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asteur\SysBC-Home\ameinema\Documents\Science\Publication\"/>
    </mc:Choice>
  </mc:AlternateContent>
  <bookViews>
    <workbookView xWindow="0" yWindow="0" windowWidth="9444" windowHeight="7656" tabRatio="773" firstSheet="5" activeTab="12"/>
  </bookViews>
  <sheets>
    <sheet name="Overview" sheetId="9" r:id="rId1"/>
    <sheet name="Young_Nup170_N84" sheetId="4" r:id="rId2"/>
    <sheet name="Aged_Nup170_N84" sheetId="2" r:id="rId3"/>
    <sheet name="Young_Mlp1_N84" sheetId="6" r:id="rId4"/>
    <sheet name="Aged_Mlp1_N84" sheetId="7" r:id="rId5"/>
    <sheet name="Y_N60_N159" sheetId="22" r:id="rId6"/>
    <sheet name="A_N60_N159" sheetId="21" r:id="rId7"/>
    <sheet name="Y_N170_N159" sheetId="19" r:id="rId8"/>
    <sheet name="Aged_N170_N159" sheetId="17" r:id="rId9"/>
    <sheet name="Y_M1_N159" sheetId="20" r:id="rId10"/>
    <sheet name="Aged_M1_N159" sheetId="18" r:id="rId11"/>
    <sheet name="Y_G1_N159" sheetId="24" r:id="rId12"/>
    <sheet name="A_G1_N159" sheetId="23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3" i="9" l="1"/>
  <c r="H133" i="9"/>
  <c r="I131" i="9"/>
  <c r="I129" i="9"/>
  <c r="I128" i="9"/>
  <c r="I122" i="9"/>
  <c r="H122" i="9"/>
  <c r="I120" i="9"/>
  <c r="I118" i="9"/>
  <c r="I117" i="9"/>
  <c r="I111" i="9"/>
  <c r="H111" i="9"/>
  <c r="I109" i="9"/>
  <c r="I107" i="9"/>
  <c r="I106" i="9"/>
  <c r="I100" i="9"/>
  <c r="H100" i="9"/>
  <c r="I98" i="9"/>
  <c r="I96" i="9"/>
  <c r="I95" i="9"/>
  <c r="I89" i="9"/>
  <c r="H89" i="9"/>
  <c r="I87" i="9"/>
  <c r="I85" i="9"/>
  <c r="I84" i="9"/>
  <c r="I78" i="9"/>
  <c r="H78" i="9"/>
  <c r="I76" i="9"/>
  <c r="I74" i="9"/>
  <c r="I73" i="9"/>
  <c r="I67" i="9"/>
  <c r="H67" i="9"/>
  <c r="I65" i="9"/>
  <c r="I63" i="9"/>
  <c r="I62" i="9"/>
  <c r="I56" i="9"/>
  <c r="I51" i="9"/>
  <c r="H44" i="9"/>
  <c r="G44" i="9"/>
  <c r="I44" i="9"/>
  <c r="I43" i="9"/>
  <c r="H43" i="9"/>
  <c r="G41" i="9"/>
  <c r="G33" i="9"/>
  <c r="I33" i="9"/>
  <c r="H33" i="9"/>
  <c r="I32" i="9"/>
  <c r="H32" i="9"/>
  <c r="G30" i="9"/>
  <c r="G19" i="9"/>
  <c r="H21" i="9"/>
  <c r="I21" i="9"/>
  <c r="G22" i="9"/>
  <c r="H22" i="9"/>
  <c r="I22" i="9"/>
  <c r="I10" i="9"/>
  <c r="H11" i="9"/>
  <c r="H56" i="9" l="1"/>
  <c r="G11" i="9" l="1"/>
  <c r="H10" i="9"/>
  <c r="FF11" i="23" l="1"/>
  <c r="FF10" i="23"/>
  <c r="FF9" i="23"/>
  <c r="FF8" i="23"/>
  <c r="FF7" i="23"/>
  <c r="FF6" i="23"/>
  <c r="FF5" i="23"/>
  <c r="FA11" i="23"/>
  <c r="FA10" i="23"/>
  <c r="FA9" i="23"/>
  <c r="FA8" i="23"/>
  <c r="FA7" i="23"/>
  <c r="FA6" i="23"/>
  <c r="FA5" i="23"/>
  <c r="EV11" i="23"/>
  <c r="EV10" i="23"/>
  <c r="EV9" i="23"/>
  <c r="EV8" i="23"/>
  <c r="EV7" i="23"/>
  <c r="EV6" i="23"/>
  <c r="EV5" i="23"/>
  <c r="EQ11" i="23"/>
  <c r="EQ10" i="23"/>
  <c r="EQ9" i="23"/>
  <c r="EQ8" i="23"/>
  <c r="EQ7" i="23"/>
  <c r="EQ6" i="23"/>
  <c r="EQ5" i="23"/>
  <c r="EL11" i="23"/>
  <c r="EL10" i="23"/>
  <c r="EL9" i="23"/>
  <c r="EL8" i="23"/>
  <c r="EL7" i="23"/>
  <c r="EL6" i="23"/>
  <c r="EL5" i="23"/>
  <c r="EG11" i="23"/>
  <c r="EG10" i="23"/>
  <c r="EG9" i="23"/>
  <c r="EG8" i="23"/>
  <c r="EG7" i="23"/>
  <c r="EG6" i="23"/>
  <c r="EG5" i="23"/>
  <c r="EB11" i="23"/>
  <c r="EB10" i="23"/>
  <c r="EB9" i="23"/>
  <c r="EB8" i="23"/>
  <c r="EB7" i="23"/>
  <c r="EB6" i="23"/>
  <c r="EB5" i="23"/>
  <c r="DW11" i="23"/>
  <c r="DW10" i="23"/>
  <c r="DW9" i="23"/>
  <c r="DW8" i="23"/>
  <c r="DW7" i="23"/>
  <c r="DW6" i="23"/>
  <c r="DW5" i="23"/>
  <c r="DR11" i="23"/>
  <c r="DR10" i="23"/>
  <c r="DR9" i="23"/>
  <c r="DR8" i="23"/>
  <c r="DR7" i="23"/>
  <c r="DR6" i="23"/>
  <c r="DR5" i="23"/>
  <c r="DM11" i="23"/>
  <c r="DM10" i="23"/>
  <c r="DM9" i="23"/>
  <c r="DM8" i="23"/>
  <c r="DM7" i="23"/>
  <c r="DM6" i="23"/>
  <c r="DM5" i="23"/>
  <c r="DH11" i="23"/>
  <c r="DH10" i="23"/>
  <c r="DH9" i="23"/>
  <c r="DH8" i="23"/>
  <c r="DH7" i="23"/>
  <c r="DH6" i="23"/>
  <c r="DH5" i="23"/>
  <c r="DC11" i="23"/>
  <c r="DC10" i="23"/>
  <c r="DC9" i="23"/>
  <c r="DC8" i="23"/>
  <c r="DC7" i="23"/>
  <c r="DC6" i="23"/>
  <c r="DC5" i="23"/>
  <c r="CX11" i="23"/>
  <c r="CX10" i="23"/>
  <c r="CX9" i="23"/>
  <c r="CX8" i="23"/>
  <c r="CX7" i="23"/>
  <c r="CX6" i="23"/>
  <c r="CX5" i="23"/>
  <c r="CS11" i="23"/>
  <c r="CS10" i="23"/>
  <c r="CS9" i="23"/>
  <c r="CS8" i="23"/>
  <c r="CS7" i="23"/>
  <c r="CS6" i="23"/>
  <c r="CS5" i="23"/>
  <c r="CN11" i="23"/>
  <c r="CN10" i="23"/>
  <c r="CN9" i="23"/>
  <c r="CN8" i="23"/>
  <c r="CN7" i="23"/>
  <c r="CN6" i="23"/>
  <c r="CN5" i="23"/>
  <c r="CI6" i="23"/>
  <c r="CI11" i="23"/>
  <c r="CI10" i="23"/>
  <c r="CI9" i="23"/>
  <c r="CI8" i="23"/>
  <c r="CI7" i="23"/>
  <c r="CI5" i="23"/>
  <c r="CD11" i="23"/>
  <c r="CD10" i="23"/>
  <c r="CD9" i="23"/>
  <c r="CD8" i="23"/>
  <c r="CD7" i="23"/>
  <c r="CD6" i="23"/>
  <c r="CD5" i="23"/>
  <c r="BY5" i="23"/>
  <c r="BY11" i="23"/>
  <c r="BY10" i="23"/>
  <c r="BY9" i="23"/>
  <c r="BY8" i="23"/>
  <c r="BY7" i="23"/>
  <c r="BY6" i="23"/>
  <c r="H5" i="23" l="1"/>
  <c r="EB11" i="24" l="1"/>
  <c r="EB10" i="24"/>
  <c r="EB9" i="24"/>
  <c r="EB8" i="24"/>
  <c r="EB7" i="24"/>
  <c r="EB6" i="24"/>
  <c r="EB5" i="24"/>
  <c r="DX11" i="24"/>
  <c r="DX10" i="24"/>
  <c r="DX9" i="24"/>
  <c r="DX8" i="24"/>
  <c r="DX7" i="24"/>
  <c r="DX6" i="24"/>
  <c r="DX5" i="24"/>
  <c r="DT11" i="24"/>
  <c r="DT10" i="24"/>
  <c r="DT9" i="24"/>
  <c r="DT8" i="24"/>
  <c r="DT7" i="24"/>
  <c r="DT6" i="24"/>
  <c r="DT5" i="24"/>
  <c r="DP11" i="24"/>
  <c r="DP10" i="24"/>
  <c r="DP9" i="24"/>
  <c r="DP8" i="24"/>
  <c r="DP7" i="24"/>
  <c r="DP6" i="24"/>
  <c r="DP5" i="24"/>
  <c r="DL11" i="24"/>
  <c r="DL10" i="24"/>
  <c r="DL9" i="24"/>
  <c r="DL8" i="24"/>
  <c r="DL7" i="24"/>
  <c r="DL6" i="24"/>
  <c r="DL5" i="24"/>
  <c r="DH5" i="24"/>
  <c r="DH6" i="24"/>
  <c r="DH7" i="24"/>
  <c r="DH8" i="24"/>
  <c r="DH9" i="24"/>
  <c r="DH10" i="24"/>
  <c r="DH11" i="24"/>
  <c r="DD11" i="24"/>
  <c r="DD10" i="24"/>
  <c r="DD9" i="24"/>
  <c r="DD8" i="24"/>
  <c r="DD7" i="24"/>
  <c r="DD6" i="24"/>
  <c r="DD5" i="24"/>
  <c r="CZ11" i="24"/>
  <c r="CZ10" i="24"/>
  <c r="CZ9" i="24"/>
  <c r="CZ8" i="24"/>
  <c r="CZ7" i="24"/>
  <c r="CZ6" i="24"/>
  <c r="CZ5" i="24"/>
  <c r="CV11" i="24"/>
  <c r="CV10" i="24"/>
  <c r="CV9" i="24"/>
  <c r="CV8" i="24"/>
  <c r="CV7" i="24"/>
  <c r="CV6" i="24"/>
  <c r="CV5" i="24"/>
  <c r="CR11" i="24"/>
  <c r="CR10" i="24"/>
  <c r="CR9" i="24"/>
  <c r="CR8" i="24"/>
  <c r="CR7" i="24"/>
  <c r="CR6" i="24"/>
  <c r="CR5" i="24"/>
  <c r="CN11" i="24"/>
  <c r="CN10" i="24"/>
  <c r="CN9" i="24"/>
  <c r="CN8" i="24"/>
  <c r="CN7" i="24"/>
  <c r="CN6" i="24"/>
  <c r="CN5" i="24"/>
  <c r="CJ5" i="24"/>
  <c r="CJ6" i="24"/>
  <c r="CJ7" i="24"/>
  <c r="CJ8" i="24"/>
  <c r="CJ9" i="24"/>
  <c r="CJ10" i="24"/>
  <c r="CJ11" i="24"/>
  <c r="CF11" i="24"/>
  <c r="CF10" i="24"/>
  <c r="CF9" i="24"/>
  <c r="CF8" i="24"/>
  <c r="CF7" i="24"/>
  <c r="CF6" i="24"/>
  <c r="CF5" i="24"/>
  <c r="CB11" i="24"/>
  <c r="CB10" i="24"/>
  <c r="CB9" i="24"/>
  <c r="CB8" i="24"/>
  <c r="CB7" i="24"/>
  <c r="CB6" i="24"/>
  <c r="CB5" i="24"/>
  <c r="BX11" i="24"/>
  <c r="BX10" i="24"/>
  <c r="BX9" i="24"/>
  <c r="BX8" i="24"/>
  <c r="BX7" i="24"/>
  <c r="BX6" i="24"/>
  <c r="BX5" i="24"/>
  <c r="BT11" i="24"/>
  <c r="BT10" i="24"/>
  <c r="BT9" i="24"/>
  <c r="BT8" i="24"/>
  <c r="BT7" i="24"/>
  <c r="BT6" i="24"/>
  <c r="BT5" i="24"/>
  <c r="BP11" i="24"/>
  <c r="BP10" i="24"/>
  <c r="BP9" i="24"/>
  <c r="BP8" i="24"/>
  <c r="BP7" i="24"/>
  <c r="BP6" i="24"/>
  <c r="BP5" i="24"/>
  <c r="BL11" i="24"/>
  <c r="BL10" i="24"/>
  <c r="BL9" i="24"/>
  <c r="BL8" i="24"/>
  <c r="BL7" i="24"/>
  <c r="BL6" i="24"/>
  <c r="BL5" i="24"/>
  <c r="BH11" i="24"/>
  <c r="BH10" i="24"/>
  <c r="BH9" i="24"/>
  <c r="BH8" i="24"/>
  <c r="BH7" i="24"/>
  <c r="BH6" i="24"/>
  <c r="BH5" i="24"/>
  <c r="BD11" i="24"/>
  <c r="BD10" i="24"/>
  <c r="BD9" i="24"/>
  <c r="BD8" i="24"/>
  <c r="BD7" i="24"/>
  <c r="BD6" i="24"/>
  <c r="BD5" i="24"/>
  <c r="AZ11" i="24"/>
  <c r="AZ10" i="24"/>
  <c r="AZ9" i="24"/>
  <c r="AZ8" i="24"/>
  <c r="AZ7" i="24"/>
  <c r="AZ6" i="24"/>
  <c r="AZ5" i="24"/>
  <c r="AV11" i="24"/>
  <c r="AV10" i="24"/>
  <c r="AV9" i="24"/>
  <c r="AV8" i="24"/>
  <c r="AV7" i="24"/>
  <c r="AV6" i="24"/>
  <c r="AV5" i="24"/>
  <c r="H6" i="20"/>
  <c r="AR11" i="24"/>
  <c r="AR10" i="24"/>
  <c r="AR9" i="24"/>
  <c r="AR8" i="24"/>
  <c r="AR7" i="24"/>
  <c r="AR6" i="24"/>
  <c r="AR5" i="24"/>
  <c r="AN11" i="24"/>
  <c r="AN10" i="24"/>
  <c r="AN9" i="24"/>
  <c r="AN8" i="24"/>
  <c r="AN7" i="24"/>
  <c r="AN6" i="24"/>
  <c r="AN5" i="24"/>
  <c r="AJ11" i="24"/>
  <c r="AJ10" i="24"/>
  <c r="AJ9" i="24"/>
  <c r="AJ8" i="24"/>
  <c r="AJ7" i="24"/>
  <c r="AJ6" i="24"/>
  <c r="AJ5" i="24"/>
  <c r="AF11" i="24"/>
  <c r="AF10" i="24"/>
  <c r="AF9" i="24"/>
  <c r="AF8" i="24"/>
  <c r="AF7" i="24"/>
  <c r="AF6" i="24"/>
  <c r="AF5" i="24"/>
  <c r="AB11" i="24"/>
  <c r="AB10" i="24"/>
  <c r="AB9" i="24"/>
  <c r="AB8" i="24"/>
  <c r="AB7" i="24"/>
  <c r="AB6" i="24"/>
  <c r="AB5" i="24"/>
  <c r="X11" i="24"/>
  <c r="X10" i="24"/>
  <c r="X9" i="24"/>
  <c r="X8" i="24"/>
  <c r="X7" i="24"/>
  <c r="X6" i="24"/>
  <c r="X5" i="24"/>
  <c r="T11" i="24"/>
  <c r="T10" i="24"/>
  <c r="T9" i="24"/>
  <c r="T8" i="24"/>
  <c r="T7" i="24"/>
  <c r="T6" i="24"/>
  <c r="T5" i="24"/>
  <c r="P11" i="24"/>
  <c r="P10" i="24"/>
  <c r="P9" i="24"/>
  <c r="P8" i="24"/>
  <c r="P7" i="24"/>
  <c r="P6" i="24"/>
  <c r="P5" i="24"/>
  <c r="L11" i="24"/>
  <c r="L10" i="24"/>
  <c r="L9" i="24"/>
  <c r="L8" i="24"/>
  <c r="L7" i="24"/>
  <c r="L6" i="24"/>
  <c r="L5" i="24"/>
  <c r="H7" i="24"/>
  <c r="H6" i="24"/>
  <c r="H5" i="24"/>
  <c r="H11" i="24"/>
  <c r="H10" i="24"/>
  <c r="H9" i="24"/>
  <c r="H8" i="24"/>
  <c r="BT11" i="23"/>
  <c r="BT10" i="23"/>
  <c r="BT9" i="23"/>
  <c r="BT8" i="23"/>
  <c r="BT7" i="23"/>
  <c r="BT6" i="23"/>
  <c r="BT5" i="23"/>
  <c r="BP11" i="23"/>
  <c r="BP10" i="23"/>
  <c r="BP9" i="23"/>
  <c r="BP8" i="23"/>
  <c r="BP7" i="23"/>
  <c r="BP6" i="23"/>
  <c r="BP5" i="23"/>
  <c r="BL11" i="23"/>
  <c r="BL10" i="23"/>
  <c r="BL9" i="23"/>
  <c r="BL8" i="23"/>
  <c r="BL7" i="23"/>
  <c r="BL6" i="23"/>
  <c r="BL5" i="23"/>
  <c r="BH11" i="23"/>
  <c r="BH10" i="23"/>
  <c r="BH9" i="23"/>
  <c r="BH8" i="23"/>
  <c r="BH7" i="23"/>
  <c r="BH6" i="23"/>
  <c r="BH5" i="23"/>
  <c r="BD11" i="23"/>
  <c r="BD10" i="23"/>
  <c r="BD9" i="23"/>
  <c r="BD8" i="23"/>
  <c r="BD7" i="23"/>
  <c r="BD6" i="23"/>
  <c r="BD5" i="23"/>
  <c r="AZ11" i="23"/>
  <c r="AZ10" i="23"/>
  <c r="AZ9" i="23"/>
  <c r="AZ8" i="23"/>
  <c r="AZ7" i="23"/>
  <c r="AZ6" i="23"/>
  <c r="AZ5" i="23"/>
  <c r="AV11" i="23"/>
  <c r="AV10" i="23"/>
  <c r="AV9" i="23"/>
  <c r="AV8" i="23"/>
  <c r="AV7" i="23"/>
  <c r="AV6" i="23"/>
  <c r="AV5" i="23"/>
  <c r="AR11" i="23"/>
  <c r="AR10" i="23"/>
  <c r="AR9" i="23"/>
  <c r="AR8" i="23"/>
  <c r="AR7" i="23"/>
  <c r="AR6" i="23"/>
  <c r="AR5" i="23"/>
  <c r="AN11" i="23"/>
  <c r="AN10" i="23"/>
  <c r="AN9" i="23"/>
  <c r="AN8" i="23"/>
  <c r="AN7" i="23"/>
  <c r="AN6" i="23"/>
  <c r="AN5" i="23"/>
  <c r="AJ11" i="23"/>
  <c r="AJ10" i="23"/>
  <c r="AJ9" i="23"/>
  <c r="AJ8" i="23"/>
  <c r="AJ7" i="23"/>
  <c r="AJ6" i="23"/>
  <c r="AJ5" i="23"/>
  <c r="C5" i="24" l="1"/>
  <c r="C11" i="24"/>
  <c r="C10" i="24"/>
  <c r="C9" i="24"/>
  <c r="C6" i="24"/>
  <c r="C8" i="24"/>
  <c r="C7" i="24"/>
  <c r="AF11" i="23" l="1"/>
  <c r="AF10" i="23"/>
  <c r="AF9" i="23"/>
  <c r="AF8" i="23"/>
  <c r="AF7" i="23"/>
  <c r="AF6" i="23"/>
  <c r="AF5" i="23"/>
  <c r="AB11" i="23"/>
  <c r="AB10" i="23"/>
  <c r="AB9" i="23"/>
  <c r="AB8" i="23"/>
  <c r="AB7" i="23"/>
  <c r="AB6" i="23"/>
  <c r="AB5" i="23"/>
  <c r="X11" i="23"/>
  <c r="X10" i="23"/>
  <c r="X9" i="23"/>
  <c r="X8" i="23"/>
  <c r="X7" i="23"/>
  <c r="X6" i="23"/>
  <c r="X5" i="23"/>
  <c r="T11" i="23"/>
  <c r="T10" i="23"/>
  <c r="T9" i="23"/>
  <c r="T8" i="23"/>
  <c r="T7" i="23"/>
  <c r="T6" i="23"/>
  <c r="T5" i="23"/>
  <c r="P6" i="23"/>
  <c r="P11" i="23"/>
  <c r="P10" i="23"/>
  <c r="P9" i="23"/>
  <c r="P8" i="23"/>
  <c r="P7" i="23"/>
  <c r="P5" i="23"/>
  <c r="L11" i="23"/>
  <c r="L10" i="23"/>
  <c r="L9" i="23"/>
  <c r="L8" i="23"/>
  <c r="L7" i="23"/>
  <c r="H11" i="23"/>
  <c r="H10" i="23"/>
  <c r="H9" i="23"/>
  <c r="H8" i="23"/>
  <c r="H7" i="23"/>
  <c r="H6" i="23"/>
  <c r="C10" i="23" l="1"/>
  <c r="C6" i="23"/>
  <c r="C5" i="23"/>
  <c r="C8" i="23"/>
  <c r="C7" i="23"/>
  <c r="C9" i="23"/>
  <c r="C11" i="23"/>
  <c r="EF11" i="20"/>
  <c r="EF10" i="20"/>
  <c r="EF9" i="20"/>
  <c r="EF8" i="20"/>
  <c r="EF7" i="20"/>
  <c r="EF6" i="20"/>
  <c r="EF5" i="20"/>
  <c r="EB11" i="20"/>
  <c r="EB10" i="20"/>
  <c r="EB9" i="20"/>
  <c r="EB8" i="20"/>
  <c r="EB7" i="20"/>
  <c r="EB6" i="20"/>
  <c r="EB5" i="20"/>
  <c r="EB11" i="22"/>
  <c r="EB10" i="22"/>
  <c r="EB9" i="22"/>
  <c r="EB8" i="22"/>
  <c r="EB7" i="22"/>
  <c r="EB6" i="22"/>
  <c r="EB5" i="22"/>
  <c r="DX11" i="22"/>
  <c r="DX10" i="22"/>
  <c r="DX9" i="22"/>
  <c r="DX8" i="22"/>
  <c r="DX7" i="22"/>
  <c r="DX6" i="22"/>
  <c r="DX5" i="22"/>
  <c r="DT11" i="22"/>
  <c r="DT10" i="22"/>
  <c r="DT9" i="22"/>
  <c r="DT8" i="22"/>
  <c r="DT7" i="22"/>
  <c r="DT6" i="22"/>
  <c r="DT5" i="22"/>
  <c r="DP11" i="22"/>
  <c r="DP10" i="22"/>
  <c r="DP9" i="22"/>
  <c r="DP8" i="22"/>
  <c r="DP7" i="22"/>
  <c r="DP6" i="22"/>
  <c r="DP5" i="22"/>
  <c r="DL11" i="22"/>
  <c r="DL10" i="22"/>
  <c r="DL9" i="22"/>
  <c r="DL8" i="22"/>
  <c r="DL7" i="22"/>
  <c r="DL6" i="22"/>
  <c r="DL5" i="22"/>
  <c r="DH11" i="22"/>
  <c r="DH10" i="22"/>
  <c r="DH9" i="22"/>
  <c r="DH8" i="22"/>
  <c r="DH7" i="22"/>
  <c r="DH6" i="22"/>
  <c r="DD11" i="22"/>
  <c r="DD10" i="22"/>
  <c r="DD9" i="22"/>
  <c r="DD8" i="22"/>
  <c r="DD7" i="22"/>
  <c r="DD6" i="22"/>
  <c r="DD5" i="22"/>
  <c r="CZ11" i="22"/>
  <c r="CZ10" i="22"/>
  <c r="CZ9" i="22"/>
  <c r="CZ8" i="22"/>
  <c r="CZ7" i="22"/>
  <c r="CZ6" i="22"/>
  <c r="CZ5" i="22"/>
  <c r="CV11" i="22"/>
  <c r="CV10" i="22"/>
  <c r="CV9" i="22"/>
  <c r="CV8" i="22"/>
  <c r="CV7" i="22"/>
  <c r="CV6" i="22"/>
  <c r="CV5" i="22"/>
  <c r="CR11" i="22"/>
  <c r="CR10" i="22"/>
  <c r="CR9" i="22"/>
  <c r="CR8" i="22"/>
  <c r="CR7" i="22"/>
  <c r="CR6" i="22"/>
  <c r="CR5" i="22"/>
  <c r="CN7" i="22"/>
  <c r="CN11" i="22"/>
  <c r="CN10" i="22"/>
  <c r="CN9" i="22"/>
  <c r="CN8" i="22"/>
  <c r="CN6" i="22"/>
  <c r="CN5" i="22"/>
  <c r="CJ11" i="22"/>
  <c r="CJ10" i="22"/>
  <c r="CJ9" i="22"/>
  <c r="CJ8" i="22"/>
  <c r="CJ7" i="22"/>
  <c r="CJ6" i="22"/>
  <c r="CJ5" i="22"/>
  <c r="CF11" i="22"/>
  <c r="CF10" i="22"/>
  <c r="CF9" i="22"/>
  <c r="CF8" i="22"/>
  <c r="CF7" i="22"/>
  <c r="CF6" i="22"/>
  <c r="CF5" i="22"/>
  <c r="CB11" i="22"/>
  <c r="CB10" i="22"/>
  <c r="CB9" i="22"/>
  <c r="CB8" i="22"/>
  <c r="CB7" i="22"/>
  <c r="CB6" i="22"/>
  <c r="CB5" i="22"/>
  <c r="BX11" i="22" l="1"/>
  <c r="BX10" i="22"/>
  <c r="BX9" i="22"/>
  <c r="BX8" i="22"/>
  <c r="BX7" i="22"/>
  <c r="BX6" i="22"/>
  <c r="BT11" i="22"/>
  <c r="BT10" i="22"/>
  <c r="BT9" i="22"/>
  <c r="BT8" i="22"/>
  <c r="BT7" i="22"/>
  <c r="BT6" i="22"/>
  <c r="BP11" i="22"/>
  <c r="BP10" i="22"/>
  <c r="BP9" i="22"/>
  <c r="BP8" i="22"/>
  <c r="BP7" i="22"/>
  <c r="BP6" i="22"/>
  <c r="BP5" i="22"/>
  <c r="BL11" i="22"/>
  <c r="BL10" i="22"/>
  <c r="BL9" i="22"/>
  <c r="BL8" i="22"/>
  <c r="BL7" i="22"/>
  <c r="BL6" i="22"/>
  <c r="BL5" i="22"/>
  <c r="BH11" i="22"/>
  <c r="BH10" i="22"/>
  <c r="BH9" i="22"/>
  <c r="BH8" i="22"/>
  <c r="BH7" i="22"/>
  <c r="BH6" i="22"/>
  <c r="BH5" i="22"/>
  <c r="BD11" i="22"/>
  <c r="BD10" i="22"/>
  <c r="BD9" i="22"/>
  <c r="BD8" i="22"/>
  <c r="BD7" i="22"/>
  <c r="BD6" i="22"/>
  <c r="BD5" i="22"/>
  <c r="AZ11" i="22"/>
  <c r="AZ10" i="22"/>
  <c r="AZ9" i="22"/>
  <c r="AZ8" i="22"/>
  <c r="AZ7" i="22"/>
  <c r="AZ6" i="22"/>
  <c r="AZ5" i="22"/>
  <c r="AV11" i="22"/>
  <c r="AV10" i="22"/>
  <c r="AV9" i="22"/>
  <c r="AV8" i="22"/>
  <c r="AV7" i="22"/>
  <c r="AV6" i="22"/>
  <c r="AV5" i="22"/>
  <c r="AR11" i="22"/>
  <c r="AR10" i="22"/>
  <c r="AR9" i="22"/>
  <c r="AR8" i="22"/>
  <c r="AR7" i="22"/>
  <c r="AR6" i="22"/>
  <c r="AR5" i="22"/>
  <c r="AN11" i="22"/>
  <c r="AN10" i="22"/>
  <c r="AN9" i="22"/>
  <c r="AN8" i="22"/>
  <c r="AN7" i="22"/>
  <c r="AN6" i="22"/>
  <c r="AN5" i="22"/>
  <c r="AJ11" i="22"/>
  <c r="AJ10" i="22"/>
  <c r="AJ9" i="22"/>
  <c r="AJ8" i="22"/>
  <c r="AJ7" i="22"/>
  <c r="AJ6" i="22"/>
  <c r="AJ5" i="22"/>
  <c r="AF11" i="22"/>
  <c r="AF10" i="22"/>
  <c r="AF9" i="22"/>
  <c r="AF8" i="22"/>
  <c r="AF7" i="22"/>
  <c r="AF6" i="22"/>
  <c r="AF5" i="22"/>
  <c r="AB11" i="22"/>
  <c r="AB10" i="22"/>
  <c r="AB9" i="22"/>
  <c r="AB8" i="22"/>
  <c r="AB7" i="22"/>
  <c r="AB6" i="22"/>
  <c r="AB5" i="22"/>
  <c r="X11" i="22"/>
  <c r="X10" i="22"/>
  <c r="X9" i="22"/>
  <c r="X8" i="22"/>
  <c r="X7" i="22"/>
  <c r="X6" i="22"/>
  <c r="X5" i="22"/>
  <c r="T11" i="22"/>
  <c r="T10" i="22"/>
  <c r="T9" i="22"/>
  <c r="T8" i="22"/>
  <c r="T7" i="22"/>
  <c r="T6" i="22"/>
  <c r="T5" i="22"/>
  <c r="P11" i="22"/>
  <c r="P10" i="22"/>
  <c r="P9" i="22"/>
  <c r="P8" i="22"/>
  <c r="P7" i="22"/>
  <c r="P6" i="22"/>
  <c r="P5" i="22"/>
  <c r="L11" i="22"/>
  <c r="L10" i="22"/>
  <c r="L9" i="22"/>
  <c r="L8" i="22"/>
  <c r="L7" i="22"/>
  <c r="L6" i="22"/>
  <c r="L5" i="22"/>
  <c r="H5" i="22"/>
  <c r="H6" i="22"/>
  <c r="H11" i="22"/>
  <c r="H10" i="22"/>
  <c r="H9" i="22"/>
  <c r="H8" i="22"/>
  <c r="H7" i="22"/>
  <c r="EF11" i="21"/>
  <c r="EF10" i="21"/>
  <c r="EF9" i="21"/>
  <c r="EF8" i="21"/>
  <c r="EF7" i="21"/>
  <c r="EF6" i="21"/>
  <c r="EF5" i="21"/>
  <c r="EB5" i="21"/>
  <c r="EB6" i="21"/>
  <c r="EB7" i="21"/>
  <c r="EB8" i="21"/>
  <c r="EB9" i="21"/>
  <c r="EB10" i="21"/>
  <c r="EB11" i="21"/>
  <c r="DX5" i="21"/>
  <c r="DX6" i="21"/>
  <c r="DX7" i="21"/>
  <c r="DX8" i="21"/>
  <c r="DX9" i="21"/>
  <c r="DX10" i="21"/>
  <c r="DX11" i="21"/>
  <c r="DT11" i="21"/>
  <c r="DT10" i="21"/>
  <c r="DT9" i="21"/>
  <c r="DT8" i="21"/>
  <c r="DT7" i="21"/>
  <c r="DT6" i="21"/>
  <c r="DT5" i="21"/>
  <c r="DP11" i="21"/>
  <c r="DP10" i="21"/>
  <c r="DP9" i="21"/>
  <c r="DP8" i="21"/>
  <c r="DP7" i="21"/>
  <c r="DP6" i="21"/>
  <c r="DP5" i="21"/>
  <c r="DL11" i="21"/>
  <c r="DL10" i="21"/>
  <c r="DL9" i="21"/>
  <c r="DL8" i="21"/>
  <c r="DL7" i="21"/>
  <c r="DL6" i="21"/>
  <c r="DL5" i="21"/>
  <c r="DH11" i="21"/>
  <c r="DH10" i="21"/>
  <c r="DH9" i="21"/>
  <c r="DH8" i="21"/>
  <c r="DH7" i="21"/>
  <c r="DH6" i="21"/>
  <c r="DH5" i="21"/>
  <c r="DD11" i="21"/>
  <c r="DD10" i="21"/>
  <c r="DD9" i="21"/>
  <c r="DD8" i="21"/>
  <c r="DD7" i="21"/>
  <c r="DD6" i="21"/>
  <c r="DD5" i="21"/>
  <c r="CZ11" i="21"/>
  <c r="CZ10" i="21"/>
  <c r="CZ9" i="21"/>
  <c r="CZ8" i="21"/>
  <c r="CZ7" i="21"/>
  <c r="CZ6" i="21"/>
  <c r="CZ5" i="21"/>
  <c r="CV11" i="21"/>
  <c r="CV10" i="21"/>
  <c r="CV9" i="21"/>
  <c r="CV8" i="21"/>
  <c r="CV7" i="21"/>
  <c r="CV6" i="21"/>
  <c r="CV5" i="21"/>
  <c r="CR11" i="21"/>
  <c r="CR10" i="21"/>
  <c r="CR9" i="21"/>
  <c r="CR8" i="21"/>
  <c r="CR7" i="21"/>
  <c r="CR6" i="21"/>
  <c r="CR5" i="21"/>
  <c r="CN11" i="21"/>
  <c r="CN10" i="21"/>
  <c r="CN9" i="21"/>
  <c r="CN8" i="21"/>
  <c r="CN7" i="21"/>
  <c r="CN6" i="21"/>
  <c r="CN5" i="21"/>
  <c r="CJ11" i="21"/>
  <c r="CJ10" i="21"/>
  <c r="CJ9" i="21"/>
  <c r="CJ8" i="21"/>
  <c r="CJ7" i="21"/>
  <c r="CJ6" i="21"/>
  <c r="CJ5" i="21"/>
  <c r="CF11" i="21"/>
  <c r="CF10" i="21"/>
  <c r="CF9" i="21"/>
  <c r="CF8" i="21"/>
  <c r="CF7" i="21"/>
  <c r="CF6" i="21"/>
  <c r="CF5" i="21"/>
  <c r="CB11" i="21"/>
  <c r="CB10" i="21"/>
  <c r="CB9" i="21"/>
  <c r="CB8" i="21"/>
  <c r="CB7" i="21"/>
  <c r="CB6" i="21"/>
  <c r="CB5" i="21"/>
  <c r="BX11" i="21"/>
  <c r="BX10" i="21"/>
  <c r="BX9" i="21"/>
  <c r="BX8" i="21"/>
  <c r="BX7" i="21"/>
  <c r="BX6" i="21"/>
  <c r="BX5" i="21"/>
  <c r="BT11" i="21"/>
  <c r="BT10" i="21"/>
  <c r="BT9" i="21"/>
  <c r="BT8" i="21"/>
  <c r="BT7" i="21"/>
  <c r="BT6" i="21"/>
  <c r="BT5" i="21"/>
  <c r="BP11" i="21"/>
  <c r="BP10" i="21"/>
  <c r="BP9" i="21"/>
  <c r="BP8" i="21"/>
  <c r="BP7" i="21"/>
  <c r="BP6" i="21"/>
  <c r="BP5" i="21"/>
  <c r="BL11" i="21"/>
  <c r="BL10" i="21"/>
  <c r="BL9" i="21"/>
  <c r="BL8" i="21"/>
  <c r="BL7" i="21"/>
  <c r="BL6" i="21"/>
  <c r="BL5" i="21"/>
  <c r="BH11" i="21"/>
  <c r="BH10" i="21"/>
  <c r="BH9" i="21"/>
  <c r="BH8" i="21"/>
  <c r="BH7" i="21"/>
  <c r="BH6" i="21"/>
  <c r="BH5" i="21"/>
  <c r="BD5" i="21"/>
  <c r="AZ5" i="21"/>
  <c r="AV5" i="21"/>
  <c r="AR5" i="21"/>
  <c r="AN5" i="21"/>
  <c r="AJ5" i="21"/>
  <c r="AF5" i="21"/>
  <c r="AB5" i="21"/>
  <c r="X5" i="21"/>
  <c r="T5" i="21"/>
  <c r="P5" i="21"/>
  <c r="L5" i="21"/>
  <c r="H5" i="21"/>
  <c r="BD11" i="21"/>
  <c r="BD10" i="21"/>
  <c r="BD9" i="21"/>
  <c r="BD8" i="21"/>
  <c r="BD7" i="21"/>
  <c r="BD6" i="21"/>
  <c r="AZ11" i="21"/>
  <c r="AZ10" i="21"/>
  <c r="AZ9" i="21"/>
  <c r="AZ8" i="21"/>
  <c r="AZ7" i="21"/>
  <c r="AZ6" i="21"/>
  <c r="AV11" i="21"/>
  <c r="AV10" i="21"/>
  <c r="AV9" i="21"/>
  <c r="AV8" i="21"/>
  <c r="AV7" i="21"/>
  <c r="AV6" i="21"/>
  <c r="AR11" i="21"/>
  <c r="AR10" i="21"/>
  <c r="AR9" i="21"/>
  <c r="AR8" i="21"/>
  <c r="AR7" i="21"/>
  <c r="AR6" i="21"/>
  <c r="AN11" i="21"/>
  <c r="AN10" i="21"/>
  <c r="AN9" i="21"/>
  <c r="AN8" i="21"/>
  <c r="AN7" i="21"/>
  <c r="AN6" i="21"/>
  <c r="AJ11" i="21"/>
  <c r="AJ10" i="21"/>
  <c r="AJ9" i="21"/>
  <c r="AJ8" i="21"/>
  <c r="AJ7" i="21"/>
  <c r="AJ6" i="21"/>
  <c r="AF11" i="21"/>
  <c r="AF10" i="21"/>
  <c r="AF9" i="21"/>
  <c r="AF8" i="21"/>
  <c r="AF7" i="21"/>
  <c r="AF6" i="21"/>
  <c r="AB11" i="21"/>
  <c r="AB10" i="21"/>
  <c r="AB9" i="21"/>
  <c r="AB8" i="21"/>
  <c r="AB7" i="21"/>
  <c r="AB6" i="21"/>
  <c r="X11" i="21"/>
  <c r="X10" i="21"/>
  <c r="X9" i="21"/>
  <c r="X8" i="21"/>
  <c r="X7" i="21"/>
  <c r="X6" i="21"/>
  <c r="T11" i="21"/>
  <c r="T10" i="21"/>
  <c r="T9" i="21"/>
  <c r="T8" i="21"/>
  <c r="T7" i="21"/>
  <c r="T6" i="21"/>
  <c r="P11" i="21"/>
  <c r="P10" i="21"/>
  <c r="P9" i="21"/>
  <c r="P8" i="21"/>
  <c r="P7" i="21"/>
  <c r="P6" i="21"/>
  <c r="L11" i="21"/>
  <c r="L10" i="21"/>
  <c r="L9" i="21"/>
  <c r="L8" i="21"/>
  <c r="L7" i="21"/>
  <c r="L6" i="21"/>
  <c r="H6" i="21"/>
  <c r="H11" i="21"/>
  <c r="H10" i="21"/>
  <c r="H9" i="21"/>
  <c r="H8" i="21"/>
  <c r="H7" i="21"/>
  <c r="C3" i="21"/>
  <c r="C5" i="22" l="1"/>
  <c r="C6" i="22"/>
  <c r="C7" i="22"/>
  <c r="C11" i="22"/>
  <c r="C8" i="22"/>
  <c r="C9" i="22"/>
  <c r="C10" i="22"/>
  <c r="C5" i="21"/>
  <c r="C8" i="21"/>
  <c r="C7" i="21"/>
  <c r="C11" i="21"/>
  <c r="C9" i="21"/>
  <c r="C10" i="21"/>
  <c r="C6" i="21"/>
  <c r="I306" i="9" l="1"/>
  <c r="I305" i="9"/>
  <c r="I304" i="9"/>
  <c r="I303" i="9"/>
  <c r="I302" i="9"/>
  <c r="I301" i="9"/>
  <c r="I300" i="9"/>
  <c r="I298" i="9"/>
  <c r="I295" i="9"/>
  <c r="I294" i="9"/>
  <c r="I293" i="9"/>
  <c r="I292" i="9"/>
  <c r="I291" i="9"/>
  <c r="I290" i="9"/>
  <c r="I289" i="9"/>
  <c r="I52" i="9"/>
  <c r="I54" i="9"/>
  <c r="I287" i="9"/>
  <c r="H291" i="9"/>
  <c r="G8" i="9"/>
  <c r="H302" i="9"/>
  <c r="H301" i="9"/>
  <c r="H300" i="9"/>
  <c r="H290" i="9"/>
  <c r="H289" i="9"/>
  <c r="DX11" i="20"/>
  <c r="DX10" i="20"/>
  <c r="DX9" i="20"/>
  <c r="DX8" i="20"/>
  <c r="DX7" i="20"/>
  <c r="DX6" i="20"/>
  <c r="DX5" i="20"/>
  <c r="DT7" i="20"/>
  <c r="DT11" i="20"/>
  <c r="DT10" i="20"/>
  <c r="DT9" i="20"/>
  <c r="DT8" i="20"/>
  <c r="DT6" i="20"/>
  <c r="DT5" i="20"/>
  <c r="DP11" i="20"/>
  <c r="DP10" i="20"/>
  <c r="DP9" i="20"/>
  <c r="DP8" i="20"/>
  <c r="DP7" i="20"/>
  <c r="DP6" i="20"/>
  <c r="DP5" i="20"/>
  <c r="DL11" i="20"/>
  <c r="DL10" i="20"/>
  <c r="DL9" i="20"/>
  <c r="DL8" i="20"/>
  <c r="DL7" i="20"/>
  <c r="DL6" i="20"/>
  <c r="DL5" i="20"/>
  <c r="DH11" i="20"/>
  <c r="DH10" i="20"/>
  <c r="DH9" i="20"/>
  <c r="DH8" i="20"/>
  <c r="DH7" i="20"/>
  <c r="DH6" i="20"/>
  <c r="DH5" i="20"/>
  <c r="DD11" i="20"/>
  <c r="DD10" i="20"/>
  <c r="DD9" i="20"/>
  <c r="DD8" i="20"/>
  <c r="DD7" i="20"/>
  <c r="DD6" i="20"/>
  <c r="DD5" i="20"/>
  <c r="CZ11" i="20"/>
  <c r="CZ10" i="20"/>
  <c r="CZ9" i="20"/>
  <c r="CZ8" i="20"/>
  <c r="CZ7" i="20"/>
  <c r="CZ6" i="20"/>
  <c r="CZ5" i="20"/>
  <c r="CV11" i="20"/>
  <c r="CV10" i="20"/>
  <c r="CV9" i="20"/>
  <c r="CV8" i="20"/>
  <c r="CV7" i="20"/>
  <c r="CV6" i="20"/>
  <c r="CV5" i="20"/>
  <c r="CR11" i="20"/>
  <c r="CR10" i="20"/>
  <c r="CR9" i="20"/>
  <c r="CR8" i="20"/>
  <c r="CR7" i="20"/>
  <c r="CR6" i="20"/>
  <c r="CR5" i="20"/>
  <c r="CN11" i="20"/>
  <c r="CN10" i="20"/>
  <c r="CN9" i="20"/>
  <c r="CN8" i="20"/>
  <c r="CN7" i="20"/>
  <c r="CN6" i="20"/>
  <c r="CN5" i="20"/>
  <c r="CJ11" i="20"/>
  <c r="CJ10" i="20"/>
  <c r="CJ9" i="20"/>
  <c r="CJ8" i="20"/>
  <c r="CJ7" i="20"/>
  <c r="CJ6" i="20"/>
  <c r="CJ5" i="20"/>
  <c r="CF11" i="20"/>
  <c r="CF10" i="20"/>
  <c r="CF9" i="20"/>
  <c r="CF8" i="20"/>
  <c r="CF7" i="20"/>
  <c r="CF6" i="20"/>
  <c r="CF5" i="20"/>
  <c r="CB11" i="20"/>
  <c r="CB10" i="20"/>
  <c r="CB9" i="20"/>
  <c r="CB8" i="20"/>
  <c r="CB7" i="20"/>
  <c r="CB6" i="20"/>
  <c r="CB5" i="20"/>
  <c r="BX11" i="20"/>
  <c r="BX10" i="20"/>
  <c r="BX9" i="20"/>
  <c r="BX8" i="20"/>
  <c r="BX7" i="20"/>
  <c r="BX6" i="20"/>
  <c r="BX5" i="20"/>
  <c r="BT11" i="20"/>
  <c r="BT10" i="20"/>
  <c r="BT9" i="20"/>
  <c r="BT8" i="20"/>
  <c r="BT7" i="20"/>
  <c r="BT6" i="20"/>
  <c r="BT5" i="20"/>
  <c r="BP11" i="20"/>
  <c r="BP10" i="20"/>
  <c r="BP9" i="20"/>
  <c r="BP8" i="20"/>
  <c r="BP7" i="20"/>
  <c r="BP6" i="20"/>
  <c r="BP5" i="20"/>
  <c r="BL11" i="20"/>
  <c r="BL10" i="20"/>
  <c r="BL9" i="20"/>
  <c r="BL8" i="20"/>
  <c r="BL7" i="20"/>
  <c r="BL6" i="20"/>
  <c r="BL5" i="20"/>
  <c r="BH11" i="20"/>
  <c r="BH10" i="20"/>
  <c r="BH9" i="20"/>
  <c r="BH8" i="20"/>
  <c r="BH7" i="20"/>
  <c r="BH6" i="20"/>
  <c r="BH5" i="20"/>
  <c r="BD11" i="20"/>
  <c r="BD10" i="20"/>
  <c r="BD9" i="20"/>
  <c r="BD8" i="20"/>
  <c r="BD7" i="20"/>
  <c r="BD6" i="20"/>
  <c r="BD5" i="20"/>
  <c r="AZ11" i="20"/>
  <c r="AZ10" i="20"/>
  <c r="AZ9" i="20"/>
  <c r="AZ8" i="20"/>
  <c r="AZ7" i="20"/>
  <c r="AZ6" i="20"/>
  <c r="AZ5" i="20"/>
  <c r="AV11" i="20"/>
  <c r="AV10" i="20"/>
  <c r="AV9" i="20"/>
  <c r="AV8" i="20"/>
  <c r="AV7" i="20"/>
  <c r="AV6" i="20"/>
  <c r="AV5" i="20"/>
  <c r="AR11" i="20"/>
  <c r="AR10" i="20"/>
  <c r="AR9" i="20"/>
  <c r="AR8" i="20"/>
  <c r="AR7" i="20"/>
  <c r="AR6" i="20"/>
  <c r="AR5" i="20"/>
  <c r="AN11" i="20"/>
  <c r="AN10" i="20"/>
  <c r="AN9" i="20"/>
  <c r="AN8" i="20"/>
  <c r="AN7" i="20"/>
  <c r="AN6" i="20"/>
  <c r="AN5" i="20"/>
  <c r="AJ11" i="20" l="1"/>
  <c r="AJ10" i="20"/>
  <c r="AJ9" i="20"/>
  <c r="AJ8" i="20"/>
  <c r="AJ7" i="20"/>
  <c r="AJ6" i="20"/>
  <c r="AJ5" i="20"/>
  <c r="AF11" i="20"/>
  <c r="AF10" i="20"/>
  <c r="AF9" i="20"/>
  <c r="AF8" i="20"/>
  <c r="AF7" i="20"/>
  <c r="AF6" i="20"/>
  <c r="AF5" i="20"/>
  <c r="AB11" i="20"/>
  <c r="AB10" i="20"/>
  <c r="AB9" i="20"/>
  <c r="AB8" i="20"/>
  <c r="AB7" i="20"/>
  <c r="AB6" i="20"/>
  <c r="AB5" i="20"/>
  <c r="X6" i="20"/>
  <c r="T6" i="20"/>
  <c r="P6" i="20"/>
  <c r="L6" i="20"/>
  <c r="H11" i="20"/>
  <c r="H10" i="20"/>
  <c r="H9" i="20"/>
  <c r="H8" i="20"/>
  <c r="H7" i="20"/>
  <c r="H5" i="20"/>
  <c r="L11" i="20"/>
  <c r="L10" i="20"/>
  <c r="L9" i="20"/>
  <c r="L8" i="20"/>
  <c r="L7" i="20"/>
  <c r="L5" i="20"/>
  <c r="P11" i="20"/>
  <c r="P10" i="20"/>
  <c r="P9" i="20"/>
  <c r="P8" i="20"/>
  <c r="P7" i="20"/>
  <c r="P5" i="20"/>
  <c r="T11" i="20"/>
  <c r="T10" i="20"/>
  <c r="T9" i="20"/>
  <c r="T8" i="20"/>
  <c r="T7" i="20"/>
  <c r="T5" i="20"/>
  <c r="X5" i="20"/>
  <c r="X11" i="20"/>
  <c r="X10" i="20"/>
  <c r="X9" i="20"/>
  <c r="X8" i="20"/>
  <c r="X7" i="20"/>
  <c r="EF11" i="19"/>
  <c r="EF10" i="19"/>
  <c r="EF9" i="19"/>
  <c r="EF8" i="19"/>
  <c r="EF7" i="19"/>
  <c r="EB11" i="19"/>
  <c r="EB10" i="19"/>
  <c r="EB9" i="19"/>
  <c r="EB8" i="19"/>
  <c r="EB7" i="19"/>
  <c r="DX11" i="19"/>
  <c r="DX10" i="19"/>
  <c r="DX9" i="19"/>
  <c r="DX8" i="19"/>
  <c r="DX7" i="19"/>
  <c r="DT11" i="19"/>
  <c r="DT10" i="19"/>
  <c r="DT9" i="19"/>
  <c r="DT8" i="19"/>
  <c r="DT7" i="19"/>
  <c r="DP11" i="19"/>
  <c r="DP10" i="19"/>
  <c r="DP9" i="19"/>
  <c r="DP8" i="19"/>
  <c r="DP7" i="19"/>
  <c r="DL11" i="19"/>
  <c r="DL10" i="19"/>
  <c r="DL9" i="19"/>
  <c r="DL8" i="19"/>
  <c r="DL7" i="19"/>
  <c r="DH11" i="19"/>
  <c r="DH10" i="19"/>
  <c r="DH9" i="19"/>
  <c r="DH8" i="19"/>
  <c r="DH7" i="19"/>
  <c r="DD11" i="19"/>
  <c r="DD10" i="19"/>
  <c r="DD9" i="19"/>
  <c r="DD8" i="19"/>
  <c r="DD7" i="19"/>
  <c r="CZ11" i="19"/>
  <c r="CZ10" i="19"/>
  <c r="CZ9" i="19"/>
  <c r="CZ8" i="19"/>
  <c r="CZ7" i="19"/>
  <c r="CV11" i="19"/>
  <c r="CV10" i="19"/>
  <c r="CV9" i="19"/>
  <c r="CV8" i="19"/>
  <c r="CV7" i="19"/>
  <c r="CR11" i="19"/>
  <c r="CR10" i="19"/>
  <c r="CR9" i="19"/>
  <c r="CR8" i="19"/>
  <c r="CR7" i="19"/>
  <c r="CN11" i="19"/>
  <c r="CN10" i="19"/>
  <c r="CN9" i="19"/>
  <c r="CN8" i="19"/>
  <c r="CN7" i="19"/>
  <c r="CJ11" i="19"/>
  <c r="CJ10" i="19"/>
  <c r="CJ9" i="19"/>
  <c r="CJ8" i="19"/>
  <c r="CJ7" i="19"/>
  <c r="CF11" i="19"/>
  <c r="CF10" i="19"/>
  <c r="CF9" i="19"/>
  <c r="CF8" i="19"/>
  <c r="CF7" i="19"/>
  <c r="CB11" i="19"/>
  <c r="CB10" i="19"/>
  <c r="CB9" i="19"/>
  <c r="CB8" i="19"/>
  <c r="CB7" i="19"/>
  <c r="BX11" i="19"/>
  <c r="BX10" i="19"/>
  <c r="BX9" i="19"/>
  <c r="BX8" i="19"/>
  <c r="BX7" i="19"/>
  <c r="BT11" i="19"/>
  <c r="BT10" i="19"/>
  <c r="BT9" i="19"/>
  <c r="BT8" i="19"/>
  <c r="BT7" i="19"/>
  <c r="BP11" i="19"/>
  <c r="BP10" i="19"/>
  <c r="BP9" i="19"/>
  <c r="BP8" i="19"/>
  <c r="BP7" i="19"/>
  <c r="BL11" i="19"/>
  <c r="BL10" i="19"/>
  <c r="BL9" i="19"/>
  <c r="BL8" i="19"/>
  <c r="BL7" i="19"/>
  <c r="BH11" i="19"/>
  <c r="BH10" i="19"/>
  <c r="BH9" i="19"/>
  <c r="BH8" i="19"/>
  <c r="BH7" i="19"/>
  <c r="BD11" i="19"/>
  <c r="BD10" i="19"/>
  <c r="BD9" i="19"/>
  <c r="BD8" i="19"/>
  <c r="BD7" i="19"/>
  <c r="AZ11" i="19"/>
  <c r="AZ10" i="19"/>
  <c r="AZ9" i="19"/>
  <c r="AZ8" i="19"/>
  <c r="AZ7" i="19"/>
  <c r="AV7" i="19"/>
  <c r="AV11" i="19"/>
  <c r="AV10" i="19"/>
  <c r="AV9" i="19"/>
  <c r="AV8" i="19"/>
  <c r="AR11" i="19"/>
  <c r="AR10" i="19"/>
  <c r="AR9" i="19"/>
  <c r="AR8" i="19"/>
  <c r="AR7" i="19"/>
  <c r="AN11" i="19"/>
  <c r="AN10" i="19"/>
  <c r="AN9" i="19"/>
  <c r="AN8" i="19"/>
  <c r="AN7" i="19"/>
  <c r="AJ11" i="19"/>
  <c r="AJ10" i="19"/>
  <c r="AJ9" i="19"/>
  <c r="AJ8" i="19"/>
  <c r="AJ7" i="19"/>
  <c r="AF11" i="19"/>
  <c r="AF10" i="19"/>
  <c r="AF9" i="19"/>
  <c r="AF8" i="19"/>
  <c r="AF7" i="19"/>
  <c r="AB11" i="19"/>
  <c r="AB10" i="19"/>
  <c r="AB9" i="19"/>
  <c r="AB8" i="19"/>
  <c r="AB7" i="19"/>
  <c r="X11" i="19"/>
  <c r="X10" i="19"/>
  <c r="X9" i="19"/>
  <c r="X8" i="19"/>
  <c r="X7" i="19"/>
  <c r="T11" i="19"/>
  <c r="T10" i="19"/>
  <c r="T9" i="19"/>
  <c r="T8" i="19"/>
  <c r="T7" i="19"/>
  <c r="P11" i="19"/>
  <c r="P10" i="19"/>
  <c r="P9" i="19"/>
  <c r="P8" i="19"/>
  <c r="P7" i="19"/>
  <c r="L11" i="19"/>
  <c r="L10" i="19"/>
  <c r="L9" i="19"/>
  <c r="L8" i="19"/>
  <c r="L7" i="19"/>
  <c r="H11" i="19"/>
  <c r="H10" i="19"/>
  <c r="H9" i="19"/>
  <c r="H8" i="19"/>
  <c r="H7" i="19"/>
  <c r="C6" i="19"/>
  <c r="C5" i="19"/>
  <c r="C3" i="19"/>
  <c r="C5" i="20" l="1"/>
  <c r="C6" i="20"/>
  <c r="C10" i="20"/>
  <c r="C9" i="20"/>
  <c r="C7" i="20"/>
  <c r="C8" i="20"/>
  <c r="C11" i="20"/>
  <c r="C9" i="19"/>
  <c r="C10" i="19"/>
  <c r="C8" i="19"/>
  <c r="C7" i="19"/>
  <c r="C11" i="19"/>
  <c r="EV11" i="18" l="1"/>
  <c r="EV10" i="18"/>
  <c r="EV9" i="18"/>
  <c r="EV8" i="18"/>
  <c r="EV7" i="18"/>
  <c r="ER7" i="18"/>
  <c r="ER11" i="18"/>
  <c r="ER10" i="18"/>
  <c r="ER9" i="18"/>
  <c r="ER8" i="18"/>
  <c r="EN11" i="18"/>
  <c r="EN10" i="18"/>
  <c r="EN9" i="18"/>
  <c r="EN8" i="18"/>
  <c r="EN7" i="18"/>
  <c r="EJ11" i="18"/>
  <c r="EJ10" i="18"/>
  <c r="EJ9" i="18"/>
  <c r="EJ8" i="18"/>
  <c r="EJ7" i="18"/>
  <c r="EF11" i="18"/>
  <c r="EF10" i="18"/>
  <c r="EF9" i="18"/>
  <c r="EF8" i="18"/>
  <c r="EF7" i="18"/>
  <c r="EB11" i="18"/>
  <c r="EB10" i="18"/>
  <c r="EB9" i="18"/>
  <c r="EB8" i="18"/>
  <c r="EB7" i="18"/>
  <c r="DX11" i="18"/>
  <c r="DX10" i="18"/>
  <c r="DX9" i="18"/>
  <c r="DX8" i="18"/>
  <c r="DX7" i="18"/>
  <c r="DT11" i="18"/>
  <c r="DT10" i="18"/>
  <c r="DT9" i="18"/>
  <c r="DT8" i="18"/>
  <c r="DT7" i="18"/>
  <c r="DP11" i="18"/>
  <c r="DP10" i="18"/>
  <c r="DP9" i="18"/>
  <c r="DP8" i="18"/>
  <c r="DP7" i="18"/>
  <c r="DL11" i="18"/>
  <c r="DL10" i="18"/>
  <c r="DL9" i="18"/>
  <c r="DL8" i="18"/>
  <c r="DL7" i="18"/>
  <c r="DH11" i="18"/>
  <c r="DH10" i="18"/>
  <c r="DH9" i="18"/>
  <c r="DH8" i="18"/>
  <c r="DH7" i="18"/>
  <c r="DD7" i="18"/>
  <c r="DD11" i="18"/>
  <c r="DD10" i="18"/>
  <c r="DD9" i="18"/>
  <c r="DD8" i="18"/>
  <c r="CZ11" i="18"/>
  <c r="CZ10" i="18"/>
  <c r="CZ9" i="18"/>
  <c r="CZ8" i="18"/>
  <c r="CZ7" i="18"/>
  <c r="CV11" i="18"/>
  <c r="CV10" i="18"/>
  <c r="CV9" i="18"/>
  <c r="CV8" i="18"/>
  <c r="CV7" i="18"/>
  <c r="CR11" i="18"/>
  <c r="CR10" i="18"/>
  <c r="CR9" i="18"/>
  <c r="CR8" i="18"/>
  <c r="CR7" i="18"/>
  <c r="CN11" i="18"/>
  <c r="CN10" i="18"/>
  <c r="CN9" i="18"/>
  <c r="CN8" i="18"/>
  <c r="CN7" i="18"/>
  <c r="CJ11" i="18"/>
  <c r="CJ10" i="18"/>
  <c r="CJ9" i="18"/>
  <c r="CJ8" i="18"/>
  <c r="CJ7" i="18"/>
  <c r="CF11" i="18"/>
  <c r="CF10" i="18"/>
  <c r="CF9" i="18"/>
  <c r="CF8" i="18"/>
  <c r="CF7" i="18"/>
  <c r="CB11" i="18"/>
  <c r="CB10" i="18"/>
  <c r="CB9" i="18"/>
  <c r="CB8" i="18"/>
  <c r="CB7" i="18"/>
  <c r="BX11" i="18"/>
  <c r="BX10" i="18"/>
  <c r="BX9" i="18"/>
  <c r="BX8" i="18"/>
  <c r="BX7" i="18"/>
  <c r="BT11" i="18"/>
  <c r="BT10" i="18"/>
  <c r="BT9" i="18"/>
  <c r="BT8" i="18"/>
  <c r="BT7" i="18"/>
  <c r="BP11" i="18"/>
  <c r="BP10" i="18"/>
  <c r="BP9" i="18"/>
  <c r="BP8" i="18"/>
  <c r="BP7" i="18"/>
  <c r="BL11" i="18"/>
  <c r="BL10" i="18"/>
  <c r="BL9" i="18"/>
  <c r="BL8" i="18"/>
  <c r="BL7" i="18"/>
  <c r="BH11" i="18"/>
  <c r="BH10" i="18"/>
  <c r="BH9" i="18"/>
  <c r="BH8" i="18"/>
  <c r="BH7" i="18"/>
  <c r="BD11" i="18"/>
  <c r="BD10" i="18"/>
  <c r="BD9" i="18"/>
  <c r="BD8" i="18"/>
  <c r="BD7" i="18"/>
  <c r="AZ11" i="18"/>
  <c r="AZ10" i="18"/>
  <c r="AZ9" i="18"/>
  <c r="AZ8" i="18"/>
  <c r="AZ7" i="18"/>
  <c r="AV11" i="18"/>
  <c r="AV10" i="18"/>
  <c r="AV9" i="18"/>
  <c r="AV8" i="18"/>
  <c r="AV7" i="18"/>
  <c r="AR11" i="18"/>
  <c r="AR10" i="18"/>
  <c r="AR9" i="18"/>
  <c r="AR8" i="18"/>
  <c r="AR7" i="18"/>
  <c r="AN11" i="18"/>
  <c r="AN10" i="18"/>
  <c r="AN9" i="18"/>
  <c r="AN8" i="18"/>
  <c r="AN7" i="18"/>
  <c r="AJ11" i="18"/>
  <c r="AJ10" i="18"/>
  <c r="AJ9" i="18"/>
  <c r="AJ8" i="18"/>
  <c r="AJ7" i="18"/>
  <c r="AF11" i="18"/>
  <c r="AF10" i="18"/>
  <c r="AF9" i="18"/>
  <c r="AF8" i="18"/>
  <c r="AF7" i="18"/>
  <c r="AB11" i="18"/>
  <c r="AB10" i="18"/>
  <c r="AB9" i="18"/>
  <c r="AB8" i="18"/>
  <c r="AB7" i="18"/>
  <c r="X11" i="18"/>
  <c r="X10" i="18"/>
  <c r="X9" i="18"/>
  <c r="X8" i="18"/>
  <c r="X7" i="18"/>
  <c r="T11" i="18"/>
  <c r="T10" i="18"/>
  <c r="T9" i="18"/>
  <c r="T8" i="18"/>
  <c r="T7" i="18"/>
  <c r="P11" i="18"/>
  <c r="P10" i="18"/>
  <c r="P9" i="18"/>
  <c r="P8" i="18"/>
  <c r="P7" i="18"/>
  <c r="L11" i="18"/>
  <c r="L10" i="18"/>
  <c r="L9" i="18"/>
  <c r="L8" i="18"/>
  <c r="L7" i="18"/>
  <c r="H11" i="18"/>
  <c r="H10" i="18"/>
  <c r="H9" i="18"/>
  <c r="H8" i="18"/>
  <c r="H7" i="18"/>
  <c r="C6" i="18"/>
  <c r="C5" i="18"/>
  <c r="C8" i="18" l="1"/>
  <c r="C10" i="18"/>
  <c r="C7" i="18"/>
  <c r="C9" i="18"/>
  <c r="C11" i="18"/>
  <c r="DT11" i="17"/>
  <c r="DT10" i="17"/>
  <c r="DT9" i="17"/>
  <c r="DT8" i="17"/>
  <c r="DT7" i="17"/>
  <c r="DP11" i="17"/>
  <c r="DP10" i="17"/>
  <c r="DP9" i="17"/>
  <c r="DP8" i="17"/>
  <c r="DP7" i="17"/>
  <c r="DL11" i="17"/>
  <c r="DL10" i="17"/>
  <c r="DL9" i="17"/>
  <c r="DL8" i="17"/>
  <c r="DL7" i="17"/>
  <c r="DH11" i="17"/>
  <c r="DH10" i="17"/>
  <c r="DH9" i="17"/>
  <c r="DH8" i="17"/>
  <c r="DH7" i="17"/>
  <c r="DD11" i="17"/>
  <c r="DD10" i="17"/>
  <c r="DD9" i="17"/>
  <c r="DD8" i="17"/>
  <c r="DD7" i="17"/>
  <c r="CZ11" i="17"/>
  <c r="CZ10" i="17"/>
  <c r="CZ9" i="17"/>
  <c r="CZ8" i="17"/>
  <c r="CZ7" i="17"/>
  <c r="CV11" i="17"/>
  <c r="CV10" i="17"/>
  <c r="CV9" i="17"/>
  <c r="CV8" i="17"/>
  <c r="CV7" i="17"/>
  <c r="CR11" i="17"/>
  <c r="CR10" i="17"/>
  <c r="CR9" i="17"/>
  <c r="CR8" i="17"/>
  <c r="CR7" i="17"/>
  <c r="CN11" i="17"/>
  <c r="CN10" i="17"/>
  <c r="CN9" i="17"/>
  <c r="CN8" i="17"/>
  <c r="CN7" i="17"/>
  <c r="CJ11" i="17"/>
  <c r="CJ10" i="17"/>
  <c r="CJ9" i="17"/>
  <c r="CJ8" i="17"/>
  <c r="CJ7" i="17"/>
  <c r="CF11" i="17"/>
  <c r="CF10" i="17"/>
  <c r="CF9" i="17"/>
  <c r="CF8" i="17"/>
  <c r="CF7" i="17"/>
  <c r="CB11" i="17"/>
  <c r="CB10" i="17"/>
  <c r="CB9" i="17"/>
  <c r="CB8" i="17"/>
  <c r="CB7" i="17"/>
  <c r="BX11" i="17"/>
  <c r="BX10" i="17"/>
  <c r="BX9" i="17"/>
  <c r="BX8" i="17"/>
  <c r="BX7" i="17"/>
  <c r="BT11" i="17"/>
  <c r="BT10" i="17"/>
  <c r="BT9" i="17"/>
  <c r="BT8" i="17"/>
  <c r="BT7" i="17"/>
  <c r="BP11" i="17"/>
  <c r="BP10" i="17"/>
  <c r="BP9" i="17"/>
  <c r="BP8" i="17"/>
  <c r="BP7" i="17"/>
  <c r="BL11" i="17"/>
  <c r="BL10" i="17"/>
  <c r="BL9" i="17"/>
  <c r="BL8" i="17"/>
  <c r="BL7" i="17"/>
  <c r="BH11" i="17" l="1"/>
  <c r="BH10" i="17"/>
  <c r="BH9" i="17"/>
  <c r="BH8" i="17"/>
  <c r="BH7" i="17"/>
  <c r="BD11" i="17"/>
  <c r="BD10" i="17"/>
  <c r="BD9" i="17"/>
  <c r="BD8" i="17"/>
  <c r="BD7" i="17"/>
  <c r="AZ11" i="17"/>
  <c r="AZ10" i="17"/>
  <c r="AZ9" i="17"/>
  <c r="AZ8" i="17"/>
  <c r="AZ7" i="17"/>
  <c r="AV7" i="17"/>
  <c r="AV8" i="17"/>
  <c r="AV9" i="17"/>
  <c r="AV10" i="17"/>
  <c r="AV11" i="17"/>
  <c r="AR11" i="17"/>
  <c r="AR10" i="17"/>
  <c r="AR9" i="17"/>
  <c r="AR8" i="17"/>
  <c r="AR7" i="17"/>
  <c r="AN11" i="17"/>
  <c r="AN10" i="17"/>
  <c r="AN9" i="17"/>
  <c r="AN8" i="17"/>
  <c r="AN7" i="17"/>
  <c r="AJ11" i="17"/>
  <c r="AJ10" i="17"/>
  <c r="AJ9" i="17"/>
  <c r="AJ8" i="17"/>
  <c r="AJ7" i="17"/>
  <c r="AF11" i="17"/>
  <c r="AF10" i="17"/>
  <c r="AF9" i="17"/>
  <c r="AF8" i="17"/>
  <c r="AF7" i="17"/>
  <c r="AB11" i="17"/>
  <c r="AB10" i="17"/>
  <c r="AB9" i="17"/>
  <c r="AB8" i="17"/>
  <c r="AB7" i="17"/>
  <c r="X11" i="17"/>
  <c r="X10" i="17"/>
  <c r="X9" i="17"/>
  <c r="X8" i="17"/>
  <c r="X7" i="17"/>
  <c r="T11" i="17"/>
  <c r="T10" i="17"/>
  <c r="T9" i="17"/>
  <c r="T8" i="17"/>
  <c r="T7" i="17"/>
  <c r="P11" i="17"/>
  <c r="P10" i="17"/>
  <c r="P9" i="17"/>
  <c r="P8" i="17"/>
  <c r="P7" i="17"/>
  <c r="L11" i="17"/>
  <c r="L10" i="17"/>
  <c r="L9" i="17"/>
  <c r="L8" i="17"/>
  <c r="L7" i="17"/>
  <c r="C6" i="17"/>
  <c r="H11" i="17"/>
  <c r="H10" i="17"/>
  <c r="H9" i="17"/>
  <c r="H8" i="17"/>
  <c r="H7" i="17"/>
  <c r="C5" i="17"/>
  <c r="C3" i="17"/>
  <c r="C9" i="17" l="1"/>
  <c r="C10" i="17"/>
  <c r="C11" i="17"/>
  <c r="C7" i="17"/>
  <c r="C8" i="17"/>
  <c r="BT11" i="2" l="1"/>
  <c r="BT10" i="2"/>
  <c r="BT9" i="2"/>
  <c r="BT8" i="2"/>
  <c r="BT7" i="2"/>
  <c r="I11" i="9" l="1"/>
  <c r="C6" i="2" l="1"/>
  <c r="CR11" i="7" l="1"/>
  <c r="CR10" i="7"/>
  <c r="CR9" i="7"/>
  <c r="CR8" i="7"/>
  <c r="CR7" i="7"/>
  <c r="CN11" i="7"/>
  <c r="CN10" i="7"/>
  <c r="CN9" i="7"/>
  <c r="CN8" i="7"/>
  <c r="CN7" i="7"/>
  <c r="CJ11" i="7"/>
  <c r="CJ10" i="7"/>
  <c r="CJ9" i="7"/>
  <c r="CJ8" i="7"/>
  <c r="CJ7" i="7"/>
  <c r="CF11" i="7"/>
  <c r="CF10" i="7"/>
  <c r="CF9" i="7"/>
  <c r="CF8" i="7"/>
  <c r="CF7" i="7"/>
  <c r="CB11" i="7"/>
  <c r="CB10" i="7"/>
  <c r="CB9" i="7"/>
  <c r="CB8" i="7"/>
  <c r="CB7" i="7"/>
  <c r="BX11" i="7"/>
  <c r="BX10" i="7"/>
  <c r="BX9" i="7"/>
  <c r="BX8" i="7"/>
  <c r="BX7" i="7"/>
  <c r="BT11" i="7"/>
  <c r="BT10" i="7"/>
  <c r="BT9" i="7"/>
  <c r="BT8" i="7"/>
  <c r="BT7" i="7"/>
  <c r="BP11" i="7"/>
  <c r="BP10" i="7"/>
  <c r="BP9" i="7"/>
  <c r="BP8" i="7"/>
  <c r="BP7" i="7"/>
  <c r="BL11" i="7"/>
  <c r="BL10" i="7"/>
  <c r="BL9" i="7"/>
  <c r="BL8" i="7"/>
  <c r="BL7" i="7"/>
  <c r="BH7" i="7"/>
  <c r="BH11" i="7"/>
  <c r="BH10" i="7"/>
  <c r="BH9" i="7"/>
  <c r="BH8" i="7"/>
  <c r="CB11" i="6"/>
  <c r="CB10" i="6"/>
  <c r="CB9" i="6"/>
  <c r="CB8" i="6"/>
  <c r="CB7" i="6"/>
  <c r="BX11" i="6"/>
  <c r="BX10" i="6"/>
  <c r="BX9" i="6"/>
  <c r="BX8" i="6"/>
  <c r="BX7" i="6"/>
  <c r="BT11" i="6"/>
  <c r="BT10" i="6"/>
  <c r="BT9" i="6"/>
  <c r="BT8" i="6"/>
  <c r="BT7" i="6"/>
  <c r="BP11" i="6"/>
  <c r="BP10" i="6"/>
  <c r="BP9" i="6"/>
  <c r="BP8" i="6"/>
  <c r="BP7" i="6"/>
  <c r="BL11" i="6"/>
  <c r="BL10" i="6"/>
  <c r="BL9" i="6"/>
  <c r="BL8" i="6"/>
  <c r="BL7" i="6"/>
  <c r="BH11" i="6"/>
  <c r="BH10" i="6"/>
  <c r="BH9" i="6"/>
  <c r="BH8" i="6"/>
  <c r="BH7" i="6"/>
  <c r="BD11" i="6"/>
  <c r="BD10" i="6"/>
  <c r="BD9" i="6"/>
  <c r="BD8" i="6"/>
  <c r="BD7" i="6"/>
  <c r="AZ11" i="6"/>
  <c r="AZ10" i="6"/>
  <c r="AZ9" i="6"/>
  <c r="AZ8" i="6"/>
  <c r="AZ7" i="6"/>
  <c r="AV11" i="6"/>
  <c r="AV10" i="6"/>
  <c r="AV9" i="6"/>
  <c r="AV8" i="6"/>
  <c r="AV7" i="6"/>
  <c r="AR11" i="6"/>
  <c r="AR10" i="6"/>
  <c r="AR9" i="6"/>
  <c r="AR8" i="6"/>
  <c r="AR7" i="6"/>
  <c r="AN11" i="6"/>
  <c r="AN10" i="6"/>
  <c r="AN9" i="6"/>
  <c r="AN8" i="6"/>
  <c r="AN7" i="6"/>
  <c r="C5" i="6" l="1"/>
  <c r="AJ11" i="6"/>
  <c r="AJ10" i="6"/>
  <c r="AJ9" i="6"/>
  <c r="AJ8" i="6"/>
  <c r="AJ7" i="6"/>
  <c r="AF11" i="6"/>
  <c r="AF10" i="6"/>
  <c r="AF9" i="6"/>
  <c r="AF8" i="6"/>
  <c r="AF7" i="6"/>
  <c r="AB11" i="6"/>
  <c r="AB10" i="6"/>
  <c r="AB9" i="6"/>
  <c r="AB8" i="6"/>
  <c r="AB7" i="6"/>
  <c r="X11" i="6"/>
  <c r="X10" i="6"/>
  <c r="X9" i="6"/>
  <c r="X8" i="6"/>
  <c r="X7" i="6"/>
  <c r="T7" i="6"/>
  <c r="T11" i="6"/>
  <c r="T10" i="6"/>
  <c r="T9" i="6"/>
  <c r="T8" i="6"/>
  <c r="P11" i="6"/>
  <c r="L11" i="6"/>
  <c r="H11" i="6"/>
  <c r="P10" i="6"/>
  <c r="L10" i="6"/>
  <c r="H10" i="6"/>
  <c r="P9" i="6"/>
  <c r="L9" i="6"/>
  <c r="H9" i="6"/>
  <c r="P8" i="6"/>
  <c r="L8" i="6"/>
  <c r="H8" i="6"/>
  <c r="P7" i="6"/>
  <c r="L7" i="6"/>
  <c r="H7" i="6"/>
  <c r="C6" i="6"/>
  <c r="C4" i="6"/>
  <c r="C3" i="6"/>
  <c r="C11" i="6" l="1"/>
  <c r="C8" i="6"/>
  <c r="C7" i="6"/>
  <c r="C9" i="6"/>
  <c r="C10" i="6"/>
  <c r="BD11" i="7" l="1"/>
  <c r="BD10" i="7"/>
  <c r="BD9" i="7"/>
  <c r="BD8" i="7"/>
  <c r="BD7" i="7"/>
  <c r="AZ11" i="7"/>
  <c r="AZ10" i="7"/>
  <c r="AZ9" i="7"/>
  <c r="AZ8" i="7"/>
  <c r="AZ7" i="7"/>
  <c r="AV11" i="7"/>
  <c r="AV10" i="7"/>
  <c r="AV9" i="7"/>
  <c r="AV8" i="7"/>
  <c r="AV7" i="7"/>
  <c r="AR11" i="7"/>
  <c r="AR10" i="7"/>
  <c r="AR9" i="7"/>
  <c r="AR8" i="7"/>
  <c r="AR7" i="7"/>
  <c r="AN11" i="7"/>
  <c r="AN10" i="7"/>
  <c r="AN9" i="7"/>
  <c r="AN8" i="7"/>
  <c r="AN7" i="7"/>
  <c r="AJ11" i="7" l="1"/>
  <c r="AJ10" i="7"/>
  <c r="AJ9" i="7"/>
  <c r="AJ8" i="7"/>
  <c r="AJ7" i="7"/>
  <c r="AF11" i="7"/>
  <c r="AF10" i="7"/>
  <c r="AF9" i="7"/>
  <c r="AF8" i="7"/>
  <c r="AF7" i="7"/>
  <c r="AB11" i="7"/>
  <c r="AB10" i="7"/>
  <c r="AB9" i="7"/>
  <c r="AB8" i="7"/>
  <c r="AB7" i="7"/>
  <c r="X11" i="7"/>
  <c r="X10" i="7"/>
  <c r="X9" i="7"/>
  <c r="X8" i="7"/>
  <c r="X7" i="7"/>
  <c r="T11" i="7"/>
  <c r="T10" i="7"/>
  <c r="T9" i="7"/>
  <c r="T8" i="7"/>
  <c r="T7" i="7"/>
  <c r="P11" i="7"/>
  <c r="P10" i="7"/>
  <c r="P9" i="7"/>
  <c r="P8" i="7"/>
  <c r="P7" i="7"/>
  <c r="L11" i="7"/>
  <c r="L10" i="7"/>
  <c r="L9" i="7"/>
  <c r="L8" i="7"/>
  <c r="L7" i="7"/>
  <c r="H11" i="7"/>
  <c r="H10" i="7"/>
  <c r="H9" i="7"/>
  <c r="H8" i="7"/>
  <c r="H7" i="7"/>
  <c r="C6" i="7"/>
  <c r="C5" i="7"/>
  <c r="C3" i="7"/>
  <c r="C5" i="4"/>
  <c r="BP11" i="2"/>
  <c r="BP10" i="2"/>
  <c r="BP9" i="2"/>
  <c r="BP8" i="2"/>
  <c r="BP7" i="2"/>
  <c r="BL11" i="2"/>
  <c r="BL10" i="2"/>
  <c r="BL9" i="2"/>
  <c r="BL8" i="2"/>
  <c r="BL7" i="2"/>
  <c r="BH7" i="2"/>
  <c r="BH11" i="2"/>
  <c r="BH10" i="2"/>
  <c r="BH9" i="2"/>
  <c r="BH8" i="2"/>
  <c r="BD11" i="2"/>
  <c r="BD10" i="2"/>
  <c r="BD9" i="2"/>
  <c r="BD8" i="2"/>
  <c r="BD7" i="2"/>
  <c r="AZ11" i="2"/>
  <c r="AZ10" i="2"/>
  <c r="AZ9" i="2"/>
  <c r="AZ8" i="2"/>
  <c r="AZ7" i="2"/>
  <c r="AV11" i="2"/>
  <c r="AV10" i="2"/>
  <c r="AV9" i="2"/>
  <c r="AV8" i="2"/>
  <c r="AV7" i="2"/>
  <c r="AR11" i="2"/>
  <c r="AR10" i="2"/>
  <c r="AR9" i="2"/>
  <c r="AR8" i="2"/>
  <c r="AR7" i="2"/>
  <c r="AN11" i="2"/>
  <c r="AN10" i="2"/>
  <c r="AN9" i="2"/>
  <c r="AN8" i="2"/>
  <c r="AN7" i="2"/>
  <c r="AJ11" i="2"/>
  <c r="AJ10" i="2"/>
  <c r="AJ9" i="2"/>
  <c r="AJ8" i="2"/>
  <c r="AJ7" i="2"/>
  <c r="AF11" i="2"/>
  <c r="AF10" i="2"/>
  <c r="AF9" i="2"/>
  <c r="AF8" i="2"/>
  <c r="AF7" i="2"/>
  <c r="AB11" i="2"/>
  <c r="AB10" i="2"/>
  <c r="AB9" i="2"/>
  <c r="AB8" i="2"/>
  <c r="AB7" i="2"/>
  <c r="X11" i="2"/>
  <c r="X10" i="2"/>
  <c r="X9" i="2"/>
  <c r="X8" i="2"/>
  <c r="X7" i="2"/>
  <c r="BH11" i="4"/>
  <c r="BH10" i="4"/>
  <c r="BH9" i="4"/>
  <c r="BH8" i="4"/>
  <c r="BH7" i="4"/>
  <c r="BD11" i="4"/>
  <c r="BD10" i="4"/>
  <c r="BD9" i="4"/>
  <c r="BD8" i="4"/>
  <c r="BD7" i="4"/>
  <c r="AZ11" i="4"/>
  <c r="AZ10" i="4"/>
  <c r="AZ9" i="4"/>
  <c r="AZ8" i="4"/>
  <c r="AZ7" i="4"/>
  <c r="AV7" i="4"/>
  <c r="AV8" i="4"/>
  <c r="AV9" i="4"/>
  <c r="AV10" i="4"/>
  <c r="C6" i="4"/>
  <c r="AV11" i="4"/>
  <c r="AR11" i="4"/>
  <c r="AR10" i="4"/>
  <c r="AR9" i="4"/>
  <c r="AR8" i="4"/>
  <c r="AR7" i="4"/>
  <c r="AN11" i="4"/>
  <c r="AN10" i="4"/>
  <c r="AN9" i="4"/>
  <c r="AN8" i="4"/>
  <c r="AN7" i="4"/>
  <c r="AJ11" i="4"/>
  <c r="AJ10" i="4"/>
  <c r="AJ9" i="4"/>
  <c r="AJ8" i="4"/>
  <c r="AJ7" i="4"/>
  <c r="AF11" i="4"/>
  <c r="AF10" i="4"/>
  <c r="AF9" i="4"/>
  <c r="AF8" i="4"/>
  <c r="AF7" i="4"/>
  <c r="AB7" i="4"/>
  <c r="AB8" i="4"/>
  <c r="AB9" i="4"/>
  <c r="AB10" i="4"/>
  <c r="AB11" i="4"/>
  <c r="X11" i="4"/>
  <c r="X10" i="4"/>
  <c r="X9" i="4"/>
  <c r="X8" i="4"/>
  <c r="X7" i="4"/>
  <c r="T11" i="4"/>
  <c r="T10" i="4"/>
  <c r="T9" i="4"/>
  <c r="T8" i="4"/>
  <c r="T7" i="4"/>
  <c r="P11" i="4"/>
  <c r="P10" i="4"/>
  <c r="P9" i="4"/>
  <c r="P8" i="4"/>
  <c r="P7" i="4"/>
  <c r="L11" i="4"/>
  <c r="L10" i="4"/>
  <c r="L9" i="4"/>
  <c r="L8" i="4"/>
  <c r="L7" i="4"/>
  <c r="C4" i="4"/>
  <c r="H11" i="4"/>
  <c r="H10" i="4"/>
  <c r="H9" i="4"/>
  <c r="H8" i="4"/>
  <c r="H7" i="4"/>
  <c r="C3" i="4"/>
  <c r="C8" i="7" l="1"/>
  <c r="C10" i="7"/>
  <c r="C9" i="7"/>
  <c r="C11" i="7"/>
  <c r="C7" i="7"/>
  <c r="C9" i="4"/>
  <c r="C11" i="4"/>
  <c r="C8" i="4"/>
  <c r="C10" i="4"/>
  <c r="C7" i="4"/>
  <c r="C5" i="2" l="1"/>
  <c r="C3" i="2"/>
  <c r="T11" i="2"/>
  <c r="T10" i="2"/>
  <c r="T9" i="2"/>
  <c r="T8" i="2"/>
  <c r="T7" i="2"/>
  <c r="P11" i="2"/>
  <c r="P10" i="2"/>
  <c r="P9" i="2"/>
  <c r="P8" i="2"/>
  <c r="P7" i="2"/>
  <c r="L11" i="2"/>
  <c r="L10" i="2"/>
  <c r="L9" i="2"/>
  <c r="L8" i="2"/>
  <c r="L7" i="2"/>
  <c r="H11" i="2" l="1"/>
  <c r="C11" i="2" s="1"/>
  <c r="H10" i="2"/>
  <c r="C10" i="2" s="1"/>
  <c r="H9" i="2"/>
  <c r="C9" i="2" s="1"/>
  <c r="H8" i="2"/>
  <c r="C8" i="2" s="1"/>
  <c r="H7" i="2"/>
  <c r="C7" i="2" s="1"/>
</calcChain>
</file>

<file path=xl/sharedStrings.xml><?xml version="1.0" encoding="utf-8"?>
<sst xmlns="http://schemas.openxmlformats.org/spreadsheetml/2006/main" count="2371" uniqueCount="512">
  <si>
    <t>File</t>
  </si>
  <si>
    <t>Cell</t>
  </si>
  <si>
    <t>Age</t>
  </si>
  <si>
    <t>correlation</t>
  </si>
  <si>
    <t>GFP</t>
  </si>
  <si>
    <t>stdev</t>
  </si>
  <si>
    <t>mCh</t>
  </si>
  <si>
    <t>250420_NupNup_TR86.3.4_FL_1_MMStack_Pos21cell1age18</t>
  </si>
  <si>
    <t>Nup170</t>
  </si>
  <si>
    <t>Mlp1</t>
  </si>
  <si>
    <t>250420_NupNup_TR86.3.4_FL_1_MMStack_Pos22cell1age18</t>
  </si>
  <si>
    <t>protein</t>
  </si>
  <si>
    <t>Nup170-GFP</t>
  </si>
  <si>
    <t>250420_NupNup_TR86.3.4_FL_1_MMStack_Pos22cell4age6</t>
  </si>
  <si>
    <t>Cells</t>
  </si>
  <si>
    <t>250420_NupNup_TR86.3.4_FL_1_MMStack_Pos21cell1age1</t>
  </si>
  <si>
    <t>visible cluster</t>
  </si>
  <si>
    <t>250420_NupNup_TR86.3.4_FL_1_MMStack_Pos21cell2age1</t>
  </si>
  <si>
    <t>250420_NupNup_TR86.3.4_FL_1_MMStack_Pos22cell1age2</t>
  </si>
  <si>
    <t>250420_NupNup_TR86.3.4_FL_1_MMStack_Pos22cell2age2</t>
  </si>
  <si>
    <t>250420_NupNup_TR86.3.4_FL_1_MMStack_Pos22cell4age2</t>
  </si>
  <si>
    <t>250420_NupNup_TR86.3.4_FL_1_MMStack_Pos23cell1age1</t>
  </si>
  <si>
    <t>250420_NupNup_TR86.3.4_FL_1_MMStack_Pos23cell5age1</t>
  </si>
  <si>
    <t>250420_NupNup_TR86.3.4_FL_1_MMStack_Pos23cell3age1</t>
  </si>
  <si>
    <t>250420_NupNup_TR86.3.4_FL_1_MMStack_Pos24cell1age1</t>
  </si>
  <si>
    <t>250420_NupNup_TR86.3.4_FL_1_MMStack_Pos24cell2age1</t>
  </si>
  <si>
    <t>250420_NupNup_TR86.3.4_FL_1_MMStack_Pos24cell5age1</t>
  </si>
  <si>
    <t>250420_NupNup_TR86.3.4_FL_1_MMStack_Pos24cell6age1</t>
  </si>
  <si>
    <t>250420_NupNup_TR86.3.4_FL_1_MMStack_Pos24cell7age2</t>
  </si>
  <si>
    <t>250420_NupNup_TR86.3.4_FL_1_MMStack_Pos22cell2age17</t>
  </si>
  <si>
    <t>250420_NupNup_TR86.3.4_FL_1_MMStack_Pos23cell1age16</t>
  </si>
  <si>
    <t>cluster</t>
  </si>
  <si>
    <t>250420_NupNup_TR86.3.4_FL_1_MMStack_Pos24cell1age21</t>
  </si>
  <si>
    <t>250420_NupNup_TR86.3.4_FL_1_MMStack_Pos24cell2age14</t>
  </si>
  <si>
    <t>250420_NupNup_TR86.3.4_FL_1_MMStack_Pos24cell3age14</t>
  </si>
  <si>
    <t>250420_NupNup_TR86.3.4_FL_1_MMStack_Pos25cell1age15</t>
  </si>
  <si>
    <t>250420_NupNup_TR86.3.4_FL_1_MMStack_Pos25cell2age15</t>
  </si>
  <si>
    <t>250420_NupNup_TR86.3.4_FL_1_MMStack_Pos25cell7age8</t>
  </si>
  <si>
    <t>250420_NupNup_TR86.3.4_FL_1_MMStack_Pos25cell8age19</t>
  </si>
  <si>
    <t>250420_NupNup_TR86.3.4_FL_1_MMStack_Pos26cell2age18</t>
  </si>
  <si>
    <t>250420_NupNup_TR86.3.4_FL_1_MMStack_Pos26cell5age11</t>
  </si>
  <si>
    <t>250420_NupNup_TR86.3.4_FL_1_MMStack_Pos26cell6age19</t>
  </si>
  <si>
    <t>250420_NupNup_TR86.3.4_FL_1_MMStack_Pos26cell7age11</t>
  </si>
  <si>
    <t>Mlp1-GFP</t>
  </si>
  <si>
    <t>250503_NupNup_TR86.3.1_4.1_Fl__1_MMStack_Pos21cell1age16</t>
  </si>
  <si>
    <t>250503_NupNup_TR86.3.1_4.1_Fl__1_MMStack_Pos21cell3age15</t>
  </si>
  <si>
    <t>250503_NupNup_TR86.3.1_4.1_Fl__1_MMStack_Pos21cell5age12</t>
  </si>
  <si>
    <t>250503_NupNup_TR86.3.1_4.1_Fl__1_MMStack_Pos22cell1age12</t>
  </si>
  <si>
    <t>250503_NupNup_TR86.3.1_4.1_Fl__1_MMStack_Pos23cell1age17</t>
  </si>
  <si>
    <t>250503_NupNup_TR86.3.1_4.1_Fl__1_MMStack_Pos24cell2age12</t>
  </si>
  <si>
    <t>bud of cell, just before cell death</t>
  </si>
  <si>
    <t>250503_NupNup_TR86.3.1_4.1_Fl__1_MMStack_Pos24cell4age9</t>
  </si>
  <si>
    <t>250503_NupNup_TR86.3.1_4.1_Fl__1_MMStack_Pos23cell2age19</t>
  </si>
  <si>
    <t>250503_NupNup_TR86.3.1_4.1_Fl__1_MMStack_Pos24cell5age13</t>
  </si>
  <si>
    <t>250503_NupNup_TR86.3.1_4.1_Fl__1_MMStack_Pos25cell1age14</t>
  </si>
  <si>
    <t>250503_NupNup_TR86.3.1_4.1_Fl__1_MMStack_Pos25cell2age20</t>
  </si>
  <si>
    <t>250503_NupNup_TR86.3.1_4.1_Fl__1_MMStack_Pos26cell1age18</t>
  </si>
  <si>
    <t>250503_NupNup_TR86.3.1_4.1_Fl__1_MMStack_Pos21cell1age1</t>
  </si>
  <si>
    <t>250503_NupNup_TR86.3.1_4.1_Fl__1_MMStack_Pos21cell2age2</t>
  </si>
  <si>
    <t>250503_NupNup_TR86.3.1_4.1_Fl__1_MMStack_Pos22cell2age2</t>
  </si>
  <si>
    <t>250503_NupNup_TR86.3.1_4.1_Fl__1_MMStack_Pos23cell1age2</t>
  </si>
  <si>
    <t>250503_NupNup_TR86.3.1_4.1_Fl__1_MMStack_Pos23cell3age1</t>
  </si>
  <si>
    <t>250503_NupNup_TR86.3.1_4.1_Fl__1_MMStack_Pos23cell4age1</t>
  </si>
  <si>
    <t>250503_NupNup_TR86.3.1_4.1_Fl__1_MMStack_Pos23cell5age2</t>
  </si>
  <si>
    <t>250503_NupNup_TR86.3.1_4.1_Fl__1_MMStack_Pos24cell1age1</t>
  </si>
  <si>
    <t>250503_NupNup_TR86.3.1_4.1_Fl__1_MMStack_Pos25cell1age0</t>
  </si>
  <si>
    <t>250503_NupNup_TR86.3.1_4.1_Fl__1_MMStack_Pos25cell4age1</t>
  </si>
  <si>
    <t>250503_NupNup_TR86.3.1_4.1_Fl__1_MMStack_Pos25cell7age1</t>
  </si>
  <si>
    <t>250503_NupNup_TR86.3.1_4.1_Fl__1_MMStack_Pos25cell9age1</t>
  </si>
  <si>
    <t>250503_NupNup_TR86.3.1_4.1_Fl__1_MMStack_Pos28cell1age2</t>
  </si>
  <si>
    <t>250503_NupNup_TR86.3.1_4.1_Fl__1_MMStack_Pos28cell2age1</t>
  </si>
  <si>
    <t>250503_NupNup_TR86.3.1_4.1_Fl__1_MMStack_Pos28cell3age2</t>
  </si>
  <si>
    <t>250503_NupNup_TR86.3.1_4.1_Fl__1_MMStack_Pos28cell7age2</t>
  </si>
  <si>
    <t>250503_NupNup_TR86.3.1_4.1_Fl__1_MMStack_Pos28cell8age1</t>
  </si>
  <si>
    <t>250503_NupNup_TR86.3.1_4.1_Fl__1_MMStack_Pos28cell9age3</t>
  </si>
  <si>
    <t>250503_NupNup_TR86.3.1_4.1_Fl__1_MMStack_Pos28cell10age0</t>
  </si>
  <si>
    <t>250503_NupNup_TR86.3.1_4.1_Fl__1_MMStack_Pos27cell2age14</t>
  </si>
  <si>
    <t>250503_NupNup_TR86.3.1_4.1_Fl__1_MMStack_Pos27cell3age15</t>
  </si>
  <si>
    <t>250503_NupNup_TR86.3.1_4.1_Fl__1_MMStack_Pos28cell3age18</t>
  </si>
  <si>
    <t>nice example</t>
  </si>
  <si>
    <t>250503_NupNup_TR86.3.1_4.1_Fl__1_MMStack_Pos28cell4age14</t>
  </si>
  <si>
    <t>250503_NupNup_TR86.3.1_4.1_Fl__1_MMStack_Pos29cell3age14</t>
  </si>
  <si>
    <t>dying cell</t>
  </si>
  <si>
    <t>250503_NupNup_TR86.3.1_4.1_Fl__1_MMStack_Pos29cell5age16</t>
  </si>
  <si>
    <t>250503_NupNup_TR86.3.1_4.1_Fl__1_MMStack_Pos29cell7age13</t>
  </si>
  <si>
    <t>250503_NupNup_TR86.3.1_4.1_Fl__1_MMStack_Pos29cell9age6</t>
  </si>
  <si>
    <t>250503_NupNup_TR86.3.1_4.1_Fl__1_MMStack_Pos30cell1age14</t>
  </si>
  <si>
    <t>250503_NupNup_TR86.3.1_4.1_Fl__1_MMStack_Pos30cell2age16</t>
  </si>
  <si>
    <t>Nup170_young</t>
  </si>
  <si>
    <t>Nup170_aged</t>
  </si>
  <si>
    <t>Mlp1_aged</t>
  </si>
  <si>
    <t>Mlp1_young</t>
  </si>
  <si>
    <t>250420_NupNup_TR86.3.4_FL_1_MMStack_Pos23cell1age24</t>
  </si>
  <si>
    <t>180619_11990_10885_Nup60Nup159_Nup170timer_Fl1_1_MMStack_Pos2cell1age20</t>
  </si>
  <si>
    <t>Nup60</t>
  </si>
  <si>
    <t>180619_11990_10885_Nup60Nup159_Nup170timer_Fl1_1_MMStack_Pos3cell1age19</t>
  </si>
  <si>
    <t>180619_11990_10885_Nup60Nup159_Nup170timer_Fl1_1_MMStack_Pos4cell1age22</t>
  </si>
  <si>
    <t>180619_11990_10885_Nup60Nup159_Nup170timer_Fl1_1_MMStack_Pos4cell2age9</t>
  </si>
  <si>
    <t>180619_11990_10885_Nup60Nup159_Nup170timer_Fl1_1_MMStack_Pos4cell4age20</t>
  </si>
  <si>
    <t>180619_11990_10885_Nup60Nup159_Nup170timer_Fl1_1_MMStack_Pos4cell5age22</t>
  </si>
  <si>
    <t>180619_11990_10885_Nup60Nup159_Nup170timer_Fl1_1_MMStack_Pos6cell2age19</t>
  </si>
  <si>
    <t>180619_11990_10885_Nup60Nup159_Nup170timer_Fl1_1_MMStack_Pos6cell4age18</t>
  </si>
  <si>
    <t>180619_11990_10885_Nup60Nup159_Nup170timer_Fl1_1_MMStack_Pos6cell5age20</t>
  </si>
  <si>
    <t>180619_11990_10885_Nup60Nup159_Nup170timer_Fl1_1_MMStack_Pos6cell6age20</t>
  </si>
  <si>
    <t>180619_11990_10885_Nup60Nup159_Nup170timer_Fl1_1_MMStack_Pos6cell7age20</t>
  </si>
  <si>
    <t>180619_11990_10885_Nup60Nup159_Nup170timer_Fl1_1_MMStack_Pos11cell1age18</t>
  </si>
  <si>
    <t>180619_11990_10885_Nup60Nup159_Nup170timer_Fl1_1_MMStack_Pos11cell2age12</t>
  </si>
  <si>
    <t>180619_11990_10885_Nup60Nup159_Nup170timer_Fl1_1_MMStack_Pos11cell4age22</t>
  </si>
  <si>
    <t>180619_11990_10885_Nup60Nup159_Nup170timer_Fl1_1_MMStack_Pos11cell8age16</t>
  </si>
  <si>
    <t>180619_11990_10885_Nup60Nup159_Nup170timer_Fl1_1_MMStack_Pos11cell10age20</t>
  </si>
  <si>
    <t>180619_11990_10885_Nup60Nup159_Nup170timer_Fl1_1_MMStack_Pos12cell1age21</t>
  </si>
  <si>
    <t>180619_11990_10885_Nup60Nup159_Nup170timer_Fl1_1_MMStack_Pos12cell2age24</t>
  </si>
  <si>
    <t>180619_11990_10885_Nup60Nup159_Nup170timer_Fl1_1_MMStack_Pos13cell1age16</t>
  </si>
  <si>
    <t>180619_11990_10885_Nup60Nup159_Nup170timer_Fl1_1_MMStack_Pos13cell4age11</t>
  </si>
  <si>
    <t>180619_11990_10885_Nup60Nup159_Nup170timer_Fl1_1_MMStack_Pos13cell5age24</t>
  </si>
  <si>
    <t>180619_11990_10885_Nup60Nup159_Nup170timer_Fl1_1_MMStack_Pos13cell7age21</t>
  </si>
  <si>
    <t>180619_11990_10885_Nup60Nup159_Nup170timer_Fl1_1_MMStack_Pos13cell10age17</t>
  </si>
  <si>
    <t>180619_11990_10885_Nup60Nup159_Nup170timer_Fl1_1_MMStack_Pos13cell13age22</t>
  </si>
  <si>
    <t>180619_11990_10885_Nup60Nup159_Nup170timer_Fl1_1_MMStack_Pos14cell2age17</t>
  </si>
  <si>
    <t>180619_11990_10885_Nup60Nup159_Nup170timer_Fl1_1_MMStack_Pos14cell4age22</t>
  </si>
  <si>
    <t>180619_11990_10885_Nup60Nup159_Nup170timer_Fl1_1_MMStack_Pos15cell2age18</t>
  </si>
  <si>
    <t>180619_11990_10885_Nup60Nup159_Nup170timer_Fl1_1_MMStack_Pos15cell3age22</t>
  </si>
  <si>
    <t>180619_11990_10885_Nup60Nup159_Nup170timer_Fl1_1_MMStack_Pos16cell1age20</t>
  </si>
  <si>
    <t>180619_11990_10885_Nup60Nup159_Nup170timer_Fl1_1_MMStack_Pos16cell2age6</t>
  </si>
  <si>
    <t>180619_11990_10885_Nup60Nup159_Nup170timer_Fl1_1_MMStack_Pos16cell3age24</t>
  </si>
  <si>
    <t>180619_11990_10885_Nup60Nup159_Nup170timer_Fl1_1_MMStack_Pos17cell1age4</t>
  </si>
  <si>
    <t>180619_11990_10885_Nup60Nup159_Nup170timer_Fl1_1_MMStack_Pos1cell1age2</t>
  </si>
  <si>
    <t>180619_11990_10885_Nup60Nup159_Nup170timer_Fl1_1_MMStack_Pos1cell4age3</t>
  </si>
  <si>
    <t>180619_11990_10885_Nup60Nup159_Nup170timer_Fl1_1_MMStack_Pos1cell5age2</t>
  </si>
  <si>
    <t>180619_11990_10885_Nup60Nup159_Nup170timer_Fl1_1_MMStack_Pos1cell6age2</t>
  </si>
  <si>
    <t>180619_11990_10885_Nup60Nup159_Nup170timer_Fl1_1_MMStack_Pos1cell7age2</t>
  </si>
  <si>
    <t>180619_11990_10885_Nup60Nup159_Nup170timer_Fl1_1_MMStack_Pos2cell1age2</t>
  </si>
  <si>
    <t>180619_11990_10885_Nup60Nup159_Nup170timer_Fl1_1_MMStack_Pos3cell1age2</t>
  </si>
  <si>
    <t>180619_11990_10885_Nup60Nup159_Nup170timer_Fl1_1_MMStack_Pos3cell3age2</t>
  </si>
  <si>
    <t>180619_11990_10885_Nup60Nup159_Nup170timer_Fl1_1_MMStack_Pos3cell5age0</t>
  </si>
  <si>
    <t>180619_11990_10885_Nup60Nup159_Nup170timer_Fl1_1_MMStack_Pos4cell1age0</t>
  </si>
  <si>
    <t>180619_11990_10885_Nup60Nup159_Nup170timer_Fl1_1_MMStack_Pos4cell2age3</t>
  </si>
  <si>
    <t>180619_11990_10885_Nup60Nup159_Nup170timer_Fl1_1_MMStack_Pos4cell3age1</t>
  </si>
  <si>
    <t>180619_11990_10885_Nup60Nup159_Nup170timer_Fl1_1_MMStack_Pos4cell5age1</t>
  </si>
  <si>
    <t>180619_11990_10885_Nup60Nup159_Nup170timer_Fl1_1_MMStack_Pos4cell8age2</t>
  </si>
  <si>
    <t>180619_11990_10885_Nup60Nup159_Nup170timer_Fl1_1_MMStack_Pos5cell2age2</t>
  </si>
  <si>
    <t>180619_11990_10885_Nup60Nup159_Nup170timer_Fl1_1_MMStack_Pos5cell5age1</t>
  </si>
  <si>
    <t>180619_11990_10885_Nup60Nup159_Nup170timer_Fl1_1_MMStack_Pos5cell8age3</t>
  </si>
  <si>
    <t>180619_11990_10885_Nup60Nup159_Nup170timer_Fl1_1_MMStack_Pos5cell11age1</t>
  </si>
  <si>
    <t>180619_11990_10885_Nup60Nup159_Nup170timer_Fl1_1_MMStack_Pos6cell1age3</t>
  </si>
  <si>
    <t>180619_11990_10885_Nup60Nup159_Nup170timer_Fl1_1_MMStack_Pos6cell2age2</t>
  </si>
  <si>
    <t>180619_11990_10885_Nup60Nup159_Nup170timer_Fl1_1_MMStack_Pos6cell5age1</t>
  </si>
  <si>
    <t>180619_11990_10885_Nup60Nup159_Nup170timer_Fl1_1_MMStack_Pos6cell6age0</t>
  </si>
  <si>
    <t>180619_11990_10885_Nup60Nup159_Nup170timer_Fl1_1_MMStack_Pos6cell7age0</t>
  </si>
  <si>
    <t>180619_11990_10885_Nup60Nup159_Nup170timer_Fl1_1_MMStack_Pos7cell1age0</t>
  </si>
  <si>
    <t>180619_11990_10885_Nup60Nup159_Nup170timer_Fl1_1_MMStack_Pos7cell2age1</t>
  </si>
  <si>
    <t>180619_11990_10885_Nup60Nup159_Nup170timer_Fl1_1_MMStack_Pos7cell3age2</t>
  </si>
  <si>
    <t>180619_11990_10885_Nup60Nup159_Nup170timer_Fl1_1_MMStack_Pos7cell4age2</t>
  </si>
  <si>
    <t>180619_11990_10885_Nup60Nup159_Nup170timer_Fl1_1_MMStack_Pos8cell1age3</t>
  </si>
  <si>
    <t>180619_11990_10885_Nup60Nup159_Nup170timer_Fl1_1_MMStack_Pos8cell2age0</t>
  </si>
  <si>
    <t>180619_11990_10885_Nup60Nup159_Nup170timer_Fl1_1_MMStack_Pos9cell1age2</t>
  </si>
  <si>
    <t>180619_11990_10885_Nup60Nup159_Nup170timer_Fl1_1_MMStack_Pos9cell2age0</t>
  </si>
  <si>
    <t>180619_11990_10885_Nup60Nup159_Nup170timer_Fl1_1_MMStack_Pos9cell5age0</t>
  </si>
  <si>
    <t>180619_11990_10885_Nup60Nup159_Nup170timer_Fl1_1_MMStack_Pos9cell6age1</t>
  </si>
  <si>
    <t>Nup60_Nup159_young</t>
  </si>
  <si>
    <t>Nup60_Nup159_aged</t>
  </si>
  <si>
    <t>181101_Run8_Nu170_Mlp1_refNup159__1_MMStack_Pos3cell1age17</t>
  </si>
  <si>
    <t>181101_Run8_Nu170_Mlp1_refNup159__1_MMStack_Pos3cell2age20</t>
  </si>
  <si>
    <t>181101_Run8_Nu170_Mlp1_refNup159__1_MMStack_Pos3cell3age16</t>
  </si>
  <si>
    <t>181101_Run8_Nu170_Mlp1_refNup159__1_MMStack_Pos3cell5age22</t>
  </si>
  <si>
    <t>181101_Run8_Nu170_Mlp1_refNup159__1_MMStack_Pos3cell6age21</t>
  </si>
  <si>
    <t>181101_Run8_Nu170_Mlp1_refNup159__1_MMStack_Pos3cell7age21</t>
  </si>
  <si>
    <t>181101_Run8_Nu170_Mlp1_refNup159__1_MMStack_Pos4cell1age21</t>
  </si>
  <si>
    <t>181101_Run8_Nu170_Mlp1_refNup159__1_MMStack_Pos4cell3age25</t>
  </si>
  <si>
    <t>181101_Run8_Nu170_Mlp1_refNup159__1_MMStack_Pos4cell4age22</t>
  </si>
  <si>
    <t>181101_Run8_Nu170_Mlp1_refNup159__1_MMStack_Pos4cell6age26</t>
  </si>
  <si>
    <t>181101_Run8_Nu170_Mlp1_refNup159__1_MMStack_Pos4cell7age24</t>
  </si>
  <si>
    <t>181101_Run8_Nu170_Mlp1_refNup159__1_MMStack_Pos4cell8age23</t>
  </si>
  <si>
    <t>181101_Run8_Nu170_Mlp1_refNup159__1_MMStack_Pos4cell10age25</t>
  </si>
  <si>
    <t>181101_Run8_Nu170_Mlp1_refNup159__1_MMStack_Pos4cell11age24</t>
  </si>
  <si>
    <t>181101_Run8_Nu170_Mlp1_refNup159__1_MMStack_Pos5cell1age18</t>
  </si>
  <si>
    <t>181101_Run8_Nu170_Mlp1_refNup159__1_MMStack_Pos5cell2age25</t>
  </si>
  <si>
    <t>181101_Run8_Nu170_Mlp1_refNup159__1_MMStack_Pos5cell3age16</t>
  </si>
  <si>
    <t>181101_Run8_Nu170_Mlp1_refNup159__1_MMStack_Pos5cell4age21</t>
  </si>
  <si>
    <t>181101_Run8_Nu170_Mlp1_refNup159__1_MMStack_Pos7cell1age17</t>
  </si>
  <si>
    <t>181101_Run8_Nu170_Mlp1_refNup159__1_MMStack_Pos7cell2age19</t>
  </si>
  <si>
    <t>181101_Run8_Nu170_Mlp1_refNup159__1_MMStack_Pos7cell3age24</t>
  </si>
  <si>
    <t>181101_Run8_Nu170_Mlp1_refNup159__1_MMStack_Pos7cell4age15</t>
  </si>
  <si>
    <t>181101_Run8_Nu170_Mlp1_refNup159__1_MMStack_Pos7cell5age20</t>
  </si>
  <si>
    <t>181101_Run8_Nu170_Mlp1_refNup159__1_MMStack_Pos8cell2age18</t>
  </si>
  <si>
    <t>181101_Run8_Nu170_Mlp1_refNup159__1_MMStack_Pos8cell3age20</t>
  </si>
  <si>
    <t>181101_Run8_Nu170_Mlp1_refNup159__1_MMStack_Pos9cell1age24</t>
  </si>
  <si>
    <t>181101_Run8_Nu170_Mlp1_refNup159__1_MMStack_Pos9cell2age22</t>
  </si>
  <si>
    <t>181101_Run8_Nu170_Mlp1_refNup159__1_MMStack_Pos9cell3age21</t>
  </si>
  <si>
    <t>181101_Run8_Nu170_Mlp1_refNup159__1_MMStack_Pos9cell6age14</t>
  </si>
  <si>
    <t>181101_Run8_Nu170_Mlp1_refNup159__1_MMStack_Pos9cell7age17</t>
  </si>
  <si>
    <t>181101_Run8_Nu170_Mlp1_refNup159__1_MMStack_Pos22cell5age22</t>
  </si>
  <si>
    <t>181101_Run8_Nu170_Mlp1_refNup159__1_MMStack_Pos22cell6age19</t>
  </si>
  <si>
    <t>181101_Run8_Nu170_Mlp1_refNup159__1_MMStack_Pos22cell10age22</t>
  </si>
  <si>
    <t>181101_Run8_Nu170_Mlp1_refNup159__1_MMStack_Pos22cell12age14</t>
  </si>
  <si>
    <t>181101_Run8_Nu170_Mlp1_refNup159__1_MMStack_Pos22cell13age23</t>
  </si>
  <si>
    <t>181101_Run8_Nu170_Mlp1_refNup159_FL__1_MMStack_Pos23cell1age20</t>
  </si>
  <si>
    <t>181101_Run8_Nu170_Mlp1_refNup159_FL__1_MMStack_Pos23cell2age23</t>
  </si>
  <si>
    <t>181101_Run8_Nu170_Mlp1_refNup159_FL__1_MMStack_Pos23cell4age24</t>
  </si>
  <si>
    <t>181101_Run8_Nu170_Mlp1_refNup159_FL__1_MMStack_Pos23cell5age25</t>
  </si>
  <si>
    <t>181101_Run8_Nu170_Mlp1_refNup159_FL__1_MMStack_Pos23cell6age22</t>
  </si>
  <si>
    <t>181101_Run8_Nu170_Mlp1_refNup159_FL__1_MMStack_Pos23cell7age23</t>
  </si>
  <si>
    <t>181101_Run8_Nu170_Mlp1_refNup159_FL__1_MMStack_Pos23cell9age25</t>
  </si>
  <si>
    <t>181101_Run8_Nu170_Mlp1_refNup159_FL__1_MMStack_Pos23cell10age9</t>
  </si>
  <si>
    <t>181101_Run8_Nu170_Mlp1_refNup159_FL__1_MMStack_Pos24cell1age19</t>
  </si>
  <si>
    <t>181101_Run8_Nu170_Mlp1_refNup159_FL__1_MMStack_Pos24cell3age23</t>
  </si>
  <si>
    <t>181101_Run8_Nu170_Mlp1_refNup159_FL__1_MMStack_Pos24cell4age20</t>
  </si>
  <si>
    <t>181101_Run8_Nu170_Mlp1_refNup159_FL__1_MMStack_Pos24cell5age22</t>
  </si>
  <si>
    <t>181101_Run8_Nu170_Mlp1_refNup159_FL__1_MMStack_Pos24cell6age13</t>
  </si>
  <si>
    <t>181101_Run8_Nu170_Mlp1_refNup159_FL__1_MMStack_Pos24cell7age16</t>
  </si>
  <si>
    <t>181101_Run8_Nu170_Mlp1_refNup159_FL__1_MMStack_Pos24cell8age20</t>
  </si>
  <si>
    <t>181101_Run8_Nu170_Mlp1_refNup159_FL__1_MMStack_Pos24cell9age18</t>
  </si>
  <si>
    <t>181101_Run8_Nu170_Mlp1_refNup159_FL__1_MMStack_Pos24cell10age21</t>
  </si>
  <si>
    <t>181101_Run8_Nu170_Mlp1_refNup159_FL__1_MMStack_Pos24cell12age23</t>
  </si>
  <si>
    <t>181101_Run8_Nu170_Mlp1_refNup159_FL__1_MMStack_Pos25cell1age17</t>
  </si>
  <si>
    <t>181101_Run8_Nu170_Mlp1_refNup159_FL__1_MMStack_Pos25cell2age21</t>
  </si>
  <si>
    <t>181101_Run8_Nu170_Mlp1_refNup159_FL__1_MMStack_Pos25cell3age16</t>
  </si>
  <si>
    <t>181101_Run8_Nu170_Mlp1_refNup159_FL__1_MMStack_Pos25cell4age21</t>
  </si>
  <si>
    <t>181101_Run8_Nu170_Mlp1_refNup159_FL__1_MMStack_Pos25cell5age23</t>
  </si>
  <si>
    <t>181101_Run8_Nu170_Mlp1_refNup159_FL__1_MMStack_Pos26cell1age17</t>
  </si>
  <si>
    <t>181101_Run8_Nu170_Mlp1_refNup159_FL__1_MMStack_Pos26cell2age19</t>
  </si>
  <si>
    <t>181101_Run8_Nu170_Mlp1_refNup159_FL__1_MMStack_Pos26cell3age22</t>
  </si>
  <si>
    <t>181101_Run8_Nu170_Mlp1_refNup159_FL__1_MMStack_Pos26cell5age18</t>
  </si>
  <si>
    <t>181101_Run8_Nu170_Mlp1_refNup159_FL__1_MMStack_Pos26cell6age20</t>
  </si>
  <si>
    <t>181101_Run8_Nu170_Mlp1_refNup159_FL__1_MMStack_Pos27cell1age21</t>
  </si>
  <si>
    <t>181101_Run8_Nu170_Mlp1_refNup159_FL__1_MMStack_Pos27cell2age20</t>
  </si>
  <si>
    <t>181101_Run8_Nu170_Mlp1_refNup159_FL__1_MMStack_Pos27cell1age16</t>
  </si>
  <si>
    <t>181101_Run8_Nu170_Mlp1_refNup159_FL__1_MMStack_Pos27cell2age22</t>
  </si>
  <si>
    <t>181101_Run8_Nu170_Mlp1_refNup159__1_MMStack_Pos3cell3age2</t>
  </si>
  <si>
    <t>181101_Run8_Nu170_Mlp1_refNup159__1_MMStack_Pos3cell4age3</t>
  </si>
  <si>
    <t>181101_Run8_Nu170_Mlp1_refNup159__1_MMStack_Pos3cell5age2</t>
  </si>
  <si>
    <t>181101_Run8_Nu170_Mlp1_refNup159__1_MMStack_Pos3cell6age3</t>
  </si>
  <si>
    <t>181101_Run8_Nu170_Mlp1_refNup159__1_MMStack_Pos3cell7age2</t>
  </si>
  <si>
    <t>181101_Run8_Nu170_Mlp1_refNup159__1_MMStack_Pos3cell8age0</t>
  </si>
  <si>
    <t>181101_Run8_Nu170_Mlp1_refNup159__1_MMStack_Pos3cell9age2</t>
  </si>
  <si>
    <t>181101_Run8_Nu170_Mlp1_refNup159_FL__1_MMStack_Pos4cell2age0</t>
  </si>
  <si>
    <t>181101_Run8_Nu170_Mlp1_refNup159_FL__1_MMStack_Pos4cell4age1</t>
  </si>
  <si>
    <t>181101_Run8_Nu170_Mlp1_refNup159_FL__1_MMStack_Pos4cell5age3</t>
  </si>
  <si>
    <t>181101_Run8_Nu170_Mlp1_refNup159_FL__1_MMStack_Pos4cell6age2</t>
  </si>
  <si>
    <t>181101_Run8_Nu170_Mlp1_refNup159_FL__1_MMStack_Pos4cell8age2</t>
  </si>
  <si>
    <t>181101_Run8_Nu170_Mlp1_refNup159_FL__1_MMStack_Pos4cell10age4</t>
  </si>
  <si>
    <t>181101_Run8_Nu170_Mlp1_refNup159_FL__1_MMStack_Pos4cell11age2</t>
  </si>
  <si>
    <t>181101_Run8_Nu170_Mlp1_refNup159_FL__1_MMStack_Pos4cell12age0</t>
  </si>
  <si>
    <t>181101_Run8_Nu170_Mlp1_refNup159_FL__1_MMStack_Pos4cell14age2</t>
  </si>
  <si>
    <t>181101_Run8_Nu170_Mlp1_refNup159__1_MMStack_Pos5cell2ageNaN</t>
  </si>
  <si>
    <t>181101_Run8_Nu170_Mlp1_refNup159_FL__1_MMStack_Pos6cell1age1</t>
  </si>
  <si>
    <t>181101_Run8_Nu170_Mlp1_refNup159_FL__1_MMStack_Pos6cell2age1</t>
  </si>
  <si>
    <t>181101_Run8_Nu170_Mlp1_refNup159_FL__1_MMStack_Pos6cell3age2</t>
  </si>
  <si>
    <t>181101_Run8_Nu170_Mlp1_refNup159_FL__1_MMStack_Pos6cell4age1</t>
  </si>
  <si>
    <t>181101_Run8_Nu170_Mlp1_refNup159_FL__1_MMStack_Pos7cell1age2</t>
  </si>
  <si>
    <t>181101_Run8_Nu170_Mlp1_refNup159_FL__1_MMStack_Pos7cell2age0</t>
  </si>
  <si>
    <t>181101_Run8_Nu170_Mlp1_refNup159_FL__1_MMStack_Pos7cell3age3</t>
  </si>
  <si>
    <t>181101_Run8_Nu170_Mlp1_refNup159_FL__1_MMStack_Pos7cell4age3</t>
  </si>
  <si>
    <t>181101_Run8_Nu170_Mlp1_refNup159_FL__1_MMStack_Pos7cell5age0</t>
  </si>
  <si>
    <t>181101_Run8_Nu170_Mlp1_refNup159_FL__1_MMStack_Pos7cell7age1</t>
  </si>
  <si>
    <t>181101_Run8_Nu170_Mlp1_refNup159_FL__1_MMStack_Pos7cell8age3</t>
  </si>
  <si>
    <t>181101_Run8_Nu170_Mlp1_refNup159_FL__1_MMStack_Pos8cell2age3</t>
  </si>
  <si>
    <t>181101_Run8_Nu170_Mlp1_refNup159_FL__1_MMStack_Pos9cell1age3</t>
  </si>
  <si>
    <t>181101_Run8_Nu170_Mlp1_refNup159_FL__1_MMStack_Pos10cell2age1</t>
  </si>
  <si>
    <t>181101_Run8_Nu170_Mlp1_refNup159_FL__1_MMStack_Pos10cell3age3</t>
  </si>
  <si>
    <t>181101_Run8_Nu170_Mlp1_refNup159_FL__1_MMStack_Pos10cell4age1</t>
  </si>
  <si>
    <t>181101_Run8_Nu170_Mlp1_refNup159_FL__1_MMStack_Pos22cell1age2</t>
  </si>
  <si>
    <t>181101_Run8_Nu170_Mlp1_refNup159_FL__1_MMStack_Pos22cell3age3</t>
  </si>
  <si>
    <t>181101_Run8_Nu170_Mlp1_refNup159_FL__1_MMStack_Pos22cell5age1</t>
  </si>
  <si>
    <t>181101_Run8_Nu170_Mlp1_refNup159_FL__1_MMStack_Pos22cell6age1</t>
  </si>
  <si>
    <t>181101_Run8_Nu170_Mlp1_refNup159_FL__1_MMStack_Pos22cell7age2</t>
  </si>
  <si>
    <t>181101_Run8_Nu170_Mlp1_refNup159_FL__1_MMStack_Pos23cell1age1</t>
  </si>
  <si>
    <t>181101_Run8_Nu170_Mlp1_refNup159_FL__1_MMStack_Pos23cell2age1</t>
  </si>
  <si>
    <t>181101_Run8_Nu170_Mlp1_refNup159_FL__1_MMStack_Pos23cell4age1</t>
  </si>
  <si>
    <t>181101_Run8_Nu170_Mlp1_refNup159__1_MMStack_Pos24cell3age2</t>
  </si>
  <si>
    <t>181101_Run8_Nu170_Mlp1_refNup159__1_MMStack_Pos24cell4age1</t>
  </si>
  <si>
    <t>181101_Run8_Nu170_Mlp1_refNup159__1_MMStack_Pos24cell5age1</t>
  </si>
  <si>
    <t>181101_Run8_Nu170_Mlp1_refNup159__1_MMStack_Pos24cell6age1</t>
  </si>
  <si>
    <t>181101_Run8_Nu170_Mlp1_refNup159__1_MMStack_Pos24cell8age0</t>
  </si>
  <si>
    <t>181101_Run8_Nu170_Mlp1_refNup159__1_MMStack_Pos24cell9age1</t>
  </si>
  <si>
    <t>181101_Run8_Nu170_Mlp1_refNup159__1_MMStack_Pos24cell10age1</t>
  </si>
  <si>
    <t>181101_Run8_Nu170_Mlp1_refNup159_FL__1_MMStack_Pos28cell1age0</t>
  </si>
  <si>
    <t>181101_Run8_Nu170_Mlp1_refNup159_FL__1_MMStack_Pos28cell3age1</t>
  </si>
  <si>
    <t>181101_Run8_Nu170_Mlp1_refNup159_FL__1_MMStack_Pos28cell5age1</t>
  </si>
  <si>
    <t>181101_Run8_Nu170_Mlp1_refNup159_FL__1_MMStack_Pos28cell6age0</t>
  </si>
  <si>
    <t>181101_Run8_Nu170_Mlp1_refNup159_FL__1_MMStack_Pos29cell1age2</t>
  </si>
  <si>
    <t>181101_Run8_Nu170_Mlp1_refNup159_FL__1_MMStack_Pos29cell2age2</t>
  </si>
  <si>
    <t>181101_Run8_Nu170_Mlp1_refNup159_FL__1_MMStack_Pos29cell3age2</t>
  </si>
  <si>
    <t>181101_Run8_Nu170_Mlp1_refNup159_FL__1_MMStack_Pos29cell4age2</t>
  </si>
  <si>
    <t>181101_Run8_Nu170_Mlp1_refNup159_FL__1_MMStack_Pos29cell5age1</t>
  </si>
  <si>
    <t>181101_Run8_Nu170_Mlp1_refNup159_FL__1_MMStack_Pos29cell6age0</t>
  </si>
  <si>
    <t>181101_Run8_Nu170_Mlp1_refNup159_FL__1_MMStack_Pos29cell7age2</t>
  </si>
  <si>
    <t>181101_Run8_Nu170_Mlp1_refNup159_FL__1_MMStack_Pos29cell8age2</t>
  </si>
  <si>
    <t>181101_Run8_Nu170_Mlp1_refNup159_FL__1_MMStack_Pos29cell9age2</t>
  </si>
  <si>
    <t>181101_Run8_Nu170_Mlp1_refNup159_FL__1_MMStack_Pos29cell11age1</t>
  </si>
  <si>
    <t>181101_Run8_Nu170_Mlp1_refNup159_FL__1_MMStack_Pos29cell10age1</t>
  </si>
  <si>
    <t>181101_Run8_Nu170_Mlp1_refNup159_FL__1_MMStack_Pos29cell14age1</t>
  </si>
  <si>
    <t>Nup84-mCh</t>
  </si>
  <si>
    <t>Reference:</t>
  </si>
  <si>
    <t>reference</t>
  </si>
  <si>
    <t>Nup159-mCh</t>
  </si>
  <si>
    <t>181108_Run9_Nu60_Mlp1_refNup159_BR__1_MMStack_Pos3cell2age10</t>
  </si>
  <si>
    <t>181108_Run9_Nu60_Mlp1_refNup159_BR__1_MMStack_Pos3cell3age17</t>
  </si>
  <si>
    <t>181108_Run9_Nu60_Mlp1_refNup159_BR__1_MMStack_Pos3cell4age20</t>
  </si>
  <si>
    <t>181108_Run9_Nu60_Mlp1_refNup159_BR__1_MMStack_Pos3cell5age13</t>
  </si>
  <si>
    <t>181108_Run9_Nu60_Mlp1_refNup159_BR__1_MMStack_Pos3cell6age24</t>
  </si>
  <si>
    <t>181108_Run9_Nu60_Mlp1_refNup159_BR__1_MMStack_Pos3cell7age24</t>
  </si>
  <si>
    <t>181108_Run9_Nu60_Mlp1_refNup159_FL__1_MMStack_Pos4cell1age22</t>
  </si>
  <si>
    <t>181108_Run9_Nu60_Mlp1_refNup159_FL__1_MMStack_Pos4cell2age23</t>
  </si>
  <si>
    <t>181108_Run9_Nu60_Mlp1_refNup159_FL__1_MMStack_Pos4cell3age15</t>
  </si>
  <si>
    <t>181108_Run9_Nu60_Mlp1_refNup159_FL__1_MMStack_Pos4cell4age16</t>
  </si>
  <si>
    <t>181108_Run9_Nu60_Mlp1_refNup159_FL__1_MMStack_Pos4cell5age20</t>
  </si>
  <si>
    <t>181108_Run9_Nu60_Mlp1_refNup159_FL__1_MMStack_Pos5cell2age22</t>
  </si>
  <si>
    <t>181108_Run9_Nu60_Mlp1_refNup159_FL__1_MMStack_Pos5cell3age23</t>
  </si>
  <si>
    <t>181108_Run9_Nu60_Mlp1_refNup159_FL__1_MMStack_Pos5cell4age24</t>
  </si>
  <si>
    <t>181108_Run9_Nu60_Mlp1_refNup159_BR__1_MMStack_Pos7cell1age22</t>
  </si>
  <si>
    <t>181108_Run9_Nu60_Mlp1_refNup159_BR__1_MMStack_Pos7cell2age23</t>
  </si>
  <si>
    <t>181108_Run9_Nu60_Mlp1_refNup159_BR__1_MMStack_Pos7cell4age25</t>
  </si>
  <si>
    <t>181108_Run9_Nu60_Mlp1_refNup159_BR__1_MMStack_Pos7cell5age21</t>
  </si>
  <si>
    <t>181108_Run9_Nu60_Mlp1_refNup159_BR__1_MMStack_Pos7cell6age22</t>
  </si>
  <si>
    <t>181108_Run9_Nu60_Mlp1_refNup159_FL__1_MMStack_Pos8cell1age25</t>
  </si>
  <si>
    <t>181108_Run9_Nu60_Mlp1_refNup159_FL__1_MMStack_Pos8cell2age20</t>
  </si>
  <si>
    <t>181108_Run9_Nu60_Mlp1_refNup159_FL__1_MMStack_Pos8cell3age24</t>
  </si>
  <si>
    <t>181108_Run9_Nu60_Mlp1_refNup159_FL__1_MMStack_Pos8cell4age14</t>
  </si>
  <si>
    <t>181108_Run9_Nu60_Mlp1_refNup159_FL__1_MMStack_Pos8cell5age24</t>
  </si>
  <si>
    <t>181108_Run9_Nu60_Mlp1_refNup159_BR__1_MMStack_Pos9cell1age23</t>
  </si>
  <si>
    <t>181108_Run9_Nu60_Mlp1_refNup159_BR__1_MMStack_Pos9cell2age14</t>
  </si>
  <si>
    <t>181108_Run9_Nu60_Mlp1_refNup159_BR__1_MMStack_Pos9cell3age19</t>
  </si>
  <si>
    <t>181108_Run9_Nu60_Mlp1_refNup159_BR__1_MMStack_Pos9cell4age22</t>
  </si>
  <si>
    <t>181108_Run9_Nu60_Mlp1_refNup159_BR__1_MMStack_Pos10cell1age11</t>
  </si>
  <si>
    <t>181108_Run9_Nu60_Mlp1_refNup159_BR__1_MMStack_Pos10cell3age18</t>
  </si>
  <si>
    <t>181108_Run9_Nu60_Mlp1_refNup159_BR__1_MMStack_Pos10cell5age13</t>
  </si>
  <si>
    <t>181108_Run9_Nu60_Mlp1_refNup159_BR__1_MMStack_Pos10cell6age21</t>
  </si>
  <si>
    <t>181108_Run9_Nu60_Mlp1_refNup159_BR__1_MMStack_Pos10cell8age11</t>
  </si>
  <si>
    <t>181108_Run9_Nu60_Mlp1_refNup159_BR__1_MMStack_Pos1cell1age1</t>
  </si>
  <si>
    <t>181108_Run9_Nu60_Mlp1_refNup159_BR__1_MMStack_Pos1cell2age1</t>
  </si>
  <si>
    <t>181108_Run9_Nu60_Mlp1_refNup159_FL__1_MMStack_Pos2cell1age2</t>
  </si>
  <si>
    <t>181108_Run9_Nu60_Mlp1_refNup159_FL__1_MMStack_Pos2cell2age3</t>
  </si>
  <si>
    <t>181108_Run9_Nu60_Mlp1_refNup159_FL__1_MMStack_Pos2cell3age3</t>
  </si>
  <si>
    <t>181108_Run9_Nu60_Mlp1_refNup159_FL__1_MMStack_Pos2cell4age1</t>
  </si>
  <si>
    <t>181108_Run9_Nu60_Mlp1_refNup159_FL__1_MMStack_Pos2cell6age3</t>
  </si>
  <si>
    <t>181108_Run9_Nu60_Mlp1_refNup159_FL__1_MMStack_Pos2cell8age1</t>
  </si>
  <si>
    <t>181108_Run9_Nu60_Mlp1_refNup159_FL__1_MMStack_Pos2cell9age2</t>
  </si>
  <si>
    <t>181108_Run9_Nu60_Mlp1_refNup159_FL__1_MMStack_Pos3cell1age3</t>
  </si>
  <si>
    <t>181108_Run9_Nu60_Mlp1_refNup159_FL__1_MMStack_Pos3cell2age2</t>
  </si>
  <si>
    <t>181108_Run9_Nu60_Mlp1_refNup159_FL__1_MMStack_Pos3cell3age3</t>
  </si>
  <si>
    <t>181108_Run9_Nu60_Mlp1_refNup159_FL__1_MMStack_Pos3cell4age2</t>
  </si>
  <si>
    <t>181108_Run9_Nu60_Mlp1_refNup159_FL__1_MMStack_Pos3cell5age3</t>
  </si>
  <si>
    <t>181108_Run9_Nu60_Mlp1_refNup159_FL__1_MMStack_Pos3cell8age1</t>
  </si>
  <si>
    <t>181108_Run9_Nu60_Mlp1_refNup159_FL__1_MMStack_Pos3cell9age2</t>
  </si>
  <si>
    <t>181108_Run9_Nu60_Mlp1_refNup159_FL__1_MMStack_Pos3cell10age0</t>
  </si>
  <si>
    <t>181108_Run9_Nu60_Mlp1_refNup159_FL__1_MMStack_Pos3cell11age2</t>
  </si>
  <si>
    <t>181108_Run9_Nu60_Mlp1_refNup159_FL__1_MMStack_Pos4cell1age2</t>
  </si>
  <si>
    <t>181108_Run9_Nu60_Mlp1_refNup159_FL__1_MMStack_Pos4cell2age2</t>
  </si>
  <si>
    <t>181108_Run9_Nu60_Mlp1_refNup159_FL__1_MMStack_Pos4cell4age2</t>
  </si>
  <si>
    <t>181108_Run9_Nu60_Mlp1_refNup159_FL__1_MMStack_Pos4cell5age2</t>
  </si>
  <si>
    <t>181108_Run9_Nu60_Mlp1_refNup159_FL__1_MMStack_Pos4cell6age1</t>
  </si>
  <si>
    <t>181108_Run9_Nu60_Mlp1_refNup159_FL__1_MMStack_Pos4cell7age1</t>
  </si>
  <si>
    <t>181108_Run9_Nu60_Mlp1_refNup159_FL__1_MMStack_Pos4cell8age2</t>
  </si>
  <si>
    <t>181108_Run9_Nu60_Mlp1_refNup159_FL__1_MMStack_Pos4cell9age0</t>
  </si>
  <si>
    <t>181108_Run9_Nu60_Mlp1_refNup159_FL__1_MMStack_Pos4cell10age1</t>
  </si>
  <si>
    <t>181108_Run9_Nu60_Mlp1_refNup159_FL__1_MMStack_Pos5cell1age2</t>
  </si>
  <si>
    <t>181108_Run9_Nu60_Mlp1_refNup159_FL__1_MMStack_Pos5cell2age2</t>
  </si>
  <si>
    <t>181108_Run9_Nu60_Mlp1_refNup159_FL__1_MMStack_Pos5cell3age2</t>
  </si>
  <si>
    <t>181108_Run9_Nu60_Mlp1_refNup159_FL__1_MMStack_Pos5cell4age1</t>
  </si>
  <si>
    <t>181108_Run9_Nu60_Mlp1_refNup159_FL__1_MMStack_Pos5cell7age2</t>
  </si>
  <si>
    <t>181108_Run9_Nu60_Mlp1_refNup159_FL__1_MMStack_Pos29cell1age2</t>
  </si>
  <si>
    <t>181108_Run9_Nu60_Mlp1_refNup159_FL__1_MMStack_Pos30cell1age0</t>
  </si>
  <si>
    <t>181129_Run10_Gle1_Gle2_refNup159_BR__1_MMStack_Pos3cell1age12</t>
  </si>
  <si>
    <t>181129_Run10_Gle1_Gle2_refNup159_BR__1_MMStack_Pos3cell3age9</t>
  </si>
  <si>
    <t>181129_Run10_Gle1_Gle2_refNup159_BR__1_MMStack_Pos3cell5age11</t>
  </si>
  <si>
    <t>181129_Run10_Gle1_Gle2_refNup159_FL__1_MMStack_Pos2cell1age18</t>
  </si>
  <si>
    <t>181129_Run10_Gle1_Gle2_refNup159_BR__1_MMStack_Pos2cell2age16</t>
  </si>
  <si>
    <t>181129_Run10_Gle1_Gle2_refNup159_BR__1_MMStack_Pos2cell3age20</t>
  </si>
  <si>
    <t>181129_Run10_Gle1_Gle2_refNup159_BR__1_MMStack_Pos6cell1age21</t>
  </si>
  <si>
    <t>181129_Run10_Gle1_Gle2_refNup159_BR__1_MMStack_Pos8cell1age14</t>
  </si>
  <si>
    <t>Gle1</t>
  </si>
  <si>
    <t>181129_Run10_Gle1_Gle2_refNup159_BR__1_MMStack_Pos8cell2age12</t>
  </si>
  <si>
    <t>181129_Run10_Gle1_Gle2_refNup159_BR__1_MMStack_Pos9cell3age15</t>
  </si>
  <si>
    <t>181129_Run10_Gle1_Gle2_refNup159_BR__1_MMStack_Pos9cell6age16</t>
  </si>
  <si>
    <t>181129_Run10_Gle1_Gle2_refNup159_BR__1_MMStack_Pos9cell7age15</t>
  </si>
  <si>
    <t>181129_Run10_Gle1_Gle2_refNup159_BR__1_MMStack_Pos9cell8age12</t>
  </si>
  <si>
    <t>181129_Run10_Gle1_Gle2_refNup159_FL__1_MMStack_Pos13cell2age20</t>
  </si>
  <si>
    <t>181129_Run10_Gle1_Gle2_refNup159_BR__1_MMStack_Pos15cell2age18</t>
  </si>
  <si>
    <t>181129_Run10_Gle1_Gle2_refNup159_BR__1_MMStack_Pos15cell3age20</t>
  </si>
  <si>
    <t>181129_Run10_Gle1_Gle2_refNup159_BR__1_MMStack_Pos19cell1age22</t>
  </si>
  <si>
    <t>181129_Run10_Gle1_Gle2_refNup159_BR__1_MMStack_Pos2cell1age0</t>
  </si>
  <si>
    <t>181129_Run10_Gle1_Gle2_refNup159_BR__1_MMStack_Pos2cell2age2</t>
  </si>
  <si>
    <t>181129_Run10_Gle1_Gle2_refNup159_BR__1_MMStack_Pos2cell4age1</t>
  </si>
  <si>
    <t>181129_Run10_Gle1_Gle2_refNup159_BR__1_MMStack_Pos2cell6age1</t>
  </si>
  <si>
    <t>181129_Run10_Gle1_Gle2_refNup159_BR__1_MMStack_Pos3cell1age1</t>
  </si>
  <si>
    <t>181129_Run10_Gle1_Gle2_refNup159_BR__1_MMStack_Pos3cell3age0</t>
  </si>
  <si>
    <t>181129_Run10_Gle1_Gle2_refNup159_BR__1_MMStack_Pos3cell4age3</t>
  </si>
  <si>
    <t>181129_Run10_Gle1_Gle2_refNup159_BR__1_MMStack_Pos3cell5age1</t>
  </si>
  <si>
    <t>181129_Run10_Gle1_Gle2_refNup159_BR__1_MMStack_Pos3cell6age1</t>
  </si>
  <si>
    <t>181129_Run10_Gle1_Gle2_refNup159_BR__1_MMStack_Pos3cell7age2</t>
  </si>
  <si>
    <t>181129_Run10_Gle1_Gle2_refNup159_BR__1_MMStack_Pos4cell1age0</t>
  </si>
  <si>
    <t>181129_Run10_Gle1_Gle2_refNup159_BR__1_MMStack_Pos4cell2age1</t>
  </si>
  <si>
    <t>181129_Run10_Gle1_Gle2_refNup159_BR__1_MMStack_Pos4cell3age1</t>
  </si>
  <si>
    <t>181129_Run10_Gle1_Gle2_refNup159_BR__1_MMStack_Pos4cell4age2</t>
  </si>
  <si>
    <t>181129_Run10_Gle1_Gle2_refNup159_BR__1_MMStack_Pos4cell6age1</t>
  </si>
  <si>
    <t>181129_Run10_Gle1_Gle2_refNup159_BR__1_MMStack_Pos6cell1age0</t>
  </si>
  <si>
    <t>181129_Run10_Gle1_Gle2_refNup159_BR__1_MMStack_Pos6cell3age1</t>
  </si>
  <si>
    <t>181129_Run10_Gle1_Gle2_refNup159_BR__1_MMStack_Pos6cell4age1</t>
  </si>
  <si>
    <t>181129_Run10_Gle1_Gle2_refNup159_BR__1_MMStack_Pos6cell5age2</t>
  </si>
  <si>
    <t>181129_Run10_Gle1_Gle2_refNup159_BR__1_MMStack_Pos6cell6age3</t>
  </si>
  <si>
    <t>181129_Run10_Gle1_Gle2_refNup159_BR__1_MMStack_Pos6cell7age1</t>
  </si>
  <si>
    <t>181129_Run10_Gle1_Gle2_refNup159_BR__1_MMStack_Pos6cell8age1</t>
  </si>
  <si>
    <t>181129_Run10_Gle1_Gle2_refNup159_BR__1_MMStack_Pos8cell1age1</t>
  </si>
  <si>
    <t>181129_Run10_Gle1_Gle2_refNup159_BR__1_MMStack_Pos8cell3age0</t>
  </si>
  <si>
    <t>181129_Run10_Gle1_Gle2_refNup159_BR__1_MMStack_Pos8cell6age1</t>
  </si>
  <si>
    <t>181129_Run10_Gle1_Gle2_refNup159_BR__1_MMStack_Pos8cell7age1</t>
  </si>
  <si>
    <t>181129_Run10_Gle1_Gle2_refNup159_BR__1_MMStack_Pos8cell9age1</t>
  </si>
  <si>
    <t>181129_Run10_Gle1_Gle2_refNup159_BR__1_MMStack_Pos11cell1age0</t>
  </si>
  <si>
    <t>181129_Run10_Gle1_Gle2_refNup159_BR__1_MMStack_Pos11cell3age2</t>
  </si>
  <si>
    <t>181129_Run10_Gle1_Gle2_refNup159_BR__1_MMStack_Pos11cell4age2</t>
  </si>
  <si>
    <t>Nup170-Young</t>
  </si>
  <si>
    <t>Nup170-Aged</t>
  </si>
  <si>
    <t>Nup60-Young</t>
  </si>
  <si>
    <t>Nup60-Aged</t>
  </si>
  <si>
    <t>Mlp1-Young</t>
  </si>
  <si>
    <t>Mlp1-Aged</t>
  </si>
  <si>
    <t>Gle1-Young</t>
  </si>
  <si>
    <t>Gle1-Aged</t>
  </si>
  <si>
    <t>181213_Run11_RefN159_Gle1_Gle2_4_MMStack_Pos1cell1asym_age23</t>
  </si>
  <si>
    <t>181213_Run11_RefN159_Gle1_Gle2_4_MMStack_Pos1cell2asym_age20</t>
  </si>
  <si>
    <t>181213_Run11_RefN159_Gle1_Gle2_4_MMStack_Pos1cell3asym_age21</t>
  </si>
  <si>
    <t>181213_Run11_RefN159_Gle1_Gle2_4_MMStack_Pos10cell1asym_age25</t>
  </si>
  <si>
    <t>181213_Run11_RefN159_Gle1_Gle2_4_MMStack_Pos10cell2asym_age23</t>
  </si>
  <si>
    <t>181213_Run11_RefN159_Gle1_Gle2_4_MMStack_Pos10cell3asym_age24</t>
  </si>
  <si>
    <t>181213_Run11_RefN159_Gle1_Gle2_4_MMStack_Pos7cell1asym_age23</t>
  </si>
  <si>
    <t>181213_Run11_RefN159_Gle1_Gle2_4_MMStack_Pos7cell2asym_age19</t>
  </si>
  <si>
    <t>181213_Run11_RefN159_Gle1_Gle2_4_MMStack_Pos7cell4asym_age21</t>
  </si>
  <si>
    <t>181213_Run11_RefN159_Gle1_Gle2_4_MMStack_Pos7cell5asym_age23</t>
  </si>
  <si>
    <t>181213_Run11_RefN159_Gle1_Gle2_4_MMStack_Pos7cell7asym_age18</t>
  </si>
  <si>
    <t>example!</t>
  </si>
  <si>
    <t>181213_Run11_RefN159_Gle1_Gle2_4_MMStack_Pos7cell8asym_age17</t>
  </si>
  <si>
    <t>181213_Run11_RefN159_Gle1_Gle2_4_MMStack_Pos7cell9asym_age22</t>
  </si>
  <si>
    <t>181213_Run11_RefN159_Gle1_Gle2_4_MMStack_Pos7cell10asym_age17</t>
  </si>
  <si>
    <t>181213_Run11_RefN159_Gle1_Gle2_4_MMStack_Pos2cell1asym_age25</t>
  </si>
  <si>
    <t>181213_Run11_RefN159_Gle1_Gle2_4_MMStack_Pos2cell2asym_age16</t>
  </si>
  <si>
    <t>181213_Run11_RefN159_Gle1_Gle2_4_MMStack_Pos2cell3asym_age23</t>
  </si>
  <si>
    <t>181213_Run11_RefN159_Gle1_Gle2_4_MMStack_Pos2cell4asym_age23</t>
  </si>
  <si>
    <t>Nup170_Sgf73D</t>
  </si>
  <si>
    <t>190416_Run16_N159_N170_Sgf73D_Fob1D_Br_3_MMStack_Pos2cell2asym_age2</t>
  </si>
  <si>
    <t>190416_Run16_N159_N170_Sgf73D_Fob1D_Br_3_MMStack_Pos2cell3asym_age2</t>
  </si>
  <si>
    <t>190416_Run16_N159_N170_Sgf73D_Fob1D_Br_3_MMStack_Pos2cell5asym_age2</t>
  </si>
  <si>
    <t>190416_Run16_N159_N170_Sgf73D_Fob1D_Br_3_MMStack_Pos2cell7asym_age1</t>
  </si>
  <si>
    <t>190416_Run16_N159_N170_Sgf73D_Fob1D_Br_3_MMStack_Pos2cell8asym_age3</t>
  </si>
  <si>
    <t>190416_Run16_N159_N170_Sgf73D_Fob1D_Br_3_MMStack_Pos2cell9asym_age1</t>
  </si>
  <si>
    <t>190416_Run16_N159_N170_Sgf73D_Fob1D_Br_3_MMStack_Pos2cell10asym_age1</t>
  </si>
  <si>
    <t>190416_Run16_N159_N170_Sgf73D_Fob1D_Br_3_MMStack_Pos2cell11asym_age2</t>
  </si>
  <si>
    <t>190416_Run16_N159_N170_Sgf73D_Fob1D_Br_3_MMStack_Pos2cell13asym_age1</t>
  </si>
  <si>
    <t>190416_Run16_N159_N170_Sgf73D_Fob1D_Br_3_MMStack_Pos2cell14asym_age1</t>
  </si>
  <si>
    <t>190416_Run16_N159_N170_Sgf73D_Fob1D_Br_3_MMStack_Pos2cell15asym_age1</t>
  </si>
  <si>
    <t>190416_Run16_N159_N170_Sgf73D_Fob1D_Br_3_MMStack_Pos2cell16asym_age2</t>
  </si>
  <si>
    <t>190416_Run16_N159_N170_Sgf73D_Fob1D_Br_3_MMStack_Pos2cell17asym_age2</t>
  </si>
  <si>
    <t>190416_Run16_N159_N170_Sgf73D_Fob1D_Br_3_MMStack_Pos2cell18asym_age0</t>
  </si>
  <si>
    <t>190416_Run16_N159_N170_Sgf73D_Fob1D_Br_3_MMStack_Pos2cell19asym_age2</t>
  </si>
  <si>
    <t>190416_Run16_N159_N170_Sgf73D_Fob1D_Br_3_MMStack_Pos2cell20asym_age0</t>
  </si>
  <si>
    <t>190416_Run16_N159_N170_Sgf73D_Fob1D_Br_3_MMStack_Pos2cell22asym_age1</t>
  </si>
  <si>
    <t>190416_Run16_N159_N170_Sgf73D_Fob1D_Br_3_MMStack_Pos2cell23asym_age1</t>
  </si>
  <si>
    <t>190416_Run16_N159_N170_Sgf73D_Fob1D_Br_3_MMStack_Pos2cell24asym_age1</t>
  </si>
  <si>
    <t>190416_Run16_N159_N170_Sgf73D_Fob1D_Br_3_MMStack_Pos2cell25asym_age1</t>
  </si>
  <si>
    <t>190416_Run16_N159_N170_Sgf73D_Fob1D_Br_3_MMStack_Pos3cell1asym_age2</t>
  </si>
  <si>
    <t>190416_Run16_N159_N170_Sgf73D_Fob1D_Br_3_MMStack_Pos3cell2asym_age2</t>
  </si>
  <si>
    <t>190416_Run16_N159_N170_Sgf73D_Fob1D_Br_3_MMStack_Pos3cell3asym_age2</t>
  </si>
  <si>
    <t>190416_Run16_N159_N170_Sgf73D_Fob1D_Br_3_MMStack_Pos3cell4asym_age1</t>
  </si>
  <si>
    <t>190416_Run16_N159_N170_Sgf73D_Fob1D_Br_3_MMStack_Pos3cell5asym_age2</t>
  </si>
  <si>
    <t>190416_Run16_N159_N170_Sgf73D_Fob1D_Br_3_MMStack_Pos3cell6asym_age1</t>
  </si>
  <si>
    <t>190416_Run16_N159_N170_Sgf73D_Fob1D_Br_3_MMStack_Pos3cell7asym_age3</t>
  </si>
  <si>
    <t>190416_Run16_N159_N170_Sgf73D_Fob1D_Br_3_MMStack_Pos3cell8asym_age1</t>
  </si>
  <si>
    <t>190416_Run16_N159_N170_Sgf73D_Fob1D_Br_3_MMStack_Pos3cell9asym_age2</t>
  </si>
  <si>
    <t>190416_Run16_N159_N170_Sgf73D_Fob1D_Br_3_MMStack_Pos3cell10asym_age2</t>
  </si>
  <si>
    <t>190416_Run16_N159_N170_Sgf73D_Fob1D_Br_3_MMStack_Pos4cell1asym_age2</t>
  </si>
  <si>
    <t>190416_Run16_N159_N170_Sgf73D_Fob1D_Br_3_MMStack_Pos4cell2asym_age2</t>
  </si>
  <si>
    <t>190416_Run16_N159_N170_Sgf73D_Fob1D_Br_3_MMStack_Pos4cell3asym_age2</t>
  </si>
  <si>
    <t>190416_Run16_N159_N170_Sgf73D_Fob1D_Br_3_MMStack_Pos4cell4asym_age1</t>
  </si>
  <si>
    <t>Nup170_Fob1D</t>
  </si>
  <si>
    <t>191023_Run22_N159_N170_Sgf73D_Fob1D_Fl_1_MMStack_Pos2cell2asym_age2</t>
  </si>
  <si>
    <t>191023_Run22_N159_N170_Sgf73D_Fob1D_Fl_1_MMStack_Pos2cell4asym_age1</t>
  </si>
  <si>
    <t>191023_Run22_N159_N170_Sgf73D_Fob1D_Fl_1_MMStack_Pos2cell7asym_age3</t>
  </si>
  <si>
    <t>191023_Run22_N159_N170_Sgf73D_Fob1D_Fl_1_MMStack_Pos2cell9asym_age2</t>
  </si>
  <si>
    <t>191023_Run22_N159_N170_Sgf73D_Fob1D_Fl_1_MMStack_Pos2cell11asym_age1</t>
  </si>
  <si>
    <t>191023_Run22_N159_N170_Sgf73D_Fob1D_Fl_1_MMStack_Pos2cell13asym_age0</t>
  </si>
  <si>
    <t>191023_Run22_N159_N170_Sgf73D_Fob1D_Fl_1_MMStack_Pos2cell15asym_age2</t>
  </si>
  <si>
    <t>191023_Run22_N159_N170_Sgf73D_Fob1D_Fl_1_MMStack_Pos2cell17asym_age2</t>
  </si>
  <si>
    <t>191023_Run22_N159_N170_Sgf73D_Fob1D_Br_1_MMStack_Pos3cell2asym_age1</t>
  </si>
  <si>
    <t>191023_Run22_N159_N170_Sgf73D_Fob1D_Br_1_MMStack_Pos3cell5asym_age2</t>
  </si>
  <si>
    <t>191023_Run22_N159_N170_Sgf73D_Fob1D_Br_1_MMStack_Pos3cell7asym_age2</t>
  </si>
  <si>
    <t>191023_Run22_N159_N170_Sgf73D_Fob1D_Br_1_MMStack_Pos3cell9asym_age2</t>
  </si>
  <si>
    <t>191023_Run22_N159_N170_Sgf73D_Fob1D_Br_1_MMStack_Pos3cell11asym_age1</t>
  </si>
  <si>
    <t>191023_Run22_N159_N170_Sgf73D_Fob1D_Br_1_MMStack_Pos3cell13asym_age3</t>
  </si>
  <si>
    <t>191023_Run22_N159_N170_Sgf73D_Fob1D_Br_1_MMStack_Pos3cell15asym_age2</t>
  </si>
  <si>
    <t>191023_Run22_N159_N170_Sgf73D_Fob1D_Br_1_MMStack_Pos4cell2asym_age0</t>
  </si>
  <si>
    <t>191023_Run22_N159_N170_Sgf73D_Fob1D_Br_1_MMStack_Pos4cell4asym_age1</t>
  </si>
  <si>
    <t>191023_Run22_N159_N170_Sgf73D_Fob1D_Br_1_MMStack_Pos4cell6asym_age1</t>
  </si>
  <si>
    <t>191023_Run22_N159_N170_Sgf73D_Fob1D_Br_1_MMStack_Pos4cell8asym_age0</t>
  </si>
  <si>
    <t>191023_Run22_N159_N170_Sgf73D_Fob1D_Br_1_MMStack_Pos4cell11asym_age1</t>
  </si>
  <si>
    <t>191023_Run22_N159_N170_Sgf73D_Fob1D_Br_1_MMStack_Pos4cell14asym_age1</t>
  </si>
  <si>
    <t>191023_Run22_N159_N170_Sgf73D_Fob1D_Br_1_MMStack_Pos5cell2asym_age1</t>
  </si>
  <si>
    <t>191023_Run22_N159_N170_Sgf73D_Fob1D_Br_1_MMStack_Pos5cell4asym_age1</t>
  </si>
  <si>
    <t>191023_Run22_N159_N170_Sgf73D_Fob1D_Br_1_MMStack_Pos5cell6asym_age2</t>
  </si>
  <si>
    <t>191023_Run22_N159_N170_Sgf73D_Fob1D_Br_1_MMStack_Pos5cell8asym_age2</t>
  </si>
  <si>
    <t>191023_Run22_N159_N170_Sgf73D_Fob1D_Br_1_MMStack_Pos5cell12asym_age2</t>
  </si>
  <si>
    <t>191023_Run22_N159_N170_Sgf73D_Fob1D_Br_1_MMStack_Pos6cell2asym_age1</t>
  </si>
  <si>
    <t>191023_Run22_N159_N170_Sgf73D_Fob1D_Br_1_MMStack_Pos6cell4asym_age3</t>
  </si>
  <si>
    <t>191023_Run22_N159_N170_Sgf73D_Fob1D_Br_1_MMStack_Pos6cell6asym_age2</t>
  </si>
  <si>
    <t>191023_Run22_N159_N170_Sgf73D_Fob1D_Br_1_MMStack_Pos6cell9asym_age2</t>
  </si>
  <si>
    <t>191023_Run22_N159_N170_Sgf73D_Fob1D_Br_1_MMStack_Pos6cell11asym_age1</t>
  </si>
  <si>
    <t>n</t>
  </si>
  <si>
    <t>age</t>
  </si>
  <si>
    <t>median</t>
  </si>
  <si>
    <t>avg</t>
  </si>
  <si>
    <t>SEM</t>
  </si>
  <si>
    <t>strain</t>
  </si>
  <si>
    <t>Nup170_old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</si>
</sst>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1" fontId="0" fillId="0" borderId="0" xfId="0" applyNumberFormat="1"/>
    <xf numFmtId="2" fontId="0" fillId="0" borderId="0" xfId="0" applyNumberFormat="1"/>
    <xf numFmtId="0" fontId="0" fillId="0" borderId="0" xfId="0" applyNumberFormat="1"/>
    <xf numFmtId="0" fontId="0" fillId="2" borderId="0" xfId="0" applyFill="1"/>
    <xf numFmtId="0" fontId="0" fillId="2" borderId="0" xfId="0" applyNumberFormat="1" applyFill="1"/>
    <xf numFmtId="0" fontId="0" fillId="3" borderId="0" xfId="0" applyFill="1"/>
    <xf numFmtId="0" fontId="0" fillId="0" borderId="0" xfId="0" applyFill="1"/>
    <xf numFmtId="0" fontId="0" fillId="0" borderId="0" xfId="0" applyNumberFormat="1" applyFill="1"/>
    <xf numFmtId="0" fontId="1" fillId="0" borderId="0" xfId="0" applyFont="1"/>
    <xf numFmtId="0" fontId="0" fillId="0" borderId="0" xfId="0" applyFont="1"/>
    <xf numFmtId="0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Z371"/>
  <sheetViews>
    <sheetView topLeftCell="A109" zoomScale="70" zoomScaleNormal="70" workbookViewId="0">
      <selection activeCell="H139" sqref="H139"/>
    </sheetView>
  </sheetViews>
  <sheetFormatPr defaultRowHeight="14.4" x14ac:dyDescent="0.3"/>
  <cols>
    <col min="6" max="6" width="11.5546875" customWidth="1"/>
    <col min="23" max="23" width="9.5546875" customWidth="1"/>
  </cols>
  <sheetData>
    <row r="1" spans="1:26" x14ac:dyDescent="0.3">
      <c r="A1" t="s">
        <v>293</v>
      </c>
    </row>
    <row r="2" spans="1:26" x14ac:dyDescent="0.3">
      <c r="A2" t="s">
        <v>292</v>
      </c>
    </row>
    <row r="6" spans="1:26" x14ac:dyDescent="0.3">
      <c r="B6" s="2"/>
      <c r="F6" t="s">
        <v>510</v>
      </c>
      <c r="G6" t="s">
        <v>88</v>
      </c>
      <c r="K6" t="s">
        <v>88</v>
      </c>
      <c r="L6" t="s">
        <v>0</v>
      </c>
      <c r="M6" t="s">
        <v>15</v>
      </c>
      <c r="N6" t="s">
        <v>17</v>
      </c>
      <c r="O6" t="s">
        <v>18</v>
      </c>
      <c r="P6" t="s">
        <v>19</v>
      </c>
      <c r="Q6" t="s">
        <v>19</v>
      </c>
      <c r="R6" t="s">
        <v>20</v>
      </c>
      <c r="S6" t="s">
        <v>21</v>
      </c>
      <c r="T6" t="s">
        <v>23</v>
      </c>
      <c r="U6" t="s">
        <v>22</v>
      </c>
      <c r="V6" t="s">
        <v>24</v>
      </c>
      <c r="W6" t="s">
        <v>25</v>
      </c>
      <c r="X6" t="s">
        <v>26</v>
      </c>
      <c r="Y6" t="s">
        <v>27</v>
      </c>
      <c r="Z6" t="s">
        <v>28</v>
      </c>
    </row>
    <row r="7" spans="1:26" x14ac:dyDescent="0.3">
      <c r="B7" s="2"/>
      <c r="K7" t="s">
        <v>88</v>
      </c>
      <c r="L7" t="s">
        <v>11</v>
      </c>
      <c r="M7" t="s">
        <v>12</v>
      </c>
      <c r="N7" t="s">
        <v>12</v>
      </c>
      <c r="O7" t="s">
        <v>12</v>
      </c>
      <c r="P7" t="s">
        <v>12</v>
      </c>
      <c r="Q7" t="s">
        <v>12</v>
      </c>
      <c r="R7" t="s">
        <v>12</v>
      </c>
      <c r="S7" t="s">
        <v>12</v>
      </c>
      <c r="T7" t="s">
        <v>12</v>
      </c>
      <c r="U7" t="s">
        <v>12</v>
      </c>
      <c r="V7" t="s">
        <v>12</v>
      </c>
      <c r="W7" t="s">
        <v>12</v>
      </c>
      <c r="X7" t="s">
        <v>12</v>
      </c>
      <c r="Y7" t="s">
        <v>12</v>
      </c>
      <c r="Z7" t="s">
        <v>12</v>
      </c>
    </row>
    <row r="8" spans="1:26" x14ac:dyDescent="0.3">
      <c r="B8" s="2"/>
      <c r="F8" t="s">
        <v>505</v>
      </c>
      <c r="G8">
        <f>COUNT(M9:AI9)</f>
        <v>14</v>
      </c>
      <c r="K8" t="s">
        <v>88</v>
      </c>
      <c r="L8" t="s">
        <v>16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</row>
    <row r="9" spans="1:26" x14ac:dyDescent="0.3">
      <c r="B9" s="2"/>
      <c r="G9" t="s">
        <v>509</v>
      </c>
      <c r="H9" t="s">
        <v>507</v>
      </c>
      <c r="I9" t="s">
        <v>508</v>
      </c>
      <c r="K9" t="s">
        <v>88</v>
      </c>
      <c r="L9" t="s">
        <v>1</v>
      </c>
      <c r="M9">
        <v>1</v>
      </c>
      <c r="N9">
        <v>2</v>
      </c>
      <c r="O9">
        <v>1</v>
      </c>
      <c r="P9">
        <v>2</v>
      </c>
      <c r="Q9">
        <v>4</v>
      </c>
      <c r="R9">
        <v>4</v>
      </c>
      <c r="S9">
        <v>1</v>
      </c>
      <c r="T9">
        <v>3</v>
      </c>
      <c r="U9">
        <v>5</v>
      </c>
      <c r="V9">
        <v>5</v>
      </c>
      <c r="W9">
        <v>2</v>
      </c>
      <c r="X9">
        <v>5</v>
      </c>
      <c r="Y9">
        <v>6</v>
      </c>
      <c r="Z9">
        <v>7</v>
      </c>
    </row>
    <row r="10" spans="1:26" x14ac:dyDescent="0.3">
      <c r="B10" s="2"/>
      <c r="H10">
        <f>MEDIAN(M10:AI10)</f>
        <v>1</v>
      </c>
      <c r="I10">
        <f>AVERAGE(M10:AI10)</f>
        <v>1.3571428571428572</v>
      </c>
      <c r="K10" t="s">
        <v>88</v>
      </c>
      <c r="L10" t="s">
        <v>2</v>
      </c>
      <c r="M10">
        <v>1</v>
      </c>
      <c r="N10">
        <v>1</v>
      </c>
      <c r="O10">
        <v>2</v>
      </c>
      <c r="P10">
        <v>2</v>
      </c>
      <c r="Q10">
        <v>2</v>
      </c>
      <c r="R10">
        <v>2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2</v>
      </c>
    </row>
    <row r="11" spans="1:26" x14ac:dyDescent="0.3">
      <c r="B11" s="2"/>
      <c r="G11">
        <f>STDEV(M11:Z11)/SQRT(COUNT(M11:Z11))</f>
        <v>3.464905437288756E-2</v>
      </c>
      <c r="H11">
        <f>MEDIAN(M11:AI11)</f>
        <v>0.76903376743246499</v>
      </c>
      <c r="I11">
        <f>AVERAGE(M11:AI11)</f>
        <v>0.78632657486756841</v>
      </c>
      <c r="K11" t="s">
        <v>88</v>
      </c>
      <c r="L11" t="s">
        <v>3</v>
      </c>
      <c r="M11">
        <v>0.97918506691885054</v>
      </c>
      <c r="N11">
        <v>0.93864296858355856</v>
      </c>
      <c r="O11">
        <v>0.93428703539286784</v>
      </c>
      <c r="P11">
        <v>0.80775339281133318</v>
      </c>
      <c r="Q11">
        <v>0.80444126551106832</v>
      </c>
      <c r="R11">
        <v>0.55721032530568737</v>
      </c>
      <c r="S11">
        <v>0.71945116651832774</v>
      </c>
      <c r="T11">
        <v>0.73448011507165412</v>
      </c>
      <c r="U11">
        <v>0.78870998675752146</v>
      </c>
      <c r="V11">
        <v>0.71543381519083038</v>
      </c>
      <c r="W11">
        <v>0.74935754810740851</v>
      </c>
      <c r="X11">
        <v>0.97137752256575594</v>
      </c>
      <c r="Y11">
        <v>0.6634432048204183</v>
      </c>
      <c r="Z11">
        <v>0.64479863459067477</v>
      </c>
    </row>
    <row r="12" spans="1:26" x14ac:dyDescent="0.3">
      <c r="K12" t="s">
        <v>88</v>
      </c>
      <c r="L12" t="s">
        <v>4</v>
      </c>
      <c r="M12">
        <v>6734.1277187499991</v>
      </c>
      <c r="N12">
        <v>7908.8138709677451</v>
      </c>
      <c r="O12">
        <v>5188.4685416666662</v>
      </c>
      <c r="P12">
        <v>5546.2414800000006</v>
      </c>
      <c r="Q12">
        <v>5702.7146785714294</v>
      </c>
      <c r="R12">
        <v>4841.8472000000002</v>
      </c>
      <c r="S12">
        <v>6714.6321875000003</v>
      </c>
      <c r="T12">
        <v>6317.6324642857153</v>
      </c>
      <c r="U12">
        <v>6507.8464482758627</v>
      </c>
      <c r="V12">
        <v>5973.5563103448276</v>
      </c>
      <c r="W12">
        <v>6265.1252619047618</v>
      </c>
      <c r="X12">
        <v>5092.1642000000011</v>
      </c>
      <c r="Y12">
        <v>4884.1957837837863</v>
      </c>
      <c r="Z12">
        <v>6640.6191071428566</v>
      </c>
    </row>
    <row r="13" spans="1:26" x14ac:dyDescent="0.3">
      <c r="K13" t="s">
        <v>88</v>
      </c>
      <c r="L13" t="s">
        <v>5</v>
      </c>
      <c r="M13">
        <v>1251.2089316747517</v>
      </c>
      <c r="N13">
        <v>1001.6680215986094</v>
      </c>
      <c r="O13">
        <v>667.05140423990917</v>
      </c>
      <c r="P13">
        <v>518.22478797261329</v>
      </c>
      <c r="Q13">
        <v>681.28526451949517</v>
      </c>
      <c r="R13">
        <v>460.70595200015856</v>
      </c>
      <c r="S13">
        <v>812.66030246791661</v>
      </c>
      <c r="T13">
        <v>470.07322928710369</v>
      </c>
      <c r="U13">
        <v>497.06294384863418</v>
      </c>
      <c r="V13">
        <v>517.8072399691182</v>
      </c>
      <c r="W13">
        <v>444.34009850108509</v>
      </c>
      <c r="X13">
        <v>903.17313779714004</v>
      </c>
      <c r="Y13">
        <v>521.8235926600064</v>
      </c>
      <c r="Z13">
        <v>807.84396671535262</v>
      </c>
    </row>
    <row r="14" spans="1:26" x14ac:dyDescent="0.3">
      <c r="K14" t="s">
        <v>88</v>
      </c>
      <c r="L14" t="s">
        <v>6</v>
      </c>
      <c r="M14">
        <v>7224.1195312500004</v>
      </c>
      <c r="N14">
        <v>8471.9058387096775</v>
      </c>
      <c r="O14">
        <v>6746.6563333333324</v>
      </c>
      <c r="P14">
        <v>6393.0504799999999</v>
      </c>
      <c r="Q14">
        <v>6774.3500357142857</v>
      </c>
      <c r="R14">
        <v>6356.2267666666658</v>
      </c>
      <c r="S14">
        <v>7361.676281250001</v>
      </c>
      <c r="T14">
        <v>7529.3372857142886</v>
      </c>
      <c r="U14">
        <v>7605.3425862068971</v>
      </c>
      <c r="V14">
        <v>7215.4679999999998</v>
      </c>
      <c r="W14">
        <v>8154.9662380952404</v>
      </c>
      <c r="X14">
        <v>6610.9021999999995</v>
      </c>
      <c r="Y14">
        <v>6419.2431351351352</v>
      </c>
      <c r="Z14">
        <v>7229.4752142857133</v>
      </c>
    </row>
    <row r="15" spans="1:26" x14ac:dyDescent="0.3">
      <c r="K15" t="s">
        <v>88</v>
      </c>
      <c r="L15" t="s">
        <v>5</v>
      </c>
      <c r="M15">
        <v>2600.7963882173935</v>
      </c>
      <c r="N15">
        <v>2034.6670170128421</v>
      </c>
      <c r="O15">
        <v>951.04359640009636</v>
      </c>
      <c r="P15">
        <v>776.63846396710073</v>
      </c>
      <c r="Q15">
        <v>844.62183498750687</v>
      </c>
      <c r="R15">
        <v>870.42798087872222</v>
      </c>
      <c r="S15">
        <v>1255.6793528603864</v>
      </c>
      <c r="T15">
        <v>675.9714859047574</v>
      </c>
      <c r="U15">
        <v>906.51376598314323</v>
      </c>
      <c r="V15">
        <v>660.94572967966553</v>
      </c>
      <c r="W15">
        <v>812.88805816904733</v>
      </c>
      <c r="X15">
        <v>1436.0852531850287</v>
      </c>
      <c r="Y15">
        <v>721.02855079833262</v>
      </c>
      <c r="Z15">
        <v>814.5070058343349</v>
      </c>
    </row>
    <row r="17" spans="6:31" x14ac:dyDescent="0.3">
      <c r="F17" t="s">
        <v>510</v>
      </c>
      <c r="G17" t="s">
        <v>511</v>
      </c>
      <c r="K17" t="s">
        <v>89</v>
      </c>
      <c r="L17" t="s">
        <v>0</v>
      </c>
      <c r="M17" t="s">
        <v>7</v>
      </c>
      <c r="N17" t="s">
        <v>10</v>
      </c>
      <c r="O17" t="s">
        <v>29</v>
      </c>
      <c r="P17" t="s">
        <v>13</v>
      </c>
      <c r="Q17" t="s">
        <v>30</v>
      </c>
      <c r="R17" t="s">
        <v>32</v>
      </c>
      <c r="S17" t="s">
        <v>33</v>
      </c>
      <c r="T17" t="s">
        <v>34</v>
      </c>
      <c r="U17" t="s">
        <v>35</v>
      </c>
      <c r="V17" t="s">
        <v>36</v>
      </c>
      <c r="W17" t="s">
        <v>37</v>
      </c>
      <c r="X17" t="s">
        <v>38</v>
      </c>
      <c r="Y17" t="s">
        <v>39</v>
      </c>
      <c r="Z17" t="s">
        <v>40</v>
      </c>
      <c r="AA17" t="s">
        <v>41</v>
      </c>
      <c r="AB17" t="s">
        <v>42</v>
      </c>
    </row>
    <row r="18" spans="6:31" x14ac:dyDescent="0.3">
      <c r="K18" t="s">
        <v>89</v>
      </c>
      <c r="L18" t="s">
        <v>11</v>
      </c>
      <c r="M18" t="s">
        <v>12</v>
      </c>
      <c r="N18" t="s">
        <v>12</v>
      </c>
      <c r="O18" t="s">
        <v>12</v>
      </c>
      <c r="P18" t="s">
        <v>12</v>
      </c>
      <c r="Q18" t="s">
        <v>12</v>
      </c>
      <c r="R18" t="s">
        <v>12</v>
      </c>
      <c r="S18" t="s">
        <v>12</v>
      </c>
      <c r="T18" t="s">
        <v>12</v>
      </c>
      <c r="U18" t="s">
        <v>12</v>
      </c>
      <c r="V18" t="s">
        <v>12</v>
      </c>
      <c r="W18" t="s">
        <v>12</v>
      </c>
      <c r="X18" t="s">
        <v>12</v>
      </c>
      <c r="Y18" t="s">
        <v>12</v>
      </c>
      <c r="Z18" t="s">
        <v>12</v>
      </c>
      <c r="AA18" t="s">
        <v>12</v>
      </c>
      <c r="AB18" t="s">
        <v>12</v>
      </c>
      <c r="AC18" t="s">
        <v>12</v>
      </c>
    </row>
    <row r="19" spans="6:31" x14ac:dyDescent="0.3">
      <c r="F19" t="s">
        <v>505</v>
      </c>
      <c r="G19">
        <f>COUNT(M20:AI20)</f>
        <v>17</v>
      </c>
      <c r="K19" t="s">
        <v>89</v>
      </c>
      <c r="L19" t="s">
        <v>31</v>
      </c>
      <c r="Q19">
        <v>0</v>
      </c>
      <c r="R19">
        <v>0</v>
      </c>
      <c r="S19">
        <v>1</v>
      </c>
      <c r="T19">
        <v>1</v>
      </c>
      <c r="U19">
        <v>1</v>
      </c>
      <c r="V19">
        <v>0</v>
      </c>
      <c r="W19">
        <v>0</v>
      </c>
      <c r="X19">
        <v>0</v>
      </c>
      <c r="Y19">
        <v>1</v>
      </c>
      <c r="Z19">
        <v>1</v>
      </c>
      <c r="AA19">
        <v>0</v>
      </c>
      <c r="AB19">
        <v>0</v>
      </c>
      <c r="AC19">
        <v>0</v>
      </c>
    </row>
    <row r="20" spans="6:31" x14ac:dyDescent="0.3">
      <c r="G20" t="s">
        <v>509</v>
      </c>
      <c r="H20" t="s">
        <v>507</v>
      </c>
      <c r="I20" t="s">
        <v>508</v>
      </c>
      <c r="K20" t="s">
        <v>89</v>
      </c>
      <c r="L20" s="3" t="s">
        <v>1</v>
      </c>
      <c r="M20" s="3">
        <v>1</v>
      </c>
      <c r="N20" s="3">
        <v>1</v>
      </c>
      <c r="O20" s="3">
        <v>2</v>
      </c>
      <c r="P20" s="3">
        <v>4</v>
      </c>
      <c r="Q20" s="3">
        <v>1</v>
      </c>
      <c r="R20" s="3">
        <v>1</v>
      </c>
      <c r="S20" s="3">
        <v>2</v>
      </c>
      <c r="T20" s="3">
        <v>3</v>
      </c>
      <c r="U20" s="3">
        <v>1</v>
      </c>
      <c r="V20" s="3">
        <v>2</v>
      </c>
      <c r="W20" s="3">
        <v>7</v>
      </c>
      <c r="X20" s="3">
        <v>8</v>
      </c>
      <c r="Y20" s="3">
        <v>1</v>
      </c>
      <c r="Z20" s="3">
        <v>5</v>
      </c>
      <c r="AA20" s="3">
        <v>6</v>
      </c>
      <c r="AB20" s="3">
        <v>7</v>
      </c>
      <c r="AC20">
        <v>1</v>
      </c>
    </row>
    <row r="21" spans="6:31" x14ac:dyDescent="0.3">
      <c r="F21" t="s">
        <v>506</v>
      </c>
      <c r="H21">
        <f>MEDIAN(M21:AI21)</f>
        <v>16</v>
      </c>
      <c r="I21">
        <f>AVERAGE(M21:AI21)</f>
        <v>15.529411764705882</v>
      </c>
      <c r="K21" t="s">
        <v>89</v>
      </c>
      <c r="L21" s="3" t="s">
        <v>2</v>
      </c>
      <c r="M21" s="3">
        <v>18</v>
      </c>
      <c r="N21" s="3">
        <v>18</v>
      </c>
      <c r="O21" s="3">
        <v>17</v>
      </c>
      <c r="P21" s="3">
        <v>6</v>
      </c>
      <c r="Q21" s="3">
        <v>16</v>
      </c>
      <c r="R21" s="3">
        <v>21</v>
      </c>
      <c r="S21" s="3">
        <v>14</v>
      </c>
      <c r="T21" s="3">
        <v>14</v>
      </c>
      <c r="U21" s="3">
        <v>15</v>
      </c>
      <c r="V21" s="3">
        <v>15</v>
      </c>
      <c r="W21" s="3">
        <v>8</v>
      </c>
      <c r="X21" s="3">
        <v>19</v>
      </c>
      <c r="Y21" s="3">
        <v>18</v>
      </c>
      <c r="Z21" s="3">
        <v>11</v>
      </c>
      <c r="AA21" s="3">
        <v>19</v>
      </c>
      <c r="AB21" s="3">
        <v>11</v>
      </c>
      <c r="AC21">
        <v>24</v>
      </c>
    </row>
    <row r="22" spans="6:31" x14ac:dyDescent="0.3">
      <c r="F22" t="s">
        <v>3</v>
      </c>
      <c r="G22">
        <f>STDEV(M22:AC22)/SQRT(COUNT(M22:AC22))</f>
        <v>2.5769320577844413E-2</v>
      </c>
      <c r="H22">
        <f>MEDIAN(M22:AI22)</f>
        <v>0.84419854719743426</v>
      </c>
      <c r="I22">
        <f>AVERAGE(M22:AI22)</f>
        <v>0.82291950073939135</v>
      </c>
      <c r="K22" t="s">
        <v>89</v>
      </c>
      <c r="L22" t="s">
        <v>3</v>
      </c>
      <c r="M22" s="2">
        <v>0.89730302824736996</v>
      </c>
      <c r="N22" s="2">
        <v>0.98104472405086118</v>
      </c>
      <c r="O22" s="2">
        <v>0.83469032762441708</v>
      </c>
      <c r="P22" s="2">
        <v>0.72522556297062157</v>
      </c>
      <c r="Q22" s="2">
        <v>0.9138410688005717</v>
      </c>
      <c r="R22" s="2">
        <v>0.93217483064705309</v>
      </c>
      <c r="S22" s="2">
        <v>0.89161187004221465</v>
      </c>
      <c r="T22" s="2">
        <v>0.89161187004221465</v>
      </c>
      <c r="U22" s="2">
        <v>0.61317898182599739</v>
      </c>
      <c r="V22" s="2">
        <v>0.79127606448097787</v>
      </c>
      <c r="W22" s="2">
        <v>0.84419854719743426</v>
      </c>
      <c r="X22" s="2">
        <v>0.76191170624978688</v>
      </c>
      <c r="Y22" s="2">
        <v>0.91642949443410326</v>
      </c>
      <c r="Z22" s="2">
        <v>0.78716194154961094</v>
      </c>
      <c r="AA22" s="2">
        <v>0.86334190770530062</v>
      </c>
      <c r="AB22" s="2">
        <v>0.62447935031030422</v>
      </c>
      <c r="AC22">
        <v>0.72015023639081222</v>
      </c>
    </row>
    <row r="23" spans="6:31" x14ac:dyDescent="0.3">
      <c r="K23" t="s">
        <v>89</v>
      </c>
      <c r="L23" t="s">
        <v>4</v>
      </c>
      <c r="M23" s="2">
        <v>6725.866487179489</v>
      </c>
      <c r="N23" s="2">
        <v>6054.9668235294121</v>
      </c>
      <c r="O23" s="2">
        <v>4714.3599655172411</v>
      </c>
      <c r="P23" s="2">
        <v>4703.178702702703</v>
      </c>
      <c r="Q23" s="2">
        <v>6960.2795833333339</v>
      </c>
      <c r="R23" s="2">
        <v>5021.3682258064509</v>
      </c>
      <c r="S23" s="2">
        <v>5182.2488571428576</v>
      </c>
      <c r="T23" s="2">
        <v>5182.2488571428576</v>
      </c>
      <c r="U23" s="2">
        <v>5955.7812876712314</v>
      </c>
      <c r="V23" s="2">
        <v>5115.9718333333321</v>
      </c>
      <c r="W23" s="2">
        <v>7383.1593793103457</v>
      </c>
      <c r="X23" s="2">
        <v>5924.3913829787225</v>
      </c>
      <c r="Y23" s="2">
        <v>7443.1634500000018</v>
      </c>
      <c r="Z23" s="2">
        <v>7788.2553333333362</v>
      </c>
      <c r="AA23" s="2">
        <v>6322.4554054054051</v>
      </c>
      <c r="AB23" s="2">
        <v>7617.36784210526</v>
      </c>
      <c r="AC23">
        <v>8510.9446969696965</v>
      </c>
    </row>
    <row r="24" spans="6:31" x14ac:dyDescent="0.3">
      <c r="K24" t="s">
        <v>89</v>
      </c>
      <c r="L24" t="s">
        <v>5</v>
      </c>
      <c r="M24" s="2">
        <v>1886.5812298008439</v>
      </c>
      <c r="N24" s="2">
        <v>1702.0736341115421</v>
      </c>
      <c r="O24" s="2">
        <v>495.33195460414868</v>
      </c>
      <c r="P24" s="2">
        <v>574.57599383718059</v>
      </c>
      <c r="Q24" s="2">
        <v>896.4715590603065</v>
      </c>
      <c r="R24" s="2">
        <v>795.48804096371327</v>
      </c>
      <c r="S24" s="2">
        <v>692.65465658614823</v>
      </c>
      <c r="T24" s="2">
        <v>692.65465658614823</v>
      </c>
      <c r="U24" s="2">
        <v>603.89193213207909</v>
      </c>
      <c r="V24" s="2">
        <v>663.05466303736057</v>
      </c>
      <c r="W24" s="2">
        <v>930.15678850135339</v>
      </c>
      <c r="X24" s="2">
        <v>525.43531020207854</v>
      </c>
      <c r="Y24" s="2">
        <v>762.25162881993685</v>
      </c>
      <c r="Z24" s="2">
        <v>742.38927044704792</v>
      </c>
      <c r="AA24" s="2">
        <v>654.38790038565082</v>
      </c>
      <c r="AB24" s="2">
        <v>714.22362966149433</v>
      </c>
      <c r="AC24">
        <v>712.2978801060641</v>
      </c>
    </row>
    <row r="25" spans="6:31" x14ac:dyDescent="0.3">
      <c r="K25" t="s">
        <v>89</v>
      </c>
      <c r="L25" t="s">
        <v>6</v>
      </c>
      <c r="M25" s="2">
        <v>9209.0778974358982</v>
      </c>
      <c r="N25" s="2">
        <v>6620.6198823529421</v>
      </c>
      <c r="O25" s="2">
        <v>6426.5659999999998</v>
      </c>
      <c r="P25" s="2">
        <v>7365.9492702702692</v>
      </c>
      <c r="Q25" s="2">
        <v>7614.9139375000022</v>
      </c>
      <c r="R25" s="2">
        <v>6165.3341935483886</v>
      </c>
      <c r="S25" s="2">
        <v>7316.8215142857152</v>
      </c>
      <c r="T25" s="2">
        <v>7316.8215142857152</v>
      </c>
      <c r="U25" s="2">
        <v>7580.9615753424669</v>
      </c>
      <c r="V25" s="2">
        <v>6309.8633541666668</v>
      </c>
      <c r="W25" s="2">
        <v>12850.094724137934</v>
      </c>
      <c r="X25" s="2">
        <v>6803.6122127659582</v>
      </c>
      <c r="Y25" s="2">
        <v>7754.1384750000025</v>
      </c>
      <c r="Z25" s="2">
        <v>8779.9096538461545</v>
      </c>
      <c r="AA25" s="2">
        <v>7503.1415135135148</v>
      </c>
      <c r="AB25" s="2">
        <v>9394.1467105263127</v>
      </c>
      <c r="AC25">
        <v>14472.574606060603</v>
      </c>
    </row>
    <row r="26" spans="6:31" x14ac:dyDescent="0.3">
      <c r="K26" t="s">
        <v>89</v>
      </c>
      <c r="L26" t="s">
        <v>5</v>
      </c>
      <c r="M26" s="2">
        <v>2921.4436943545043</v>
      </c>
      <c r="N26" s="2">
        <v>2264.597933837445</v>
      </c>
      <c r="O26" s="2">
        <v>1099.4312463572785</v>
      </c>
      <c r="P26" s="2">
        <v>991.01076890543141</v>
      </c>
      <c r="Q26" s="2">
        <v>1375.465070594599</v>
      </c>
      <c r="R26" s="2">
        <v>1276.4323731291136</v>
      </c>
      <c r="S26" s="2">
        <v>1570.7604164574725</v>
      </c>
      <c r="T26" s="2">
        <v>1570.7604164574725</v>
      </c>
      <c r="U26" s="2">
        <v>1136.1670071840078</v>
      </c>
      <c r="V26" s="2">
        <v>1064.8282932286027</v>
      </c>
      <c r="W26" s="2">
        <v>2395.8296341045334</v>
      </c>
      <c r="X26" s="2">
        <v>1108.7735524557033</v>
      </c>
      <c r="Y26" s="2">
        <v>1549.6892687571813</v>
      </c>
      <c r="Z26" s="2">
        <v>1102.6167349313896</v>
      </c>
      <c r="AA26" s="2">
        <v>1237.2592470920092</v>
      </c>
      <c r="AB26" s="2">
        <v>1030.0240517895004</v>
      </c>
      <c r="AC26">
        <v>1056.8289528708319</v>
      </c>
    </row>
    <row r="28" spans="6:31" x14ac:dyDescent="0.3">
      <c r="F28" t="s">
        <v>510</v>
      </c>
      <c r="G28" t="s">
        <v>91</v>
      </c>
      <c r="K28" t="s">
        <v>91</v>
      </c>
      <c r="L28" t="s">
        <v>0</v>
      </c>
      <c r="M28" t="s">
        <v>57</v>
      </c>
      <c r="N28" t="s">
        <v>58</v>
      </c>
      <c r="O28" t="s">
        <v>59</v>
      </c>
      <c r="P28" t="s">
        <v>60</v>
      </c>
      <c r="Q28" t="s">
        <v>61</v>
      </c>
      <c r="R28" t="s">
        <v>62</v>
      </c>
      <c r="S28" t="s">
        <v>63</v>
      </c>
      <c r="T28" t="s">
        <v>64</v>
      </c>
      <c r="U28" t="s">
        <v>65</v>
      </c>
      <c r="V28" t="s">
        <v>66</v>
      </c>
      <c r="W28" t="s">
        <v>67</v>
      </c>
      <c r="X28" t="s">
        <v>68</v>
      </c>
      <c r="Y28" t="s">
        <v>69</v>
      </c>
      <c r="Z28" t="s">
        <v>70</v>
      </c>
      <c r="AA28" t="s">
        <v>71</v>
      </c>
      <c r="AB28" t="s">
        <v>72</v>
      </c>
      <c r="AC28" t="s">
        <v>73</v>
      </c>
      <c r="AD28" t="s">
        <v>74</v>
      </c>
      <c r="AE28" t="s">
        <v>75</v>
      </c>
    </row>
    <row r="29" spans="6:31" x14ac:dyDescent="0.3">
      <c r="K29" t="s">
        <v>91</v>
      </c>
      <c r="L29" s="3" t="s">
        <v>11</v>
      </c>
      <c r="M29" s="3" t="s">
        <v>43</v>
      </c>
      <c r="N29" s="3" t="s">
        <v>43</v>
      </c>
      <c r="O29" s="3" t="s">
        <v>43</v>
      </c>
      <c r="P29" s="3" t="s">
        <v>43</v>
      </c>
      <c r="Q29" s="3" t="s">
        <v>43</v>
      </c>
      <c r="R29" s="3" t="s">
        <v>43</v>
      </c>
      <c r="S29" s="3" t="s">
        <v>43</v>
      </c>
      <c r="T29" s="3" t="s">
        <v>43</v>
      </c>
      <c r="U29" s="3" t="s">
        <v>43</v>
      </c>
      <c r="V29" s="3" t="s">
        <v>43</v>
      </c>
      <c r="W29" s="3" t="s">
        <v>43</v>
      </c>
      <c r="X29" s="3" t="s">
        <v>43</v>
      </c>
      <c r="Y29" s="3" t="s">
        <v>43</v>
      </c>
      <c r="Z29" s="3" t="s">
        <v>43</v>
      </c>
      <c r="AA29" s="3" t="s">
        <v>43</v>
      </c>
      <c r="AB29" s="3" t="s">
        <v>43</v>
      </c>
      <c r="AC29" s="3" t="s">
        <v>43</v>
      </c>
      <c r="AD29" s="3" t="s">
        <v>43</v>
      </c>
      <c r="AE29" s="3" t="s">
        <v>43</v>
      </c>
    </row>
    <row r="30" spans="6:31" x14ac:dyDescent="0.3">
      <c r="F30" t="s">
        <v>505</v>
      </c>
      <c r="G30">
        <f>COUNT(M31:AI31)</f>
        <v>19</v>
      </c>
      <c r="K30" t="s">
        <v>91</v>
      </c>
      <c r="L30" s="3" t="s">
        <v>1</v>
      </c>
      <c r="M30" s="3">
        <v>1</v>
      </c>
      <c r="N30" s="3">
        <v>2</v>
      </c>
      <c r="O30" s="3">
        <v>2</v>
      </c>
      <c r="P30" s="3">
        <v>1</v>
      </c>
      <c r="Q30" s="3">
        <v>3</v>
      </c>
      <c r="R30" s="3">
        <v>4</v>
      </c>
      <c r="S30" s="3">
        <v>5</v>
      </c>
      <c r="T30" s="3">
        <v>1</v>
      </c>
      <c r="U30" s="3">
        <v>1</v>
      </c>
      <c r="V30" s="3">
        <v>4</v>
      </c>
      <c r="W30" s="3">
        <v>7</v>
      </c>
      <c r="X30" s="3">
        <v>9</v>
      </c>
      <c r="Y30" s="3">
        <v>1</v>
      </c>
      <c r="Z30" s="3">
        <v>2</v>
      </c>
      <c r="AA30" s="3">
        <v>3</v>
      </c>
      <c r="AB30" s="3">
        <v>7</v>
      </c>
      <c r="AC30" s="3">
        <v>8</v>
      </c>
      <c r="AD30" s="3">
        <v>9</v>
      </c>
      <c r="AE30" s="3">
        <v>10</v>
      </c>
    </row>
    <row r="31" spans="6:31" x14ac:dyDescent="0.3">
      <c r="G31" t="s">
        <v>509</v>
      </c>
      <c r="H31" t="s">
        <v>507</v>
      </c>
      <c r="I31" t="s">
        <v>508</v>
      </c>
      <c r="K31" t="s">
        <v>91</v>
      </c>
      <c r="L31" t="s">
        <v>31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>
        <v>0</v>
      </c>
      <c r="AC31">
        <v>0</v>
      </c>
      <c r="AD31">
        <v>0</v>
      </c>
      <c r="AE31">
        <v>0</v>
      </c>
    </row>
    <row r="32" spans="6:31" x14ac:dyDescent="0.3">
      <c r="F32" t="s">
        <v>506</v>
      </c>
      <c r="H32">
        <f>MEDIAN(M32:AI32)</f>
        <v>1</v>
      </c>
      <c r="I32">
        <f>AVERAGE(M32:AI32)</f>
        <v>1.5263157894736843</v>
      </c>
      <c r="K32" t="s">
        <v>91</v>
      </c>
      <c r="L32" t="s">
        <v>2</v>
      </c>
      <c r="M32" s="2">
        <v>1</v>
      </c>
      <c r="N32" s="2">
        <v>2</v>
      </c>
      <c r="O32" s="2">
        <v>2</v>
      </c>
      <c r="P32" s="2">
        <v>2</v>
      </c>
      <c r="Q32" s="2">
        <v>1</v>
      </c>
      <c r="R32" s="2">
        <v>1</v>
      </c>
      <c r="S32" s="2">
        <v>2</v>
      </c>
      <c r="T32" s="2">
        <v>1</v>
      </c>
      <c r="U32" s="2">
        <v>0</v>
      </c>
      <c r="V32" s="2">
        <v>1</v>
      </c>
      <c r="W32" s="2">
        <v>1</v>
      </c>
      <c r="X32" s="2">
        <v>1</v>
      </c>
      <c r="Y32" s="2">
        <v>2</v>
      </c>
      <c r="Z32" s="2">
        <v>1</v>
      </c>
      <c r="AA32" s="2">
        <v>2</v>
      </c>
      <c r="AB32">
        <v>2</v>
      </c>
      <c r="AC32">
        <v>1</v>
      </c>
      <c r="AD32">
        <v>3</v>
      </c>
      <c r="AE32">
        <v>3</v>
      </c>
    </row>
    <row r="33" spans="6:35" x14ac:dyDescent="0.3">
      <c r="F33" t="s">
        <v>3</v>
      </c>
      <c r="G33">
        <f>STDEV(M33:AE33)/SQRT(COUNT(M33:AE33))</f>
        <v>4.1117420590383751E-2</v>
      </c>
      <c r="H33">
        <f>MEDIAN(M33:AI33)</f>
        <v>0.64588719855038101</v>
      </c>
      <c r="I33">
        <f>AVERAGE(M33:AI33)</f>
        <v>0.62117116207504441</v>
      </c>
      <c r="K33" t="s">
        <v>91</v>
      </c>
      <c r="L33" t="s">
        <v>3</v>
      </c>
      <c r="M33" s="2">
        <v>0.88165756060109945</v>
      </c>
      <c r="N33" s="2">
        <v>0.49024734131674885</v>
      </c>
      <c r="O33" s="2">
        <v>0.71232217946846688</v>
      </c>
      <c r="P33" s="2">
        <v>0.33616905722218748</v>
      </c>
      <c r="Q33" s="2">
        <v>0.77763991258855214</v>
      </c>
      <c r="R33" s="2">
        <v>0.89140909316025396</v>
      </c>
      <c r="S33" s="2">
        <v>0.49812854432942533</v>
      </c>
      <c r="T33" s="2">
        <v>0.52854703913470569</v>
      </c>
      <c r="U33" s="2">
        <v>0.4844297931737</v>
      </c>
      <c r="V33" s="2">
        <v>0.28046026247774336</v>
      </c>
      <c r="W33" s="2">
        <v>0.55832136383353781</v>
      </c>
      <c r="X33" s="2">
        <v>0.8033297742501605</v>
      </c>
      <c r="Y33" s="2">
        <v>0.79334421362740981</v>
      </c>
      <c r="Z33" s="2">
        <v>0.55968044478023049</v>
      </c>
      <c r="AA33" s="2">
        <v>0.68269346379788642</v>
      </c>
      <c r="AB33">
        <v>0.64588719855038101</v>
      </c>
      <c r="AC33">
        <v>0.4116654869393091</v>
      </c>
      <c r="AD33">
        <v>0.68996815679803813</v>
      </c>
      <c r="AE33">
        <v>0.77635119337600644</v>
      </c>
    </row>
    <row r="34" spans="6:35" x14ac:dyDescent="0.3">
      <c r="K34" t="s">
        <v>91</v>
      </c>
      <c r="L34" t="s">
        <v>4</v>
      </c>
      <c r="M34" s="2">
        <v>5750.5053043478265</v>
      </c>
      <c r="N34" s="2">
        <v>5572.5966764705881</v>
      </c>
      <c r="O34" s="2">
        <v>5400.9487931034464</v>
      </c>
      <c r="P34" s="2">
        <v>5916.0712142857146</v>
      </c>
      <c r="Q34" s="2">
        <v>6335.5303043478252</v>
      </c>
      <c r="R34" s="2">
        <v>6063.8387307692301</v>
      </c>
      <c r="S34" s="2">
        <v>5958.4421481481486</v>
      </c>
      <c r="T34" s="2">
        <v>6788.1004074074053</v>
      </c>
      <c r="U34" s="2">
        <v>6311.3330357142859</v>
      </c>
      <c r="V34" s="2">
        <v>6592.8461599999991</v>
      </c>
      <c r="W34" s="2">
        <v>6565.7477586206915</v>
      </c>
      <c r="X34" s="2">
        <v>6257.4546428571421</v>
      </c>
      <c r="Y34" s="2">
        <v>5913.891700000001</v>
      </c>
      <c r="Z34" s="2">
        <v>5478.0825714285702</v>
      </c>
      <c r="AA34" s="2">
        <v>6509.710310344828</v>
      </c>
      <c r="AB34">
        <v>5294.7767407407409</v>
      </c>
      <c r="AC34">
        <v>5532.0994666666675</v>
      </c>
      <c r="AD34">
        <v>4544.6822000000002</v>
      </c>
      <c r="AE34">
        <v>5830.1925161290301</v>
      </c>
    </row>
    <row r="35" spans="6:35" x14ac:dyDescent="0.3">
      <c r="K35" t="s">
        <v>91</v>
      </c>
      <c r="L35" t="s">
        <v>5</v>
      </c>
      <c r="M35" s="2">
        <v>785.24941502550359</v>
      </c>
      <c r="N35" s="2">
        <v>841.76978358041038</v>
      </c>
      <c r="O35" s="2">
        <v>742.29521879931769</v>
      </c>
      <c r="P35" s="2">
        <v>708.42996229907192</v>
      </c>
      <c r="Q35" s="2">
        <v>1096.9010381524627</v>
      </c>
      <c r="R35" s="2">
        <v>785.74178057637482</v>
      </c>
      <c r="S35" s="2">
        <v>642.51651463837163</v>
      </c>
      <c r="T35" s="2">
        <v>1173.041085623689</v>
      </c>
      <c r="U35" s="2">
        <v>731.83792195491435</v>
      </c>
      <c r="V35" s="2">
        <v>750.51366759844132</v>
      </c>
      <c r="W35" s="2">
        <v>778.93085077267585</v>
      </c>
      <c r="X35" s="2">
        <v>1111.2582018883336</v>
      </c>
      <c r="Y35" s="2">
        <v>846.85649855283748</v>
      </c>
      <c r="Z35" s="2">
        <v>721.74296443439891</v>
      </c>
      <c r="AA35" s="2">
        <v>707.68489276714558</v>
      </c>
      <c r="AB35">
        <v>686.13492642659014</v>
      </c>
      <c r="AC35">
        <v>908.03646150340762</v>
      </c>
      <c r="AD35">
        <v>712.14631763942828</v>
      </c>
      <c r="AE35">
        <v>1029.6274475288044</v>
      </c>
    </row>
    <row r="36" spans="6:35" x14ac:dyDescent="0.3">
      <c r="K36" t="s">
        <v>91</v>
      </c>
      <c r="L36" t="s">
        <v>6</v>
      </c>
      <c r="M36">
        <v>5844.7969782608698</v>
      </c>
      <c r="N36">
        <v>7451.7345588235294</v>
      </c>
      <c r="O36">
        <v>7049.6682068965529</v>
      </c>
      <c r="P36">
        <v>6518.6655714285716</v>
      </c>
      <c r="Q36">
        <v>8299.1793478260861</v>
      </c>
      <c r="R36">
        <v>7235.6060384615403</v>
      </c>
      <c r="S36">
        <v>7821.1734444444428</v>
      </c>
      <c r="T36">
        <v>8016.4283703703704</v>
      </c>
      <c r="U36">
        <v>7981.1961071428586</v>
      </c>
      <c r="V36">
        <v>7555.1520800000026</v>
      </c>
      <c r="W36">
        <v>7747.3678275862085</v>
      </c>
      <c r="X36">
        <v>8446.3659642857128</v>
      </c>
      <c r="Y36">
        <v>8633.2939000000006</v>
      </c>
      <c r="Z36">
        <v>7126.7809285714293</v>
      </c>
      <c r="AA36">
        <v>7178.635172413794</v>
      </c>
      <c r="AB36">
        <v>6446.7197777777756</v>
      </c>
      <c r="AC36">
        <v>7602.563533333333</v>
      </c>
      <c r="AD36">
        <v>5837.4774666666663</v>
      </c>
      <c r="AE36">
        <v>7254.3600645161296</v>
      </c>
    </row>
    <row r="37" spans="6:35" x14ac:dyDescent="0.3">
      <c r="K37" t="s">
        <v>91</v>
      </c>
      <c r="L37" t="s">
        <v>5</v>
      </c>
      <c r="M37">
        <v>662.26386450363884</v>
      </c>
      <c r="N37">
        <v>891.89055429312339</v>
      </c>
      <c r="O37">
        <v>628.82903450008803</v>
      </c>
      <c r="P37">
        <v>724.41243797920572</v>
      </c>
      <c r="Q37">
        <v>902.43263383659189</v>
      </c>
      <c r="R37">
        <v>1022.5479228430198</v>
      </c>
      <c r="S37">
        <v>581.42017396942913</v>
      </c>
      <c r="T37">
        <v>901.83835273616853</v>
      </c>
      <c r="U37">
        <v>761.56749699386876</v>
      </c>
      <c r="V37">
        <v>503.6856772472226</v>
      </c>
      <c r="W37">
        <v>727.3934491051923</v>
      </c>
      <c r="X37">
        <v>1122.7636605567507</v>
      </c>
      <c r="Y37">
        <v>1329.8037741642672</v>
      </c>
      <c r="Z37">
        <v>633.78893238603632</v>
      </c>
      <c r="AA37">
        <v>1009.2223732821227</v>
      </c>
      <c r="AB37">
        <v>1000.881743575354</v>
      </c>
      <c r="AC37">
        <v>841.53148217208479</v>
      </c>
      <c r="AD37">
        <v>649.70841771413245</v>
      </c>
      <c r="AE37">
        <v>839.69612829037942</v>
      </c>
    </row>
    <row r="39" spans="6:35" x14ac:dyDescent="0.3">
      <c r="F39" t="s">
        <v>510</v>
      </c>
      <c r="G39" t="s">
        <v>91</v>
      </c>
      <c r="K39" t="s">
        <v>90</v>
      </c>
      <c r="L39" t="s">
        <v>0</v>
      </c>
      <c r="M39" t="s">
        <v>44</v>
      </c>
      <c r="N39" t="s">
        <v>45</v>
      </c>
      <c r="O39" t="s">
        <v>46</v>
      </c>
      <c r="P39" t="s">
        <v>47</v>
      </c>
      <c r="Q39" t="s">
        <v>48</v>
      </c>
      <c r="R39" t="s">
        <v>52</v>
      </c>
      <c r="S39" t="s">
        <v>49</v>
      </c>
      <c r="U39" t="s">
        <v>51</v>
      </c>
      <c r="V39" t="s">
        <v>53</v>
      </c>
      <c r="W39" t="s">
        <v>54</v>
      </c>
      <c r="X39" t="s">
        <v>55</v>
      </c>
      <c r="Y39" t="s">
        <v>56</v>
      </c>
      <c r="Z39" t="s">
        <v>76</v>
      </c>
      <c r="AA39" t="s">
        <v>77</v>
      </c>
      <c r="AB39" t="s">
        <v>78</v>
      </c>
      <c r="AC39" t="s">
        <v>80</v>
      </c>
      <c r="AD39" t="s">
        <v>81</v>
      </c>
      <c r="AE39" t="s">
        <v>83</v>
      </c>
      <c r="AF39" t="s">
        <v>84</v>
      </c>
      <c r="AG39" t="s">
        <v>85</v>
      </c>
      <c r="AH39" t="s">
        <v>86</v>
      </c>
      <c r="AI39" t="s">
        <v>87</v>
      </c>
    </row>
    <row r="40" spans="6:35" x14ac:dyDescent="0.3">
      <c r="K40" t="s">
        <v>90</v>
      </c>
      <c r="L40" s="3" t="s">
        <v>11</v>
      </c>
      <c r="M40" s="3" t="s">
        <v>43</v>
      </c>
      <c r="N40" s="3" t="s">
        <v>43</v>
      </c>
      <c r="O40" s="3" t="s">
        <v>43</v>
      </c>
      <c r="P40" s="3" t="s">
        <v>43</v>
      </c>
      <c r="Q40" s="3" t="s">
        <v>43</v>
      </c>
      <c r="R40" s="3" t="s">
        <v>43</v>
      </c>
      <c r="S40" s="3" t="s">
        <v>43</v>
      </c>
      <c r="T40" s="3" t="s">
        <v>43</v>
      </c>
      <c r="U40" s="3" t="s">
        <v>43</v>
      </c>
      <c r="V40" s="3" t="s">
        <v>43</v>
      </c>
      <c r="W40" s="3" t="s">
        <v>43</v>
      </c>
      <c r="X40" s="3" t="s">
        <v>43</v>
      </c>
      <c r="Y40" s="3" t="s">
        <v>43</v>
      </c>
      <c r="Z40" s="3" t="s">
        <v>43</v>
      </c>
      <c r="AA40" s="3" t="s">
        <v>43</v>
      </c>
      <c r="AB40" s="3" t="s">
        <v>43</v>
      </c>
      <c r="AC40" s="3" t="s">
        <v>43</v>
      </c>
      <c r="AD40" s="3" t="s">
        <v>43</v>
      </c>
      <c r="AE40" s="3" t="s">
        <v>43</v>
      </c>
      <c r="AF40" s="3" t="s">
        <v>43</v>
      </c>
      <c r="AG40" s="3" t="s">
        <v>43</v>
      </c>
      <c r="AH40" s="3" t="s">
        <v>43</v>
      </c>
      <c r="AI40" s="3" t="s">
        <v>43</v>
      </c>
    </row>
    <row r="41" spans="6:35" x14ac:dyDescent="0.3">
      <c r="F41" t="s">
        <v>505</v>
      </c>
      <c r="G41">
        <f>COUNT(M42:AI42)</f>
        <v>23</v>
      </c>
      <c r="K41" t="s">
        <v>90</v>
      </c>
      <c r="L41" s="3" t="s">
        <v>31</v>
      </c>
      <c r="M41" s="3">
        <v>1</v>
      </c>
      <c r="N41" s="3">
        <v>1</v>
      </c>
      <c r="O41" s="3">
        <v>1</v>
      </c>
      <c r="P41" s="3">
        <v>0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0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>
        <v>1</v>
      </c>
      <c r="AE41" s="3">
        <v>1</v>
      </c>
      <c r="AF41" s="3">
        <v>1</v>
      </c>
      <c r="AG41" s="3">
        <v>1</v>
      </c>
      <c r="AH41" s="3">
        <v>1</v>
      </c>
      <c r="AI41" s="3">
        <v>1</v>
      </c>
    </row>
    <row r="42" spans="6:35" x14ac:dyDescent="0.3">
      <c r="G42" t="s">
        <v>509</v>
      </c>
      <c r="H42" t="s">
        <v>507</v>
      </c>
      <c r="I42" t="s">
        <v>508</v>
      </c>
      <c r="K42" t="s">
        <v>90</v>
      </c>
      <c r="L42" t="s">
        <v>1</v>
      </c>
      <c r="M42" s="2">
        <v>1</v>
      </c>
      <c r="N42" s="2">
        <v>3</v>
      </c>
      <c r="O42" s="2">
        <v>5</v>
      </c>
      <c r="P42" s="2">
        <v>1</v>
      </c>
      <c r="Q42" s="2">
        <v>1</v>
      </c>
      <c r="R42" s="2">
        <v>2</v>
      </c>
      <c r="S42" s="2">
        <v>2</v>
      </c>
      <c r="T42" s="2">
        <v>2</v>
      </c>
      <c r="U42" s="2">
        <v>4</v>
      </c>
      <c r="V42" s="2">
        <v>5</v>
      </c>
      <c r="W42" s="2">
        <v>1</v>
      </c>
      <c r="X42" s="2">
        <v>2</v>
      </c>
      <c r="Y42" s="2">
        <v>1</v>
      </c>
      <c r="Z42" s="2">
        <v>2</v>
      </c>
      <c r="AA42" s="2">
        <v>3</v>
      </c>
      <c r="AB42">
        <v>3</v>
      </c>
      <c r="AC42">
        <v>4</v>
      </c>
      <c r="AD42">
        <v>3</v>
      </c>
      <c r="AE42">
        <v>5</v>
      </c>
      <c r="AF42">
        <v>7</v>
      </c>
      <c r="AG42">
        <v>9</v>
      </c>
      <c r="AH42">
        <v>1</v>
      </c>
      <c r="AI42">
        <v>2</v>
      </c>
    </row>
    <row r="43" spans="6:35" x14ac:dyDescent="0.3">
      <c r="F43" t="s">
        <v>506</v>
      </c>
      <c r="H43">
        <f>MEDIAN(M43:AI43)</f>
        <v>14</v>
      </c>
      <c r="I43">
        <f>AVERAGE(M43:AI43)</f>
        <v>14.304347826086957</v>
      </c>
      <c r="K43" t="s">
        <v>90</v>
      </c>
      <c r="L43" t="s">
        <v>2</v>
      </c>
      <c r="M43" s="2">
        <v>16</v>
      </c>
      <c r="N43" s="2">
        <v>15</v>
      </c>
      <c r="O43" s="2">
        <v>12</v>
      </c>
      <c r="P43" s="2">
        <v>12</v>
      </c>
      <c r="Q43" s="2">
        <v>17</v>
      </c>
      <c r="R43" s="2">
        <v>19</v>
      </c>
      <c r="S43" s="2">
        <v>12</v>
      </c>
      <c r="T43" s="2">
        <v>12</v>
      </c>
      <c r="U43" s="2">
        <v>9</v>
      </c>
      <c r="V43" s="2">
        <v>13</v>
      </c>
      <c r="W43" s="2">
        <v>14</v>
      </c>
      <c r="X43" s="2">
        <v>20</v>
      </c>
      <c r="Y43" s="2">
        <v>18</v>
      </c>
      <c r="Z43" s="2">
        <v>14</v>
      </c>
      <c r="AA43" s="2">
        <v>15</v>
      </c>
      <c r="AB43">
        <v>18</v>
      </c>
      <c r="AC43">
        <v>14</v>
      </c>
      <c r="AD43">
        <v>14</v>
      </c>
      <c r="AE43">
        <v>16</v>
      </c>
      <c r="AF43">
        <v>13</v>
      </c>
      <c r="AG43">
        <v>6</v>
      </c>
      <c r="AH43">
        <v>14</v>
      </c>
      <c r="AI43">
        <v>16</v>
      </c>
    </row>
    <row r="44" spans="6:35" x14ac:dyDescent="0.3">
      <c r="F44" t="s">
        <v>3</v>
      </c>
      <c r="G44">
        <f>STDEV(M44:AJ44)/SQRT(COUNT(M44:AJ44))</f>
        <v>6.1284492133719587E-2</v>
      </c>
      <c r="H44" s="2">
        <f>MEDIAN(M44:AI44)</f>
        <v>0.42769258109260683</v>
      </c>
      <c r="I44">
        <f>AVERAGE(M44:AI44)</f>
        <v>0.36105395407666008</v>
      </c>
      <c r="K44" t="s">
        <v>90</v>
      </c>
      <c r="L44" t="s">
        <v>3</v>
      </c>
      <c r="M44" s="2">
        <v>-8.5649741065083371E-2</v>
      </c>
      <c r="N44" s="2">
        <v>0.46024972727874913</v>
      </c>
      <c r="O44" s="2">
        <v>0.35150094212995886</v>
      </c>
      <c r="P44" s="2">
        <v>0.49918004102601171</v>
      </c>
      <c r="Q44" s="2">
        <v>0.54412303968928055</v>
      </c>
      <c r="R44" s="2">
        <v>0.37713390229593347</v>
      </c>
      <c r="S44" s="2">
        <v>0.41953775295542839</v>
      </c>
      <c r="T44" s="2">
        <v>-0.5212490573709877</v>
      </c>
      <c r="U44" s="2">
        <v>0.23560123255428173</v>
      </c>
      <c r="V44" s="2">
        <v>0.1908292352570482</v>
      </c>
      <c r="W44" s="2">
        <v>0.42769258109260683</v>
      </c>
      <c r="X44" s="2">
        <v>0.91330858213009247</v>
      </c>
      <c r="Y44" s="2">
        <v>0.20922509218531365</v>
      </c>
      <c r="Z44" s="2">
        <v>0.42835686062962841</v>
      </c>
      <c r="AA44" s="2">
        <v>0.55861192076316601</v>
      </c>
      <c r="AB44">
        <v>-0.12692478666007154</v>
      </c>
      <c r="AC44">
        <v>0.52463876133336118</v>
      </c>
      <c r="AD44">
        <v>0.3220347463614387</v>
      </c>
      <c r="AE44">
        <v>0.54116441949932781</v>
      </c>
      <c r="AF44">
        <v>0.58534137176340384</v>
      </c>
      <c r="AG44">
        <v>0.6026385470670349</v>
      </c>
      <c r="AH44">
        <v>0.52387770801945743</v>
      </c>
      <c r="AI44">
        <v>0.3230180648278001</v>
      </c>
    </row>
    <row r="45" spans="6:35" x14ac:dyDescent="0.3">
      <c r="K45" t="s">
        <v>90</v>
      </c>
      <c r="L45" t="s">
        <v>4</v>
      </c>
      <c r="M45" s="2">
        <v>5513.0833965517231</v>
      </c>
      <c r="N45" s="2">
        <v>6005.3360188679262</v>
      </c>
      <c r="O45" s="2">
        <v>6805.1322280701725</v>
      </c>
      <c r="P45" s="2">
        <v>6021.5586551724145</v>
      </c>
      <c r="Q45" s="2">
        <v>4813.4417400000002</v>
      </c>
      <c r="R45" s="2">
        <v>4548.3383157894732</v>
      </c>
      <c r="S45" s="2">
        <v>4550.6824285714292</v>
      </c>
      <c r="T45" s="2">
        <v>4988.5450000000001</v>
      </c>
      <c r="U45" s="2">
        <v>4177.3613333333324</v>
      </c>
      <c r="V45" s="2">
        <v>4087.1271111111105</v>
      </c>
      <c r="W45" s="2">
        <v>5906.6752187499997</v>
      </c>
      <c r="X45" s="2">
        <v>5478.4408599999979</v>
      </c>
      <c r="Y45" s="2">
        <v>5431.5631282051272</v>
      </c>
      <c r="Z45" s="2">
        <v>6294.1893979591823</v>
      </c>
      <c r="AA45" s="2">
        <v>3797.6433076923081</v>
      </c>
      <c r="AB45">
        <v>4784.6295116279052</v>
      </c>
      <c r="AC45">
        <v>4259.7567586206897</v>
      </c>
      <c r="AD45">
        <v>4874.4424230769218</v>
      </c>
      <c r="AE45">
        <v>6568.2657796610156</v>
      </c>
      <c r="AF45">
        <v>4520.1863166666672</v>
      </c>
      <c r="AG45">
        <v>5594.6503414634144</v>
      </c>
      <c r="AH45">
        <v>4224.7859324324327</v>
      </c>
      <c r="AI45">
        <v>6127.9138378378375</v>
      </c>
    </row>
    <row r="46" spans="6:35" x14ac:dyDescent="0.3">
      <c r="K46" t="s">
        <v>90</v>
      </c>
      <c r="L46" t="s">
        <v>5</v>
      </c>
      <c r="M46" s="2">
        <v>946.27755763724099</v>
      </c>
      <c r="N46" s="2">
        <v>1372.7370661385153</v>
      </c>
      <c r="O46" s="2">
        <v>985.10616612451292</v>
      </c>
      <c r="P46" s="2">
        <v>1191.1681274080336</v>
      </c>
      <c r="Q46" s="2">
        <v>995.73244833588183</v>
      </c>
      <c r="R46" s="2">
        <v>788.6439073511342</v>
      </c>
      <c r="S46" s="2">
        <v>406.49898475153879</v>
      </c>
      <c r="T46" s="2">
        <v>536.44915249024905</v>
      </c>
      <c r="U46" s="2">
        <v>633.81127529407217</v>
      </c>
      <c r="V46" s="2">
        <v>550.55750157810076</v>
      </c>
      <c r="W46" s="2">
        <v>1054.5455154293022</v>
      </c>
      <c r="X46" s="2">
        <v>1700.9464371354702</v>
      </c>
      <c r="Y46" s="2">
        <v>881.15808421472138</v>
      </c>
      <c r="Z46" s="2">
        <v>992.86611021422925</v>
      </c>
      <c r="AA46" s="2">
        <v>601.87351478924847</v>
      </c>
      <c r="AB46">
        <v>739.0616727616333</v>
      </c>
      <c r="AC46">
        <v>414.19615237854356</v>
      </c>
      <c r="AD46">
        <v>525.04551513483625</v>
      </c>
      <c r="AE46">
        <v>1929.8745712523612</v>
      </c>
      <c r="AF46">
        <v>754.46234602392144</v>
      </c>
      <c r="AG46">
        <v>937.7655833845007</v>
      </c>
      <c r="AH46">
        <v>788.27226320542593</v>
      </c>
      <c r="AI46">
        <v>1214.1449978332423</v>
      </c>
    </row>
    <row r="47" spans="6:35" x14ac:dyDescent="0.3">
      <c r="K47" t="s">
        <v>90</v>
      </c>
      <c r="L47" t="s">
        <v>6</v>
      </c>
      <c r="M47">
        <v>7617</v>
      </c>
      <c r="N47">
        <v>9620.2220377358499</v>
      </c>
      <c r="O47">
        <v>10907.944649122806</v>
      </c>
      <c r="P47">
        <v>9628.8871034482745</v>
      </c>
      <c r="Q47">
        <v>7487.4845000000005</v>
      </c>
      <c r="R47">
        <v>6926.7050526315797</v>
      </c>
      <c r="S47">
        <v>5553.8028928571448</v>
      </c>
      <c r="T47">
        <v>6875.7223666666659</v>
      </c>
      <c r="U47">
        <v>5588.9582380952388</v>
      </c>
      <c r="V47">
        <v>5612.6988000000001</v>
      </c>
      <c r="W47">
        <v>8541.2080468749991</v>
      </c>
      <c r="X47">
        <v>8071.2310600000001</v>
      </c>
      <c r="Y47">
        <v>7956.0766410256392</v>
      </c>
      <c r="Z47">
        <v>10156.584214285713</v>
      </c>
      <c r="AA47">
        <v>5994.0688846153835</v>
      </c>
      <c r="AB47">
        <v>7051.604186046513</v>
      </c>
      <c r="AC47">
        <v>6777.3002758620696</v>
      </c>
      <c r="AD47">
        <v>8088.9766538461554</v>
      </c>
      <c r="AE47">
        <v>9474.363389830507</v>
      </c>
      <c r="AF47">
        <v>7869.7518833333315</v>
      </c>
      <c r="AG47">
        <v>9171.4978536585386</v>
      </c>
      <c r="AH47">
        <v>6259.3009594594605</v>
      </c>
      <c r="AI47">
        <v>10253.693243243242</v>
      </c>
    </row>
    <row r="48" spans="6:35" x14ac:dyDescent="0.3">
      <c r="K48" t="s">
        <v>90</v>
      </c>
      <c r="L48" t="s">
        <v>5</v>
      </c>
      <c r="M48">
        <v>2240.3068019914676</v>
      </c>
      <c r="N48">
        <v>1361.6901620190224</v>
      </c>
      <c r="O48">
        <v>1259.8200976574876</v>
      </c>
      <c r="P48">
        <v>931.18971223023482</v>
      </c>
      <c r="Q48">
        <v>1207.0508710102529</v>
      </c>
      <c r="R48">
        <v>992.87506776921589</v>
      </c>
      <c r="S48">
        <v>565.21550766800067</v>
      </c>
      <c r="T48">
        <v>1836.86688572859</v>
      </c>
      <c r="U48">
        <v>520.67084870024621</v>
      </c>
      <c r="V48">
        <v>417.84182268422188</v>
      </c>
      <c r="W48">
        <v>1056.638144354303</v>
      </c>
      <c r="X48">
        <v>1299.5529011243298</v>
      </c>
      <c r="Y48">
        <v>1150.5090188132256</v>
      </c>
      <c r="Z48">
        <v>1120.9111860963608</v>
      </c>
      <c r="AA48">
        <v>778.49468121705718</v>
      </c>
      <c r="AB48">
        <v>676.4356205193111</v>
      </c>
      <c r="AC48">
        <v>718.05122078516229</v>
      </c>
      <c r="AD48">
        <v>1717.8619448520742</v>
      </c>
      <c r="AE48">
        <v>887.58267500451632</v>
      </c>
      <c r="AF48">
        <v>1316.7848114171725</v>
      </c>
      <c r="AG48">
        <v>1357.9874328567794</v>
      </c>
      <c r="AH48">
        <v>1510.9033920383927</v>
      </c>
      <c r="AI48">
        <v>1153.9283479851515</v>
      </c>
    </row>
    <row r="49" spans="1:45" s="4" customFormat="1" x14ac:dyDescent="0.3"/>
    <row r="50" spans="1:45" x14ac:dyDescent="0.3">
      <c r="A50" t="s">
        <v>294</v>
      </c>
      <c r="L50" t="s">
        <v>0</v>
      </c>
      <c r="M50" t="s">
        <v>228</v>
      </c>
      <c r="N50" t="s">
        <v>229</v>
      </c>
      <c r="O50" t="s">
        <v>230</v>
      </c>
      <c r="P50" t="s">
        <v>231</v>
      </c>
      <c r="Q50" t="s">
        <v>232</v>
      </c>
      <c r="R50" t="s">
        <v>233</v>
      </c>
      <c r="S50" t="s">
        <v>234</v>
      </c>
      <c r="T50" t="s">
        <v>235</v>
      </c>
      <c r="U50" t="s">
        <v>236</v>
      </c>
      <c r="V50" t="s">
        <v>237</v>
      </c>
      <c r="W50" t="s">
        <v>238</v>
      </c>
      <c r="X50" t="s">
        <v>239</v>
      </c>
      <c r="Y50" t="s">
        <v>240</v>
      </c>
      <c r="Z50" t="s">
        <v>241</v>
      </c>
      <c r="AA50" t="s">
        <v>242</v>
      </c>
      <c r="AB50" t="s">
        <v>243</v>
      </c>
      <c r="AC50" t="s">
        <v>244</v>
      </c>
      <c r="AD50" t="s">
        <v>245</v>
      </c>
      <c r="AE50" t="s">
        <v>246</v>
      </c>
      <c r="AF50" t="s">
        <v>247</v>
      </c>
      <c r="AG50" t="s">
        <v>248</v>
      </c>
      <c r="AH50" t="s">
        <v>249</v>
      </c>
      <c r="AI50" t="s">
        <v>250</v>
      </c>
      <c r="AJ50" t="s">
        <v>251</v>
      </c>
      <c r="AK50" t="s">
        <v>252</v>
      </c>
      <c r="AL50" t="s">
        <v>253</v>
      </c>
      <c r="AM50" t="s">
        <v>254</v>
      </c>
      <c r="AN50" t="s">
        <v>255</v>
      </c>
      <c r="AO50" t="s">
        <v>256</v>
      </c>
      <c r="AP50" t="s">
        <v>257</v>
      </c>
      <c r="AQ50" t="s">
        <v>258</v>
      </c>
      <c r="AR50" t="s">
        <v>259</v>
      </c>
      <c r="AS50" t="s">
        <v>260</v>
      </c>
    </row>
    <row r="51" spans="1:45" x14ac:dyDescent="0.3">
      <c r="A51" t="s">
        <v>295</v>
      </c>
      <c r="H51" t="s">
        <v>510</v>
      </c>
      <c r="I51" t="str">
        <f>K51</f>
        <v>Nup170-Young</v>
      </c>
      <c r="K51" t="s">
        <v>411</v>
      </c>
      <c r="L51" t="s">
        <v>11</v>
      </c>
      <c r="M51" t="s">
        <v>8</v>
      </c>
      <c r="N51" t="s">
        <v>8</v>
      </c>
      <c r="O51" t="s">
        <v>8</v>
      </c>
      <c r="P51" t="s">
        <v>8</v>
      </c>
      <c r="Q51" t="s">
        <v>8</v>
      </c>
      <c r="R51" t="s">
        <v>8</v>
      </c>
      <c r="S51" t="s">
        <v>8</v>
      </c>
      <c r="T51" t="s">
        <v>8</v>
      </c>
      <c r="U51" t="s">
        <v>8</v>
      </c>
      <c r="V51" t="s">
        <v>8</v>
      </c>
      <c r="W51" t="s">
        <v>8</v>
      </c>
      <c r="X51" t="s">
        <v>8</v>
      </c>
      <c r="Y51" t="s">
        <v>8</v>
      </c>
      <c r="Z51" t="s">
        <v>8</v>
      </c>
      <c r="AA51" t="s">
        <v>8</v>
      </c>
      <c r="AB51" t="s">
        <v>8</v>
      </c>
      <c r="AC51" t="s">
        <v>8</v>
      </c>
      <c r="AD51" t="s">
        <v>8</v>
      </c>
      <c r="AE51" t="s">
        <v>8</v>
      </c>
      <c r="AF51" t="s">
        <v>8</v>
      </c>
      <c r="AG51" t="s">
        <v>8</v>
      </c>
      <c r="AH51" t="s">
        <v>8</v>
      </c>
      <c r="AI51" t="s">
        <v>8</v>
      </c>
      <c r="AJ51" t="s">
        <v>8</v>
      </c>
      <c r="AK51" t="s">
        <v>8</v>
      </c>
      <c r="AL51" t="s">
        <v>8</v>
      </c>
      <c r="AM51" t="s">
        <v>8</v>
      </c>
      <c r="AN51" t="s">
        <v>8</v>
      </c>
      <c r="AO51" t="s">
        <v>8</v>
      </c>
      <c r="AP51" t="s">
        <v>8</v>
      </c>
      <c r="AQ51" t="s">
        <v>8</v>
      </c>
      <c r="AR51" t="s">
        <v>8</v>
      </c>
      <c r="AS51" t="s">
        <v>8</v>
      </c>
    </row>
    <row r="52" spans="1:45" x14ac:dyDescent="0.3">
      <c r="H52" t="s">
        <v>505</v>
      </c>
      <c r="I52">
        <f>COUNT(M53:BO53)</f>
        <v>33</v>
      </c>
      <c r="K52" t="s">
        <v>411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</row>
    <row r="53" spans="1:45" x14ac:dyDescent="0.3">
      <c r="K53" t="s">
        <v>411</v>
      </c>
      <c r="L53" t="s">
        <v>14</v>
      </c>
      <c r="M53">
        <v>3</v>
      </c>
      <c r="N53">
        <v>4</v>
      </c>
      <c r="O53">
        <v>5</v>
      </c>
      <c r="P53">
        <v>6</v>
      </c>
      <c r="Q53">
        <v>7</v>
      </c>
      <c r="R53">
        <v>8</v>
      </c>
      <c r="S53">
        <v>9</v>
      </c>
      <c r="T53">
        <v>2</v>
      </c>
      <c r="U53">
        <v>4</v>
      </c>
      <c r="V53">
        <v>5</v>
      </c>
      <c r="W53">
        <v>6</v>
      </c>
      <c r="X53">
        <v>8</v>
      </c>
      <c r="Y53">
        <v>10</v>
      </c>
      <c r="Z53">
        <v>11</v>
      </c>
      <c r="AA53">
        <v>12</v>
      </c>
      <c r="AB53">
        <v>14</v>
      </c>
      <c r="AC53">
        <v>2</v>
      </c>
      <c r="AD53">
        <v>1</v>
      </c>
      <c r="AE53">
        <v>2</v>
      </c>
      <c r="AF53">
        <v>3</v>
      </c>
      <c r="AG53">
        <v>4</v>
      </c>
      <c r="AH53">
        <v>1</v>
      </c>
      <c r="AI53">
        <v>2</v>
      </c>
      <c r="AJ53">
        <v>3</v>
      </c>
      <c r="AK53">
        <v>4</v>
      </c>
      <c r="AL53">
        <v>5</v>
      </c>
      <c r="AM53">
        <v>7</v>
      </c>
      <c r="AN53">
        <v>8</v>
      </c>
      <c r="AO53">
        <v>2</v>
      </c>
      <c r="AP53">
        <v>1</v>
      </c>
      <c r="AQ53">
        <v>2</v>
      </c>
      <c r="AR53">
        <v>3</v>
      </c>
      <c r="AS53">
        <v>4</v>
      </c>
    </row>
    <row r="54" spans="1:45" x14ac:dyDescent="0.3">
      <c r="H54" t="s">
        <v>506</v>
      </c>
      <c r="I54">
        <f>MEDIAN(M54:BO54)</f>
        <v>2</v>
      </c>
      <c r="K54" t="s">
        <v>411</v>
      </c>
      <c r="L54" t="s">
        <v>2</v>
      </c>
      <c r="M54">
        <v>2</v>
      </c>
      <c r="N54">
        <v>3</v>
      </c>
      <c r="O54">
        <v>2</v>
      </c>
      <c r="P54">
        <v>3</v>
      </c>
      <c r="Q54">
        <v>2</v>
      </c>
      <c r="R54">
        <v>0</v>
      </c>
      <c r="S54">
        <v>2</v>
      </c>
      <c r="T54">
        <v>0</v>
      </c>
      <c r="U54">
        <v>1</v>
      </c>
      <c r="V54">
        <v>3</v>
      </c>
      <c r="W54">
        <v>2</v>
      </c>
      <c r="X54">
        <v>2</v>
      </c>
      <c r="Y54">
        <v>4</v>
      </c>
      <c r="Z54">
        <v>2</v>
      </c>
      <c r="AA54">
        <v>0</v>
      </c>
      <c r="AB54">
        <v>2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2</v>
      </c>
      <c r="AI54">
        <v>0</v>
      </c>
      <c r="AJ54">
        <v>3</v>
      </c>
      <c r="AK54">
        <v>3</v>
      </c>
      <c r="AL54">
        <v>0</v>
      </c>
      <c r="AM54">
        <v>1</v>
      </c>
      <c r="AN54">
        <v>3</v>
      </c>
      <c r="AO54">
        <v>3</v>
      </c>
      <c r="AP54">
        <v>3</v>
      </c>
      <c r="AQ54">
        <v>1</v>
      </c>
      <c r="AR54">
        <v>3</v>
      </c>
      <c r="AS54">
        <v>1</v>
      </c>
    </row>
    <row r="55" spans="1:45" x14ac:dyDescent="0.3">
      <c r="H55" t="s">
        <v>508</v>
      </c>
      <c r="I55" t="s">
        <v>507</v>
      </c>
      <c r="K55" t="s">
        <v>411</v>
      </c>
      <c r="L55" t="s">
        <v>3</v>
      </c>
      <c r="M55">
        <v>0.80698752300050103</v>
      </c>
      <c r="N55">
        <v>0.82549173343459736</v>
      </c>
      <c r="O55">
        <v>0.82618025246487037</v>
      </c>
      <c r="P55">
        <v>0.8815105325088024</v>
      </c>
      <c r="Q55">
        <v>0.81405672714245381</v>
      </c>
      <c r="R55">
        <v>0.47704181756472869</v>
      </c>
      <c r="S55">
        <v>0.77762451955461309</v>
      </c>
      <c r="T55">
        <v>0.914961802307241</v>
      </c>
      <c r="U55">
        <v>0.85349567608800547</v>
      </c>
      <c r="V55">
        <v>0.74246073637903598</v>
      </c>
      <c r="W55">
        <v>0.73871568937308651</v>
      </c>
      <c r="X55">
        <v>0.82902501574897369</v>
      </c>
      <c r="Y55">
        <v>0.87050576805505997</v>
      </c>
      <c r="Z55">
        <v>0.62748471646585835</v>
      </c>
      <c r="AA55">
        <v>0.82698376058721323</v>
      </c>
      <c r="AB55">
        <v>0.83037986610886483</v>
      </c>
      <c r="AC55">
        <v>0.80919046941421702</v>
      </c>
      <c r="AD55">
        <v>0.62206089052519509</v>
      </c>
      <c r="AE55">
        <v>0.46976229655211438</v>
      </c>
      <c r="AF55">
        <v>0.62813056395628897</v>
      </c>
      <c r="AG55">
        <v>0.92962850883855064</v>
      </c>
      <c r="AH55">
        <v>0.81321221460715654</v>
      </c>
      <c r="AI55">
        <v>0.86607968630853982</v>
      </c>
      <c r="AJ55">
        <v>0.84927931713226901</v>
      </c>
      <c r="AK55">
        <v>0.80708228694286221</v>
      </c>
      <c r="AL55">
        <v>0.84482464270480373</v>
      </c>
      <c r="AM55">
        <v>0.89498321524103364</v>
      </c>
      <c r="AN55">
        <v>0.76401889947806034</v>
      </c>
      <c r="AO55">
        <v>0.7123888519050392</v>
      </c>
      <c r="AP55">
        <v>0.73061985923456207</v>
      </c>
      <c r="AQ55">
        <v>0.90428183580769195</v>
      </c>
      <c r="AR55">
        <v>0.78934201258491543</v>
      </c>
      <c r="AS55">
        <v>0.84135140953969667</v>
      </c>
    </row>
    <row r="56" spans="1:45" x14ac:dyDescent="0.3">
      <c r="G56" t="s">
        <v>3</v>
      </c>
      <c r="H56">
        <f>AVERAGE(L55:BO55)</f>
        <v>0.78542857871384542</v>
      </c>
      <c r="I56">
        <f>MEDIAN(M55:BO55)</f>
        <v>0.81405672714245381</v>
      </c>
      <c r="K56" t="s">
        <v>411</v>
      </c>
      <c r="L56" t="s">
        <v>4</v>
      </c>
      <c r="M56">
        <v>20878.671448275862</v>
      </c>
      <c r="N56">
        <v>21933.464400000001</v>
      </c>
      <c r="O56">
        <v>19916.838000000003</v>
      </c>
      <c r="P56">
        <v>20455.588914285712</v>
      </c>
      <c r="Q56">
        <v>18730.383285714284</v>
      </c>
      <c r="R56">
        <v>20069.095621621625</v>
      </c>
      <c r="S56">
        <v>20542.410473684209</v>
      </c>
      <c r="T56">
        <v>20647.13028125</v>
      </c>
      <c r="U56">
        <v>20825.489468749998</v>
      </c>
      <c r="V56">
        <v>19876.399114285719</v>
      </c>
      <c r="W56">
        <v>19466.679333333333</v>
      </c>
      <c r="X56">
        <v>20399.893749999999</v>
      </c>
      <c r="Y56">
        <v>20597.816800000004</v>
      </c>
      <c r="Z56">
        <v>20525.500250000008</v>
      </c>
      <c r="AA56">
        <v>20249.647709677422</v>
      </c>
      <c r="AB56">
        <v>20260.572551724144</v>
      </c>
      <c r="AC56">
        <v>20397.069176470592</v>
      </c>
      <c r="AD56">
        <v>20285.123558823529</v>
      </c>
      <c r="AE56">
        <v>22211.297129032264</v>
      </c>
      <c r="AF56">
        <v>18958.473900000001</v>
      </c>
      <c r="AG56">
        <v>20685.700300000004</v>
      </c>
      <c r="AH56">
        <v>18959.447906250003</v>
      </c>
      <c r="AI56">
        <v>21145.890041666662</v>
      </c>
      <c r="AJ56">
        <v>18062.190441176466</v>
      </c>
      <c r="AK56">
        <v>19436.975689655173</v>
      </c>
      <c r="AL56">
        <v>18370.062125</v>
      </c>
      <c r="AM56">
        <v>20551.03203225807</v>
      </c>
      <c r="AN56">
        <v>19406.656137931033</v>
      </c>
      <c r="AO56">
        <v>19907.355000000003</v>
      </c>
      <c r="AP56">
        <v>17150.519483870969</v>
      </c>
      <c r="AQ56">
        <v>19641.970821428571</v>
      </c>
      <c r="AR56">
        <v>18375.396212121206</v>
      </c>
      <c r="AS56">
        <v>18742.516419354841</v>
      </c>
    </row>
    <row r="57" spans="1:45" x14ac:dyDescent="0.3">
      <c r="K57" t="s">
        <v>411</v>
      </c>
      <c r="L57" t="s">
        <v>5</v>
      </c>
      <c r="M57">
        <v>582.23280327071086</v>
      </c>
      <c r="N57">
        <v>629.0203713319022</v>
      </c>
      <c r="O57">
        <v>605.39886469489716</v>
      </c>
      <c r="P57">
        <v>614.46502503633519</v>
      </c>
      <c r="Q57">
        <v>683.29528740980311</v>
      </c>
      <c r="R57">
        <v>381.98505744352184</v>
      </c>
      <c r="S57">
        <v>621.48500949196603</v>
      </c>
      <c r="T57">
        <v>712.19544683954723</v>
      </c>
      <c r="U57">
        <v>714.54888203221105</v>
      </c>
      <c r="V57">
        <v>645.45634537610704</v>
      </c>
      <c r="W57">
        <v>758.27059606900912</v>
      </c>
      <c r="X57">
        <v>688.33844385053817</v>
      </c>
      <c r="Y57">
        <v>698.45133801113479</v>
      </c>
      <c r="Z57">
        <v>741.59109290386061</v>
      </c>
      <c r="AA57">
        <v>787.38879909974969</v>
      </c>
      <c r="AB57">
        <v>851.60234386686739</v>
      </c>
      <c r="AC57">
        <v>573.71044650529177</v>
      </c>
      <c r="AD57">
        <v>828.66626525476727</v>
      </c>
      <c r="AE57">
        <v>484.08370774724085</v>
      </c>
      <c r="AF57">
        <v>591.01913542120144</v>
      </c>
      <c r="AG57">
        <v>974.90008977292257</v>
      </c>
      <c r="AH57">
        <v>563.34076286739912</v>
      </c>
      <c r="AI57">
        <v>617.50431669496163</v>
      </c>
      <c r="AJ57">
        <v>478.00957542882776</v>
      </c>
      <c r="AK57">
        <v>826.31246113942461</v>
      </c>
      <c r="AL57">
        <v>754.31054015532493</v>
      </c>
      <c r="AM57">
        <v>1037.8195381948792</v>
      </c>
      <c r="AN57">
        <v>689.33651353201958</v>
      </c>
      <c r="AO57">
        <v>743.95953541674521</v>
      </c>
      <c r="AP57">
        <v>510.49489224136687</v>
      </c>
      <c r="AQ57">
        <v>544.23586063669802</v>
      </c>
      <c r="AR57">
        <v>606.10838057921615</v>
      </c>
      <c r="AS57">
        <v>855.66781681096995</v>
      </c>
    </row>
    <row r="58" spans="1:45" x14ac:dyDescent="0.3">
      <c r="K58" t="s">
        <v>411</v>
      </c>
      <c r="L58" t="s">
        <v>6</v>
      </c>
      <c r="M58">
        <v>12282.51220689655</v>
      </c>
      <c r="N58">
        <v>13441.228399999998</v>
      </c>
      <c r="O58">
        <v>11387.77959375</v>
      </c>
      <c r="P58">
        <v>12344.363542857143</v>
      </c>
      <c r="Q58">
        <v>12258.824685714284</v>
      </c>
      <c r="R58">
        <v>11706.360405405403</v>
      </c>
      <c r="S58">
        <v>12220.306999999999</v>
      </c>
      <c r="T58">
        <v>11970.20784375</v>
      </c>
      <c r="U58">
        <v>12151.172968750001</v>
      </c>
      <c r="V58">
        <v>11779.622542857142</v>
      </c>
      <c r="W58">
        <v>11207.391300000001</v>
      </c>
      <c r="X58">
        <v>11678.28740625</v>
      </c>
      <c r="Y58">
        <v>11561.149099999999</v>
      </c>
      <c r="Z58">
        <v>12190.032964285712</v>
      </c>
      <c r="AA58">
        <v>12074.47690322581</v>
      </c>
      <c r="AB58">
        <v>12080.443620689657</v>
      </c>
      <c r="AC58">
        <v>12294.753794117649</v>
      </c>
      <c r="AD58">
        <v>12180.143882352941</v>
      </c>
      <c r="AE58">
        <v>13313.80248387097</v>
      </c>
      <c r="AF58">
        <v>10998.457400000001</v>
      </c>
      <c r="AG58">
        <v>12598.925466666666</v>
      </c>
      <c r="AH58">
        <v>11101.780781250001</v>
      </c>
      <c r="AI58">
        <v>13550.8395</v>
      </c>
      <c r="AJ58">
        <v>10764.314764705881</v>
      </c>
      <c r="AK58">
        <v>11567.657034482756</v>
      </c>
      <c r="AL58">
        <v>10445.893</v>
      </c>
      <c r="AM58">
        <v>12132.111774193547</v>
      </c>
      <c r="AN58">
        <v>11127.625413793105</v>
      </c>
      <c r="AO58">
        <v>12471.600212121217</v>
      </c>
      <c r="AP58">
        <v>10785.321032258065</v>
      </c>
      <c r="AQ58">
        <v>11889.586535714281</v>
      </c>
      <c r="AR58">
        <v>11638.928696969695</v>
      </c>
      <c r="AS58">
        <v>11657.452548387097</v>
      </c>
    </row>
    <row r="59" spans="1:45" x14ac:dyDescent="0.3">
      <c r="K59" t="s">
        <v>411</v>
      </c>
      <c r="L59" t="s">
        <v>5</v>
      </c>
      <c r="M59">
        <v>591.28640330229985</v>
      </c>
      <c r="N59">
        <v>762.1463601547573</v>
      </c>
      <c r="O59">
        <v>589.77911529289349</v>
      </c>
      <c r="P59">
        <v>1009.8386676699563</v>
      </c>
      <c r="Q59">
        <v>854.09201853136801</v>
      </c>
      <c r="R59">
        <v>785.04201003171579</v>
      </c>
      <c r="S59">
        <v>734.75466831677727</v>
      </c>
      <c r="T59">
        <v>864.03283289919807</v>
      </c>
      <c r="U59">
        <v>739.54267323387239</v>
      </c>
      <c r="V59">
        <v>948.21299529527835</v>
      </c>
      <c r="W59">
        <v>621.74106366536091</v>
      </c>
      <c r="X59">
        <v>649.73665479916087</v>
      </c>
      <c r="Y59">
        <v>795.99118607476657</v>
      </c>
      <c r="Z59">
        <v>618.94888011246962</v>
      </c>
      <c r="AA59">
        <v>655.02847077840079</v>
      </c>
      <c r="AB59">
        <v>822.08952685947122</v>
      </c>
      <c r="AC59">
        <v>584.32287778340287</v>
      </c>
      <c r="AD59">
        <v>550.62914334085951</v>
      </c>
      <c r="AE59">
        <v>743.70734760974688</v>
      </c>
      <c r="AF59">
        <v>888.61855015371054</v>
      </c>
      <c r="AG59">
        <v>1164.1174248465491</v>
      </c>
      <c r="AH59">
        <v>890.13342687192528</v>
      </c>
      <c r="AI59">
        <v>712.28096233469205</v>
      </c>
      <c r="AJ59">
        <v>721.76287105442805</v>
      </c>
      <c r="AK59">
        <v>870.02256649318667</v>
      </c>
      <c r="AL59">
        <v>629.24608526076645</v>
      </c>
      <c r="AM59">
        <v>1107.6403881177534</v>
      </c>
      <c r="AN59">
        <v>842.29989330313094</v>
      </c>
      <c r="AO59">
        <v>1451.3048082002224</v>
      </c>
      <c r="AP59">
        <v>627.44482948242728</v>
      </c>
      <c r="AQ59">
        <v>1011.0598442312527</v>
      </c>
      <c r="AR59">
        <v>748.58784807322729</v>
      </c>
      <c r="AS59">
        <v>761.10286198861195</v>
      </c>
    </row>
    <row r="61" spans="1:45" x14ac:dyDescent="0.3">
      <c r="L61" t="s">
        <v>0</v>
      </c>
      <c r="M61" t="s">
        <v>161</v>
      </c>
      <c r="N61" t="s">
        <v>162</v>
      </c>
      <c r="O61" t="s">
        <v>163</v>
      </c>
      <c r="P61" t="s">
        <v>164</v>
      </c>
      <c r="Q61" t="s">
        <v>165</v>
      </c>
      <c r="R61" t="s">
        <v>166</v>
      </c>
      <c r="S61" t="s">
        <v>167</v>
      </c>
      <c r="T61" t="s">
        <v>168</v>
      </c>
      <c r="U61" t="s">
        <v>169</v>
      </c>
      <c r="V61" t="s">
        <v>170</v>
      </c>
      <c r="W61" t="s">
        <v>171</v>
      </c>
      <c r="X61" t="s">
        <v>172</v>
      </c>
      <c r="Y61" t="s">
        <v>173</v>
      </c>
      <c r="Z61" t="s">
        <v>174</v>
      </c>
      <c r="AA61" t="s">
        <v>175</v>
      </c>
      <c r="AB61" t="s">
        <v>176</v>
      </c>
      <c r="AC61" t="s">
        <v>177</v>
      </c>
      <c r="AD61" t="s">
        <v>178</v>
      </c>
      <c r="AE61" t="s">
        <v>179</v>
      </c>
      <c r="AF61" t="s">
        <v>180</v>
      </c>
      <c r="AG61" t="s">
        <v>181</v>
      </c>
      <c r="AH61" t="s">
        <v>182</v>
      </c>
      <c r="AI61" t="s">
        <v>183</v>
      </c>
      <c r="AJ61" t="s">
        <v>184</v>
      </c>
      <c r="AK61" t="s">
        <v>185</v>
      </c>
      <c r="AL61" t="s">
        <v>186</v>
      </c>
      <c r="AM61" t="s">
        <v>187</v>
      </c>
      <c r="AN61" t="s">
        <v>188</v>
      </c>
      <c r="AO61" t="s">
        <v>189</v>
      </c>
      <c r="AP61" t="s">
        <v>190</v>
      </c>
    </row>
    <row r="62" spans="1:45" x14ac:dyDescent="0.3">
      <c r="H62" t="s">
        <v>510</v>
      </c>
      <c r="I62" t="str">
        <f>K62</f>
        <v>Nup170-Aged</v>
      </c>
      <c r="K62" t="s">
        <v>412</v>
      </c>
      <c r="L62" t="s">
        <v>11</v>
      </c>
      <c r="M62" t="s">
        <v>8</v>
      </c>
      <c r="N62" t="s">
        <v>8</v>
      </c>
      <c r="O62" t="s">
        <v>8</v>
      </c>
      <c r="P62" t="s">
        <v>8</v>
      </c>
      <c r="Q62" t="s">
        <v>8</v>
      </c>
      <c r="R62" t="s">
        <v>8</v>
      </c>
      <c r="S62" t="s">
        <v>8</v>
      </c>
      <c r="T62" t="s">
        <v>8</v>
      </c>
      <c r="U62" t="s">
        <v>8</v>
      </c>
      <c r="V62" t="s">
        <v>8</v>
      </c>
      <c r="W62" t="s">
        <v>8</v>
      </c>
      <c r="X62" t="s">
        <v>8</v>
      </c>
      <c r="Y62" t="s">
        <v>8</v>
      </c>
      <c r="Z62" t="s">
        <v>8</v>
      </c>
      <c r="AA62" t="s">
        <v>8</v>
      </c>
      <c r="AB62" t="s">
        <v>8</v>
      </c>
      <c r="AC62" t="s">
        <v>8</v>
      </c>
      <c r="AD62" t="s">
        <v>8</v>
      </c>
      <c r="AE62" t="s">
        <v>8</v>
      </c>
      <c r="AF62" t="s">
        <v>8</v>
      </c>
      <c r="AG62" t="s">
        <v>8</v>
      </c>
      <c r="AH62" t="s">
        <v>8</v>
      </c>
      <c r="AI62" t="s">
        <v>8</v>
      </c>
      <c r="AJ62" t="s">
        <v>8</v>
      </c>
      <c r="AK62" t="s">
        <v>8</v>
      </c>
      <c r="AL62" t="s">
        <v>8</v>
      </c>
      <c r="AM62" t="s">
        <v>8</v>
      </c>
      <c r="AN62" t="s">
        <v>8</v>
      </c>
      <c r="AO62" t="s">
        <v>8</v>
      </c>
      <c r="AP62" t="s">
        <v>8</v>
      </c>
    </row>
    <row r="63" spans="1:45" x14ac:dyDescent="0.3">
      <c r="H63" t="s">
        <v>505</v>
      </c>
      <c r="I63">
        <f>COUNT(M64:BO64)</f>
        <v>30</v>
      </c>
      <c r="K63" t="s">
        <v>412</v>
      </c>
      <c r="M63">
        <v>1</v>
      </c>
      <c r="N63">
        <v>1</v>
      </c>
      <c r="O63">
        <v>1</v>
      </c>
      <c r="P63">
        <v>1</v>
      </c>
      <c r="Q63">
        <v>0</v>
      </c>
      <c r="R63">
        <v>0</v>
      </c>
      <c r="S63">
        <v>1</v>
      </c>
      <c r="T63">
        <v>0</v>
      </c>
      <c r="U63">
        <v>1</v>
      </c>
      <c r="V63">
        <v>1</v>
      </c>
      <c r="W63">
        <v>0</v>
      </c>
      <c r="X63">
        <v>1</v>
      </c>
      <c r="Y63">
        <v>1</v>
      </c>
      <c r="Z63">
        <v>1</v>
      </c>
      <c r="AA63">
        <v>1</v>
      </c>
      <c r="AB63">
        <v>0</v>
      </c>
      <c r="AC63">
        <v>0</v>
      </c>
      <c r="AD63">
        <v>0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0</v>
      </c>
      <c r="AM63">
        <v>0</v>
      </c>
      <c r="AN63">
        <v>0</v>
      </c>
      <c r="AO63">
        <v>1</v>
      </c>
      <c r="AP63">
        <v>1</v>
      </c>
    </row>
    <row r="64" spans="1:45" x14ac:dyDescent="0.3">
      <c r="K64" t="s">
        <v>412</v>
      </c>
      <c r="L64" t="s">
        <v>14</v>
      </c>
      <c r="M64">
        <v>1</v>
      </c>
      <c r="N64">
        <v>2</v>
      </c>
      <c r="O64">
        <v>3</v>
      </c>
      <c r="P64">
        <v>5</v>
      </c>
      <c r="Q64">
        <v>6</v>
      </c>
      <c r="R64">
        <v>7</v>
      </c>
      <c r="S64">
        <v>1</v>
      </c>
      <c r="T64">
        <v>3</v>
      </c>
      <c r="U64">
        <v>4</v>
      </c>
      <c r="V64">
        <v>6</v>
      </c>
      <c r="W64">
        <v>7</v>
      </c>
      <c r="X64">
        <v>8</v>
      </c>
      <c r="Y64">
        <v>10</v>
      </c>
      <c r="Z64">
        <v>11</v>
      </c>
      <c r="AA64">
        <v>1</v>
      </c>
      <c r="AB64">
        <v>2</v>
      </c>
      <c r="AC64">
        <v>3</v>
      </c>
      <c r="AD64">
        <v>4</v>
      </c>
      <c r="AE64">
        <v>1</v>
      </c>
      <c r="AF64">
        <v>2</v>
      </c>
      <c r="AG64">
        <v>3</v>
      </c>
      <c r="AH64">
        <v>4</v>
      </c>
      <c r="AI64">
        <v>5</v>
      </c>
      <c r="AJ64">
        <v>2</v>
      </c>
      <c r="AK64">
        <v>3</v>
      </c>
      <c r="AL64">
        <v>1</v>
      </c>
      <c r="AM64">
        <v>2</v>
      </c>
      <c r="AN64">
        <v>3</v>
      </c>
      <c r="AO64">
        <v>6</v>
      </c>
      <c r="AP64">
        <v>7</v>
      </c>
    </row>
    <row r="65" spans="7:44" x14ac:dyDescent="0.3">
      <c r="H65" t="s">
        <v>506</v>
      </c>
      <c r="I65">
        <f>MEDIAN(M65:BO65)</f>
        <v>21</v>
      </c>
      <c r="K65" t="s">
        <v>412</v>
      </c>
      <c r="L65" t="s">
        <v>2</v>
      </c>
      <c r="M65">
        <v>17</v>
      </c>
      <c r="N65">
        <v>20</v>
      </c>
      <c r="O65">
        <v>16</v>
      </c>
      <c r="P65">
        <v>22</v>
      </c>
      <c r="Q65">
        <v>21</v>
      </c>
      <c r="R65">
        <v>21</v>
      </c>
      <c r="S65">
        <v>21</v>
      </c>
      <c r="T65">
        <v>25</v>
      </c>
      <c r="U65">
        <v>22</v>
      </c>
      <c r="V65">
        <v>26</v>
      </c>
      <c r="W65">
        <v>24</v>
      </c>
      <c r="X65">
        <v>23</v>
      </c>
      <c r="Y65">
        <v>25</v>
      </c>
      <c r="Z65">
        <v>24</v>
      </c>
      <c r="AA65">
        <v>18</v>
      </c>
      <c r="AB65">
        <v>25</v>
      </c>
      <c r="AC65">
        <v>16</v>
      </c>
      <c r="AD65">
        <v>21</v>
      </c>
      <c r="AE65">
        <v>17</v>
      </c>
      <c r="AF65">
        <v>19</v>
      </c>
      <c r="AG65">
        <v>24</v>
      </c>
      <c r="AH65">
        <v>15</v>
      </c>
      <c r="AI65">
        <v>20</v>
      </c>
      <c r="AJ65">
        <v>18</v>
      </c>
      <c r="AK65">
        <v>20</v>
      </c>
      <c r="AL65">
        <v>24</v>
      </c>
      <c r="AM65">
        <v>22</v>
      </c>
      <c r="AN65">
        <v>21</v>
      </c>
      <c r="AO65">
        <v>14</v>
      </c>
      <c r="AP65">
        <v>17</v>
      </c>
    </row>
    <row r="66" spans="7:44" x14ac:dyDescent="0.3">
      <c r="H66" t="s">
        <v>508</v>
      </c>
      <c r="I66" t="s">
        <v>507</v>
      </c>
      <c r="K66" t="s">
        <v>412</v>
      </c>
      <c r="L66" t="s">
        <v>3</v>
      </c>
      <c r="M66">
        <v>0.94503956176833148</v>
      </c>
      <c r="N66">
        <v>0.96583930482948621</v>
      </c>
      <c r="O66">
        <v>0.82234541560633823</v>
      </c>
      <c r="P66">
        <v>0.51986912905959159</v>
      </c>
      <c r="Q66">
        <v>0.69397129514975775</v>
      </c>
      <c r="R66">
        <v>0.5336526113042126</v>
      </c>
      <c r="S66">
        <v>0.80596822446755512</v>
      </c>
      <c r="T66">
        <v>0.76388970225775443</v>
      </c>
      <c r="U66">
        <v>0.80262583772326057</v>
      </c>
      <c r="V66">
        <v>0.92640317202598721</v>
      </c>
      <c r="W66">
        <v>0.78647619676725611</v>
      </c>
      <c r="X66">
        <v>0.71829536895695356</v>
      </c>
      <c r="Y66">
        <v>0.82719016774869358</v>
      </c>
      <c r="Z66">
        <v>0.84328700610830176</v>
      </c>
      <c r="AA66">
        <v>0.89431642734154859</v>
      </c>
      <c r="AB66">
        <v>0.41469056231642282</v>
      </c>
      <c r="AC66">
        <v>0.91631725239671769</v>
      </c>
      <c r="AD66">
        <v>0.39460617817542759</v>
      </c>
      <c r="AE66">
        <v>0.91226927719332196</v>
      </c>
      <c r="AF66">
        <v>0.96167507392109119</v>
      </c>
      <c r="AG66">
        <v>0.80905426387622315</v>
      </c>
      <c r="AH66">
        <v>0.8549576632884256</v>
      </c>
      <c r="AI66">
        <v>0.9016900562244663</v>
      </c>
      <c r="AJ66">
        <v>0.88974464746092119</v>
      </c>
      <c r="AK66">
        <v>0.80751598579793082</v>
      </c>
      <c r="AL66">
        <v>0.70828329637415222</v>
      </c>
      <c r="AM66">
        <v>0.92453041713321071</v>
      </c>
      <c r="AN66">
        <v>0.87993028918444427</v>
      </c>
      <c r="AO66">
        <v>0.4807318790040162</v>
      </c>
      <c r="AP66">
        <v>0.84271429376805151</v>
      </c>
    </row>
    <row r="67" spans="7:44" x14ac:dyDescent="0.3">
      <c r="G67" t="s">
        <v>3</v>
      </c>
      <c r="H67">
        <f>AVERAGE(L66:BO66)</f>
        <v>0.78492935190766167</v>
      </c>
      <c r="I67">
        <f>MEDIAN(M66:BO66)</f>
        <v>0.8247677916775159</v>
      </c>
      <c r="K67" t="s">
        <v>412</v>
      </c>
      <c r="L67" t="s">
        <v>4</v>
      </c>
      <c r="M67">
        <v>21172.619354166662</v>
      </c>
      <c r="N67">
        <v>22552.203725490199</v>
      </c>
      <c r="O67">
        <v>21199.401779999989</v>
      </c>
      <c r="P67">
        <v>20096.355682926835</v>
      </c>
      <c r="Q67">
        <v>20635.268022222219</v>
      </c>
      <c r="R67">
        <v>20581.813510638302</v>
      </c>
      <c r="S67">
        <v>19759.281956521732</v>
      </c>
      <c r="T67">
        <v>17905.732102564096</v>
      </c>
      <c r="U67">
        <v>17326.965613636363</v>
      </c>
      <c r="V67">
        <v>18954.460244444446</v>
      </c>
      <c r="W67">
        <v>18476.914095238095</v>
      </c>
      <c r="X67">
        <v>17734.582243902434</v>
      </c>
      <c r="Y67">
        <v>20166.42995833333</v>
      </c>
      <c r="Z67">
        <v>22622.117153846153</v>
      </c>
      <c r="AA67">
        <v>19638.340119999993</v>
      </c>
      <c r="AB67">
        <v>18209.02688235294</v>
      </c>
      <c r="AC67">
        <v>18436.600871794872</v>
      </c>
      <c r="AD67">
        <v>17855.839044444441</v>
      </c>
      <c r="AE67">
        <v>21799.837142857148</v>
      </c>
      <c r="AF67">
        <v>21457.562312500006</v>
      </c>
      <c r="AG67">
        <v>17451.866300000005</v>
      </c>
      <c r="AH67">
        <v>22248.612283783779</v>
      </c>
      <c r="AI67">
        <v>21946.886150943392</v>
      </c>
      <c r="AJ67">
        <v>22948.18101851852</v>
      </c>
      <c r="AK67">
        <v>18517.561320000001</v>
      </c>
      <c r="AL67">
        <v>17903.742604651157</v>
      </c>
      <c r="AM67">
        <v>18839.991739130433</v>
      </c>
      <c r="AN67">
        <v>18427.342418604643</v>
      </c>
      <c r="AO67">
        <v>21558.374240740741</v>
      </c>
      <c r="AP67">
        <v>18612.693746666664</v>
      </c>
    </row>
    <row r="68" spans="7:44" x14ac:dyDescent="0.3">
      <c r="K68" t="s">
        <v>412</v>
      </c>
      <c r="L68" t="s">
        <v>5</v>
      </c>
      <c r="M68">
        <v>2602.7667693450076</v>
      </c>
      <c r="N68">
        <v>4898.0673050195364</v>
      </c>
      <c r="O68">
        <v>736.96776201178909</v>
      </c>
      <c r="P68">
        <v>721.92101239818601</v>
      </c>
      <c r="Q68">
        <v>915.88253679466516</v>
      </c>
      <c r="R68">
        <v>896.76827108388363</v>
      </c>
      <c r="S68">
        <v>739.07077745062054</v>
      </c>
      <c r="T68">
        <v>647.56259146704519</v>
      </c>
      <c r="U68">
        <v>481.7333587633363</v>
      </c>
      <c r="V68">
        <v>670.68135656232459</v>
      </c>
      <c r="W68">
        <v>888.31000019307169</v>
      </c>
      <c r="X68">
        <v>628.26964437424419</v>
      </c>
      <c r="Y68">
        <v>995.9062567858</v>
      </c>
      <c r="Z68">
        <v>681.06872090937622</v>
      </c>
      <c r="AA68">
        <v>1865.3492358859978</v>
      </c>
      <c r="AB68">
        <v>740.34181750159303</v>
      </c>
      <c r="AC68">
        <v>984.75019777369153</v>
      </c>
      <c r="AD68">
        <v>561.26411191738168</v>
      </c>
      <c r="AE68">
        <v>3296.5506619732801</v>
      </c>
      <c r="AF68">
        <v>2535.8451622261477</v>
      </c>
      <c r="AG68">
        <v>497.43487779078009</v>
      </c>
      <c r="AH68">
        <v>1259.6997366562491</v>
      </c>
      <c r="AI68">
        <v>1457.9979196976612</v>
      </c>
      <c r="AJ68">
        <v>1825.0816628673419</v>
      </c>
      <c r="AK68">
        <v>811.67998890714523</v>
      </c>
      <c r="AL68">
        <v>783.931281713462</v>
      </c>
      <c r="AM68">
        <v>1214.7496882577623</v>
      </c>
      <c r="AN68">
        <v>690.69748777346967</v>
      </c>
      <c r="AO68">
        <v>1082.7922924985485</v>
      </c>
      <c r="AP68">
        <v>2113.223468181623</v>
      </c>
    </row>
    <row r="69" spans="7:44" x14ac:dyDescent="0.3">
      <c r="K69" t="s">
        <v>412</v>
      </c>
      <c r="L69" t="s">
        <v>6</v>
      </c>
      <c r="M69">
        <v>14984.063312500002</v>
      </c>
      <c r="N69">
        <v>15593.57445098039</v>
      </c>
      <c r="O69">
        <v>15649.802919999996</v>
      </c>
      <c r="P69">
        <v>15187.516487804878</v>
      </c>
      <c r="Q69">
        <v>14716.089044444445</v>
      </c>
      <c r="R69">
        <v>15124.758489361702</v>
      </c>
      <c r="S69">
        <v>15317.721130434784</v>
      </c>
      <c r="T69">
        <v>12112.001025641026</v>
      </c>
      <c r="U69">
        <v>11853.18886363636</v>
      </c>
      <c r="V69">
        <v>12589.817044444448</v>
      </c>
      <c r="W69">
        <v>11934.873928571429</v>
      </c>
      <c r="X69">
        <v>12506.608219512194</v>
      </c>
      <c r="Y69">
        <v>13326.549250000002</v>
      </c>
      <c r="Z69">
        <v>16208.320615384611</v>
      </c>
      <c r="AA69">
        <v>13182.634039999999</v>
      </c>
      <c r="AB69">
        <v>12093.088941176471</v>
      </c>
      <c r="AC69">
        <v>12962.207282051282</v>
      </c>
      <c r="AD69">
        <v>12224.954866666667</v>
      </c>
      <c r="AE69">
        <v>19763.133464285715</v>
      </c>
      <c r="AF69">
        <v>17314.920875000003</v>
      </c>
      <c r="AG69">
        <v>11872.205124999997</v>
      </c>
      <c r="AH69">
        <v>14694.958594594595</v>
      </c>
      <c r="AI69">
        <v>16292.187320754718</v>
      </c>
      <c r="AJ69">
        <v>18754.503814814816</v>
      </c>
      <c r="AK69">
        <v>13271.384079999998</v>
      </c>
      <c r="AL69">
        <v>12564.522674418604</v>
      </c>
      <c r="AM69">
        <v>13458.997956521738</v>
      </c>
      <c r="AN69">
        <v>12039.438604651163</v>
      </c>
      <c r="AO69">
        <v>17143.478759259262</v>
      </c>
      <c r="AP69">
        <v>14705.890919999996</v>
      </c>
    </row>
    <row r="70" spans="7:44" x14ac:dyDescent="0.3">
      <c r="K70" t="s">
        <v>412</v>
      </c>
      <c r="L70" t="s">
        <v>5</v>
      </c>
      <c r="M70">
        <v>3460.2758602516997</v>
      </c>
      <c r="N70">
        <v>4404.1635522540155</v>
      </c>
      <c r="O70">
        <v>1611.7279284799565</v>
      </c>
      <c r="P70">
        <v>3831.6097491478627</v>
      </c>
      <c r="Q70">
        <v>1698.9813983772056</v>
      </c>
      <c r="R70">
        <v>1437.272605135548</v>
      </c>
      <c r="S70">
        <v>1290.0884985797527</v>
      </c>
      <c r="T70">
        <v>625.91785282850549</v>
      </c>
      <c r="U70">
        <v>971.71937334439212</v>
      </c>
      <c r="V70">
        <v>1169.8745357450041</v>
      </c>
      <c r="W70">
        <v>1111.257117970375</v>
      </c>
      <c r="X70">
        <v>874.57176963578911</v>
      </c>
      <c r="Y70">
        <v>1872.1429308095228</v>
      </c>
      <c r="Z70">
        <v>1173.3120643051136</v>
      </c>
      <c r="AA70">
        <v>2012.587917971244</v>
      </c>
      <c r="AB70">
        <v>951.36412449607235</v>
      </c>
      <c r="AC70">
        <v>911.43023761988456</v>
      </c>
      <c r="AD70">
        <v>1229.6196310402179</v>
      </c>
      <c r="AE70">
        <v>5298.9046146586197</v>
      </c>
      <c r="AF70">
        <v>3914.8901343750317</v>
      </c>
      <c r="AG70">
        <v>1059.3702123956668</v>
      </c>
      <c r="AH70">
        <v>1610.7517751121427</v>
      </c>
      <c r="AI70">
        <v>2971.0130187635609</v>
      </c>
      <c r="AJ70">
        <v>3732.9403827172432</v>
      </c>
      <c r="AK70">
        <v>1148.604524566256</v>
      </c>
      <c r="AL70">
        <v>1125.6100950306211</v>
      </c>
      <c r="AM70">
        <v>2205.7279338971834</v>
      </c>
      <c r="AN70">
        <v>1269.702170401941</v>
      </c>
      <c r="AO70">
        <v>1884.9242667442354</v>
      </c>
      <c r="AP70">
        <v>2770.6967974304057</v>
      </c>
    </row>
    <row r="72" spans="7:44" x14ac:dyDescent="0.3">
      <c r="L72" t="s">
        <v>0</v>
      </c>
      <c r="M72" t="s">
        <v>329</v>
      </c>
      <c r="N72" t="s">
        <v>330</v>
      </c>
      <c r="O72" t="s">
        <v>331</v>
      </c>
      <c r="P72" t="s">
        <v>332</v>
      </c>
      <c r="Q72" t="s">
        <v>333</v>
      </c>
      <c r="R72" t="s">
        <v>334</v>
      </c>
      <c r="S72" t="s">
        <v>335</v>
      </c>
      <c r="T72" t="s">
        <v>336</v>
      </c>
      <c r="U72" t="s">
        <v>337</v>
      </c>
      <c r="V72" t="s">
        <v>338</v>
      </c>
      <c r="W72" t="s">
        <v>339</v>
      </c>
      <c r="X72" t="s">
        <v>340</v>
      </c>
      <c r="Y72" t="s">
        <v>341</v>
      </c>
      <c r="Z72" t="s">
        <v>342</v>
      </c>
      <c r="AA72" t="s">
        <v>343</v>
      </c>
      <c r="AB72" t="s">
        <v>344</v>
      </c>
      <c r="AC72" t="s">
        <v>345</v>
      </c>
      <c r="AD72" t="s">
        <v>346</v>
      </c>
      <c r="AE72" t="s">
        <v>347</v>
      </c>
      <c r="AF72" t="s">
        <v>348</v>
      </c>
      <c r="AG72" t="s">
        <v>349</v>
      </c>
      <c r="AH72" t="s">
        <v>350</v>
      </c>
      <c r="AI72" t="s">
        <v>351</v>
      </c>
      <c r="AJ72" t="s">
        <v>352</v>
      </c>
      <c r="AK72" t="s">
        <v>353</v>
      </c>
      <c r="AL72" t="s">
        <v>354</v>
      </c>
      <c r="AM72" t="s">
        <v>355</v>
      </c>
      <c r="AN72" t="s">
        <v>356</v>
      </c>
      <c r="AO72" t="s">
        <v>357</v>
      </c>
      <c r="AP72" t="s">
        <v>358</v>
      </c>
      <c r="AQ72" t="s">
        <v>359</v>
      </c>
      <c r="AR72" t="s">
        <v>360</v>
      </c>
    </row>
    <row r="73" spans="7:44" x14ac:dyDescent="0.3">
      <c r="H73" t="s">
        <v>510</v>
      </c>
      <c r="I73" t="str">
        <f>K73</f>
        <v>Nup60-Young</v>
      </c>
      <c r="K73" t="s">
        <v>413</v>
      </c>
      <c r="L73" t="s">
        <v>11</v>
      </c>
      <c r="M73" t="s">
        <v>94</v>
      </c>
      <c r="N73" t="s">
        <v>94</v>
      </c>
      <c r="O73" t="s">
        <v>94</v>
      </c>
      <c r="P73" t="s">
        <v>94</v>
      </c>
      <c r="Q73" t="s">
        <v>94</v>
      </c>
      <c r="R73" t="s">
        <v>94</v>
      </c>
      <c r="S73" t="s">
        <v>94</v>
      </c>
      <c r="T73" t="s">
        <v>94</v>
      </c>
      <c r="U73" t="s">
        <v>94</v>
      </c>
      <c r="V73" t="s">
        <v>94</v>
      </c>
      <c r="W73" t="s">
        <v>94</v>
      </c>
      <c r="X73" t="s">
        <v>94</v>
      </c>
      <c r="Y73" t="s">
        <v>94</v>
      </c>
      <c r="Z73" t="s">
        <v>94</v>
      </c>
      <c r="AA73" t="s">
        <v>94</v>
      </c>
      <c r="AB73" t="s">
        <v>94</v>
      </c>
      <c r="AC73" t="s">
        <v>94</v>
      </c>
      <c r="AD73" t="s">
        <v>94</v>
      </c>
      <c r="AE73" t="s">
        <v>94</v>
      </c>
      <c r="AF73" t="s">
        <v>94</v>
      </c>
      <c r="AG73" t="s">
        <v>94</v>
      </c>
      <c r="AH73" t="s">
        <v>94</v>
      </c>
      <c r="AI73" t="s">
        <v>94</v>
      </c>
      <c r="AJ73" t="s">
        <v>94</v>
      </c>
      <c r="AK73" t="s">
        <v>94</v>
      </c>
      <c r="AL73" t="s">
        <v>94</v>
      </c>
      <c r="AM73" t="s">
        <v>94</v>
      </c>
      <c r="AN73" t="s">
        <v>94</v>
      </c>
      <c r="AO73" t="s">
        <v>94</v>
      </c>
      <c r="AP73" t="s">
        <v>94</v>
      </c>
      <c r="AQ73" t="s">
        <v>94</v>
      </c>
      <c r="AR73" t="s">
        <v>94</v>
      </c>
    </row>
    <row r="74" spans="7:44" x14ac:dyDescent="0.3">
      <c r="H74" t="s">
        <v>505</v>
      </c>
      <c r="I74">
        <f>COUNT(M75:BO75)</f>
        <v>32</v>
      </c>
      <c r="K74" t="s">
        <v>413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7:44" x14ac:dyDescent="0.3">
      <c r="K75" t="s">
        <v>413</v>
      </c>
      <c r="L75" t="s">
        <v>14</v>
      </c>
      <c r="M75">
        <v>1</v>
      </c>
      <c r="N75">
        <v>2</v>
      </c>
      <c r="O75">
        <v>1</v>
      </c>
      <c r="P75">
        <v>2</v>
      </c>
      <c r="Q75">
        <v>3</v>
      </c>
      <c r="R75">
        <v>4</v>
      </c>
      <c r="S75">
        <v>6</v>
      </c>
      <c r="T75">
        <v>8</v>
      </c>
      <c r="U75">
        <v>9</v>
      </c>
      <c r="V75">
        <v>1</v>
      </c>
      <c r="W75">
        <v>2</v>
      </c>
      <c r="X75">
        <v>3</v>
      </c>
      <c r="Y75">
        <v>4</v>
      </c>
      <c r="Z75">
        <v>5</v>
      </c>
      <c r="AA75">
        <v>8</v>
      </c>
      <c r="AB75">
        <v>9</v>
      </c>
      <c r="AC75">
        <v>10</v>
      </c>
      <c r="AD75">
        <v>11</v>
      </c>
      <c r="AE75">
        <v>1</v>
      </c>
      <c r="AF75">
        <v>2</v>
      </c>
      <c r="AG75">
        <v>4</v>
      </c>
      <c r="AH75">
        <v>5</v>
      </c>
      <c r="AI75">
        <v>6</v>
      </c>
      <c r="AJ75">
        <v>7</v>
      </c>
      <c r="AK75">
        <v>8</v>
      </c>
      <c r="AL75">
        <v>9</v>
      </c>
      <c r="AM75">
        <v>10</v>
      </c>
      <c r="AN75">
        <v>1</v>
      </c>
      <c r="AO75">
        <v>2</v>
      </c>
      <c r="AP75">
        <v>3</v>
      </c>
      <c r="AQ75">
        <v>4</v>
      </c>
      <c r="AR75">
        <v>7</v>
      </c>
    </row>
    <row r="76" spans="7:44" x14ac:dyDescent="0.3">
      <c r="H76" t="s">
        <v>506</v>
      </c>
      <c r="I76">
        <f>MEDIAN(M76:BO76)</f>
        <v>2</v>
      </c>
      <c r="K76" t="s">
        <v>413</v>
      </c>
      <c r="L76" t="s">
        <v>2</v>
      </c>
      <c r="M76">
        <v>1</v>
      </c>
      <c r="N76">
        <v>1</v>
      </c>
      <c r="O76">
        <v>2</v>
      </c>
      <c r="P76">
        <v>3</v>
      </c>
      <c r="Q76">
        <v>3</v>
      </c>
      <c r="R76">
        <v>1</v>
      </c>
      <c r="S76">
        <v>3</v>
      </c>
      <c r="T76">
        <v>1</v>
      </c>
      <c r="U76">
        <v>2</v>
      </c>
      <c r="V76">
        <v>3</v>
      </c>
      <c r="W76">
        <v>2</v>
      </c>
      <c r="X76">
        <v>3</v>
      </c>
      <c r="Y76">
        <v>2</v>
      </c>
      <c r="Z76">
        <v>3</v>
      </c>
      <c r="AA76">
        <v>1</v>
      </c>
      <c r="AB76">
        <v>2</v>
      </c>
      <c r="AC76">
        <v>0</v>
      </c>
      <c r="AD76">
        <v>2</v>
      </c>
      <c r="AE76">
        <v>2</v>
      </c>
      <c r="AF76">
        <v>2</v>
      </c>
      <c r="AG76">
        <v>2</v>
      </c>
      <c r="AH76">
        <v>2</v>
      </c>
      <c r="AI76">
        <v>1</v>
      </c>
      <c r="AJ76">
        <v>1</v>
      </c>
      <c r="AK76">
        <v>2</v>
      </c>
      <c r="AL76">
        <v>0</v>
      </c>
      <c r="AM76">
        <v>1</v>
      </c>
      <c r="AN76">
        <v>2</v>
      </c>
      <c r="AO76">
        <v>2</v>
      </c>
      <c r="AP76">
        <v>2</v>
      </c>
      <c r="AQ76">
        <v>1</v>
      </c>
      <c r="AR76">
        <v>2</v>
      </c>
    </row>
    <row r="77" spans="7:44" x14ac:dyDescent="0.3">
      <c r="H77" t="s">
        <v>508</v>
      </c>
      <c r="I77" t="s">
        <v>507</v>
      </c>
      <c r="K77" t="s">
        <v>413</v>
      </c>
      <c r="L77" t="s">
        <v>3</v>
      </c>
      <c r="M77">
        <v>0.63466889564893858</v>
      </c>
      <c r="N77">
        <v>0.4010296870709199</v>
      </c>
      <c r="O77">
        <v>0.61470121803731936</v>
      </c>
      <c r="P77">
        <v>0.91134449952048735</v>
      </c>
      <c r="Q77">
        <v>0.92391260260456365</v>
      </c>
      <c r="R77">
        <v>0.9482989755381116</v>
      </c>
      <c r="S77">
        <v>0.87357329734721889</v>
      </c>
      <c r="T77">
        <v>0.81506120094073264</v>
      </c>
      <c r="U77">
        <v>0.81026655464921782</v>
      </c>
      <c r="V77">
        <v>0.47907635111807934</v>
      </c>
      <c r="W77">
        <v>0.83504606146317328</v>
      </c>
      <c r="X77">
        <v>0.84051400552963096</v>
      </c>
      <c r="Y77">
        <v>0.3504885139512019</v>
      </c>
      <c r="Z77">
        <v>0.3836764429847197</v>
      </c>
      <c r="AA77">
        <v>0.25711573406428023</v>
      </c>
      <c r="AB77">
        <v>0.87877090512517475</v>
      </c>
      <c r="AC77">
        <v>0.30984142720098973</v>
      </c>
      <c r="AD77">
        <v>0.89814106089793011</v>
      </c>
      <c r="AE77">
        <v>0.40457879266060348</v>
      </c>
      <c r="AF77">
        <v>0.70949305817198016</v>
      </c>
      <c r="AG77">
        <v>0.71905807773440833</v>
      </c>
      <c r="AH77">
        <v>0.45705251025110827</v>
      </c>
      <c r="AI77">
        <v>0.70349249074743414</v>
      </c>
      <c r="AJ77">
        <v>0.69892847995661866</v>
      </c>
      <c r="AK77">
        <v>0.420446374719044</v>
      </c>
      <c r="AL77">
        <v>0.75885618194703508</v>
      </c>
      <c r="AM77">
        <v>0.49613081968330491</v>
      </c>
      <c r="AN77">
        <v>0.7911028583455223</v>
      </c>
      <c r="AO77">
        <v>0.83351323442821013</v>
      </c>
      <c r="AP77">
        <v>0.87221407439440035</v>
      </c>
      <c r="AQ77">
        <v>0.74712261820732107</v>
      </c>
      <c r="AR77">
        <v>0.86276730609605634</v>
      </c>
    </row>
    <row r="78" spans="7:44" x14ac:dyDescent="0.3">
      <c r="G78" t="s">
        <v>3</v>
      </c>
      <c r="H78">
        <f>AVERAGE(L77:BO77)</f>
        <v>0.67625888471986673</v>
      </c>
      <c r="I78">
        <f>MEDIAN(M77:BO77)</f>
        <v>0.7330903479708647</v>
      </c>
      <c r="K78" t="s">
        <v>413</v>
      </c>
      <c r="L78" t="s">
        <v>4</v>
      </c>
      <c r="M78">
        <v>7255.3476060606044</v>
      </c>
      <c r="N78">
        <v>7278.6241612903223</v>
      </c>
      <c r="O78">
        <v>7464.3448064516124</v>
      </c>
      <c r="P78">
        <v>7752.1367575757586</v>
      </c>
      <c r="Q78">
        <v>7750.4810384615375</v>
      </c>
      <c r="R78">
        <v>5953.1652432432429</v>
      </c>
      <c r="S78">
        <v>7103.1792962962945</v>
      </c>
      <c r="T78">
        <v>8064.3809600000004</v>
      </c>
      <c r="U78">
        <v>6013.6216875</v>
      </c>
      <c r="V78">
        <v>6672.4388437500011</v>
      </c>
      <c r="W78">
        <v>6169.5158064516118</v>
      </c>
      <c r="X78">
        <v>5535.9752352941177</v>
      </c>
      <c r="Y78">
        <v>6364.9354242424261</v>
      </c>
      <c r="Z78">
        <v>5847.0674827586208</v>
      </c>
      <c r="AA78">
        <v>6202.8562499999998</v>
      </c>
      <c r="AB78">
        <v>6498.6090277777766</v>
      </c>
      <c r="AC78">
        <v>5913.910777777779</v>
      </c>
      <c r="AD78">
        <v>7122.4480606060615</v>
      </c>
      <c r="AE78">
        <v>6172.3141875000001</v>
      </c>
      <c r="AF78">
        <v>6455.9257142857141</v>
      </c>
      <c r="AG78">
        <v>6501.8752432432429</v>
      </c>
      <c r="AH78">
        <v>7210.1384516129028</v>
      </c>
      <c r="AI78">
        <v>6803.2487777777787</v>
      </c>
      <c r="AJ78">
        <v>5870.3712647058819</v>
      </c>
      <c r="AK78">
        <v>6440.4384999999984</v>
      </c>
      <c r="AL78">
        <v>6334.0355333333328</v>
      </c>
      <c r="AM78">
        <v>5897.3203437499997</v>
      </c>
      <c r="AN78">
        <v>6730.1602500000026</v>
      </c>
      <c r="AO78">
        <v>6537.9762812500003</v>
      </c>
      <c r="AP78">
        <v>6445.930666666668</v>
      </c>
      <c r="AQ78">
        <v>6789.4823157894734</v>
      </c>
      <c r="AR78">
        <v>6985.4111724137929</v>
      </c>
    </row>
    <row r="79" spans="7:44" x14ac:dyDescent="0.3">
      <c r="K79" t="s">
        <v>413</v>
      </c>
      <c r="L79" t="s">
        <v>5</v>
      </c>
      <c r="M79">
        <v>1236.8470157721172</v>
      </c>
      <c r="N79">
        <v>526.63256295024121</v>
      </c>
      <c r="O79">
        <v>987.15720249206436</v>
      </c>
      <c r="P79">
        <v>1083.8098118662508</v>
      </c>
      <c r="Q79">
        <v>1008.9036896668645</v>
      </c>
      <c r="R79">
        <v>733.2112980047566</v>
      </c>
      <c r="S79">
        <v>748.7814274039024</v>
      </c>
      <c r="T79">
        <v>773.26867693315796</v>
      </c>
      <c r="U79">
        <v>581.60108790800075</v>
      </c>
      <c r="V79">
        <v>476.85052493229011</v>
      </c>
      <c r="W79">
        <v>820.21296162906344</v>
      </c>
      <c r="X79">
        <v>743.42242383191353</v>
      </c>
      <c r="Y79">
        <v>535.08998556551387</v>
      </c>
      <c r="Z79">
        <v>562.28433306364673</v>
      </c>
      <c r="AA79">
        <v>673.25810726092209</v>
      </c>
      <c r="AB79">
        <v>883.70200973054602</v>
      </c>
      <c r="AC79">
        <v>590.69912191417541</v>
      </c>
      <c r="AD79">
        <v>757.27416785987396</v>
      </c>
      <c r="AE79">
        <v>606.76611959524678</v>
      </c>
      <c r="AF79">
        <v>744.59227946675901</v>
      </c>
      <c r="AG79">
        <v>669.4140958209382</v>
      </c>
      <c r="AH79">
        <v>551.94619900994201</v>
      </c>
      <c r="AI79">
        <v>681.80229282408379</v>
      </c>
      <c r="AJ79">
        <v>510.15048695668224</v>
      </c>
      <c r="AK79">
        <v>739.16042426317586</v>
      </c>
      <c r="AL79">
        <v>805.97571682705745</v>
      </c>
      <c r="AM79">
        <v>676.36909819616164</v>
      </c>
      <c r="AN79">
        <v>920.11010303537796</v>
      </c>
      <c r="AO79">
        <v>1057.4402137448956</v>
      </c>
      <c r="AP79">
        <v>1113.7359669885886</v>
      </c>
      <c r="AQ79">
        <v>963.19387347902511</v>
      </c>
      <c r="AR79">
        <v>821.62879703932992</v>
      </c>
    </row>
    <row r="80" spans="7:44" x14ac:dyDescent="0.3">
      <c r="K80" t="s">
        <v>413</v>
      </c>
      <c r="L80" t="s">
        <v>6</v>
      </c>
      <c r="M80">
        <v>7326.0115757575759</v>
      </c>
      <c r="N80">
        <v>7856.6803870967715</v>
      </c>
      <c r="O80">
        <v>8000.6810000000023</v>
      </c>
      <c r="P80">
        <v>8219.5259090909094</v>
      </c>
      <c r="Q80">
        <v>7286.9817692307706</v>
      </c>
      <c r="R80">
        <v>6164.7391891891903</v>
      </c>
      <c r="S80">
        <v>6937.252333333332</v>
      </c>
      <c r="T80">
        <v>7532.9052000000001</v>
      </c>
      <c r="U80">
        <v>6801.4406250000002</v>
      </c>
      <c r="V80">
        <v>7208.6348437499983</v>
      </c>
      <c r="W80">
        <v>6347.1794193548376</v>
      </c>
      <c r="X80">
        <v>6162.2940294117661</v>
      </c>
      <c r="Y80">
        <v>7446.2063636363628</v>
      </c>
      <c r="Z80">
        <v>6716.0608620689654</v>
      </c>
      <c r="AA80">
        <v>7204.7261785714263</v>
      </c>
      <c r="AB80">
        <v>6916.6168333333317</v>
      </c>
      <c r="AC80">
        <v>7363.9589444444446</v>
      </c>
      <c r="AD80">
        <v>7628.961212121214</v>
      </c>
      <c r="AE80">
        <v>6693.0295937500014</v>
      </c>
      <c r="AF80">
        <v>7650.8768285714277</v>
      </c>
      <c r="AG80">
        <v>6762.3837567567571</v>
      </c>
      <c r="AH80">
        <v>7428.2050322580644</v>
      </c>
      <c r="AI80">
        <v>7152.2365833333351</v>
      </c>
      <c r="AJ80">
        <v>7143.4029705882358</v>
      </c>
      <c r="AK80">
        <v>7251.2729687500014</v>
      </c>
      <c r="AL80">
        <v>7258.2878999999994</v>
      </c>
      <c r="AM80">
        <v>6432.0617187499993</v>
      </c>
      <c r="AN80">
        <v>6988.3247500000007</v>
      </c>
      <c r="AO80">
        <v>6692.2421249999998</v>
      </c>
      <c r="AP80">
        <v>7220.6070999999993</v>
      </c>
      <c r="AQ80">
        <v>7102.1041842105287</v>
      </c>
      <c r="AR80">
        <v>6994.8105517241402</v>
      </c>
    </row>
    <row r="81" spans="7:45" x14ac:dyDescent="0.3">
      <c r="K81" t="s">
        <v>413</v>
      </c>
      <c r="L81" t="s">
        <v>5</v>
      </c>
      <c r="M81">
        <v>535.88806014123827</v>
      </c>
      <c r="N81">
        <v>480.27434642342195</v>
      </c>
      <c r="O81">
        <v>519.16438109780484</v>
      </c>
      <c r="P81">
        <v>765.28570739599274</v>
      </c>
      <c r="Q81">
        <v>688.62592606983981</v>
      </c>
      <c r="R81">
        <v>704.55714777722517</v>
      </c>
      <c r="S81">
        <v>442.6703810124327</v>
      </c>
      <c r="T81">
        <v>629.33990972923357</v>
      </c>
      <c r="U81">
        <v>477.51130575838789</v>
      </c>
      <c r="V81">
        <v>518.57268577000525</v>
      </c>
      <c r="W81">
        <v>638.87480249835994</v>
      </c>
      <c r="X81">
        <v>560.71982949460028</v>
      </c>
      <c r="Y81">
        <v>452.18623110947175</v>
      </c>
      <c r="Z81">
        <v>501.09539495330523</v>
      </c>
      <c r="AA81">
        <v>438.90815663163715</v>
      </c>
      <c r="AB81">
        <v>662.53825071378753</v>
      </c>
      <c r="AC81">
        <v>583.90757076196542</v>
      </c>
      <c r="AD81">
        <v>698.46549406483564</v>
      </c>
      <c r="AE81">
        <v>559.40045700298833</v>
      </c>
      <c r="AF81">
        <v>621.9858264042623</v>
      </c>
      <c r="AG81">
        <v>711.94271339731256</v>
      </c>
      <c r="AH81">
        <v>511.51365605416527</v>
      </c>
      <c r="AI81">
        <v>684.37170059945709</v>
      </c>
      <c r="AJ81">
        <v>542.06049573732923</v>
      </c>
      <c r="AK81">
        <v>514.53921974360128</v>
      </c>
      <c r="AL81">
        <v>853.01368890998822</v>
      </c>
      <c r="AM81">
        <v>443.61413002534545</v>
      </c>
      <c r="AN81">
        <v>864.16387340260428</v>
      </c>
      <c r="AO81">
        <v>841.18979004992229</v>
      </c>
      <c r="AP81">
        <v>611.95333664525879</v>
      </c>
      <c r="AQ81">
        <v>946.11290703881048</v>
      </c>
      <c r="AR81">
        <v>650.18757792219287</v>
      </c>
    </row>
    <row r="83" spans="7:45" x14ac:dyDescent="0.3">
      <c r="L83" t="s">
        <v>0</v>
      </c>
      <c r="M83" t="s">
        <v>296</v>
      </c>
      <c r="N83" t="s">
        <v>297</v>
      </c>
      <c r="O83" t="s">
        <v>298</v>
      </c>
      <c r="P83" t="s">
        <v>299</v>
      </c>
      <c r="Q83" t="s">
        <v>300</v>
      </c>
      <c r="R83" t="s">
        <v>301</v>
      </c>
      <c r="S83" t="s">
        <v>302</v>
      </c>
      <c r="T83" t="s">
        <v>303</v>
      </c>
      <c r="U83" t="s">
        <v>304</v>
      </c>
      <c r="V83" t="s">
        <v>305</v>
      </c>
      <c r="W83" t="s">
        <v>306</v>
      </c>
      <c r="X83" t="s">
        <v>307</v>
      </c>
      <c r="Y83" t="s">
        <v>308</v>
      </c>
      <c r="Z83" t="s">
        <v>309</v>
      </c>
      <c r="AA83" t="s">
        <v>310</v>
      </c>
      <c r="AB83" t="s">
        <v>311</v>
      </c>
      <c r="AC83" t="s">
        <v>312</v>
      </c>
      <c r="AD83" t="s">
        <v>313</v>
      </c>
      <c r="AE83" t="s">
        <v>314</v>
      </c>
      <c r="AF83" t="s">
        <v>315</v>
      </c>
      <c r="AG83" t="s">
        <v>316</v>
      </c>
      <c r="AH83" t="s">
        <v>317</v>
      </c>
      <c r="AI83" t="s">
        <v>318</v>
      </c>
      <c r="AJ83" t="s">
        <v>319</v>
      </c>
      <c r="AK83" t="s">
        <v>320</v>
      </c>
      <c r="AL83" t="s">
        <v>321</v>
      </c>
      <c r="AM83" t="s">
        <v>322</v>
      </c>
      <c r="AN83" t="s">
        <v>323</v>
      </c>
      <c r="AO83" t="s">
        <v>324</v>
      </c>
      <c r="AP83" t="s">
        <v>325</v>
      </c>
      <c r="AQ83" t="s">
        <v>326</v>
      </c>
      <c r="AR83" t="s">
        <v>327</v>
      </c>
      <c r="AS83" t="s">
        <v>328</v>
      </c>
    </row>
    <row r="84" spans="7:45" x14ac:dyDescent="0.3">
      <c r="H84" t="s">
        <v>510</v>
      </c>
      <c r="I84" t="str">
        <f>K84</f>
        <v>Nup60-Aged</v>
      </c>
      <c r="K84" t="s">
        <v>414</v>
      </c>
      <c r="L84" t="s">
        <v>11</v>
      </c>
      <c r="M84" t="s">
        <v>94</v>
      </c>
      <c r="N84" t="s">
        <v>94</v>
      </c>
      <c r="O84" t="s">
        <v>94</v>
      </c>
      <c r="P84" t="s">
        <v>94</v>
      </c>
      <c r="Q84" t="s">
        <v>94</v>
      </c>
      <c r="R84" t="s">
        <v>94</v>
      </c>
      <c r="S84" t="s">
        <v>94</v>
      </c>
      <c r="T84" t="s">
        <v>94</v>
      </c>
      <c r="U84" t="s">
        <v>94</v>
      </c>
      <c r="V84" t="s">
        <v>94</v>
      </c>
      <c r="W84" t="s">
        <v>94</v>
      </c>
      <c r="X84" t="s">
        <v>94</v>
      </c>
      <c r="Y84" t="s">
        <v>94</v>
      </c>
      <c r="Z84" t="s">
        <v>94</v>
      </c>
      <c r="AA84" t="s">
        <v>94</v>
      </c>
      <c r="AB84" t="s">
        <v>94</v>
      </c>
      <c r="AC84" t="s">
        <v>94</v>
      </c>
      <c r="AD84" t="s">
        <v>94</v>
      </c>
      <c r="AE84" t="s">
        <v>94</v>
      </c>
      <c r="AF84" t="s">
        <v>94</v>
      </c>
      <c r="AG84" t="s">
        <v>94</v>
      </c>
      <c r="AH84" t="s">
        <v>94</v>
      </c>
      <c r="AI84" t="s">
        <v>94</v>
      </c>
      <c r="AJ84" t="s">
        <v>94</v>
      </c>
      <c r="AK84" t="s">
        <v>94</v>
      </c>
      <c r="AL84" t="s">
        <v>94</v>
      </c>
      <c r="AM84" t="s">
        <v>94</v>
      </c>
      <c r="AN84" t="s">
        <v>94</v>
      </c>
      <c r="AO84" t="s">
        <v>94</v>
      </c>
      <c r="AP84" t="s">
        <v>94</v>
      </c>
      <c r="AQ84" t="s">
        <v>94</v>
      </c>
      <c r="AR84" t="s">
        <v>94</v>
      </c>
      <c r="AS84" t="s">
        <v>94</v>
      </c>
    </row>
    <row r="85" spans="7:45" x14ac:dyDescent="0.3">
      <c r="H85" t="s">
        <v>505</v>
      </c>
      <c r="I85">
        <f>COUNT(M86:BO86)</f>
        <v>33</v>
      </c>
      <c r="K85" t="s">
        <v>414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2</v>
      </c>
      <c r="AR85">
        <v>3</v>
      </c>
      <c r="AS85">
        <v>3</v>
      </c>
    </row>
    <row r="86" spans="7:45" x14ac:dyDescent="0.3">
      <c r="K86" t="s">
        <v>414</v>
      </c>
      <c r="L86" t="s">
        <v>14</v>
      </c>
      <c r="M86">
        <v>2</v>
      </c>
      <c r="N86">
        <v>3</v>
      </c>
      <c r="O86">
        <v>4</v>
      </c>
      <c r="P86">
        <v>5</v>
      </c>
      <c r="Q86">
        <v>6</v>
      </c>
      <c r="R86">
        <v>7</v>
      </c>
      <c r="S86">
        <v>1</v>
      </c>
      <c r="T86">
        <v>2</v>
      </c>
      <c r="U86">
        <v>3</v>
      </c>
      <c r="V86">
        <v>4</v>
      </c>
      <c r="W86">
        <v>5</v>
      </c>
      <c r="X86">
        <v>2</v>
      </c>
      <c r="Y86">
        <v>3</v>
      </c>
      <c r="Z86">
        <v>4</v>
      </c>
      <c r="AA86">
        <v>1</v>
      </c>
      <c r="AB86">
        <v>2</v>
      </c>
      <c r="AC86">
        <v>4</v>
      </c>
      <c r="AD86">
        <v>5</v>
      </c>
      <c r="AE86">
        <v>6</v>
      </c>
      <c r="AF86">
        <v>1</v>
      </c>
      <c r="AG86">
        <v>2</v>
      </c>
      <c r="AH86">
        <v>3</v>
      </c>
      <c r="AI86">
        <v>4</v>
      </c>
      <c r="AJ86">
        <v>5</v>
      </c>
      <c r="AK86">
        <v>1</v>
      </c>
      <c r="AL86">
        <v>2</v>
      </c>
      <c r="AM86">
        <v>3</v>
      </c>
      <c r="AN86">
        <v>4</v>
      </c>
      <c r="AO86">
        <v>1</v>
      </c>
      <c r="AP86">
        <v>3</v>
      </c>
      <c r="AQ86">
        <v>5</v>
      </c>
      <c r="AR86">
        <v>6</v>
      </c>
      <c r="AS86">
        <v>8</v>
      </c>
    </row>
    <row r="87" spans="7:45" x14ac:dyDescent="0.3">
      <c r="H87" t="s">
        <v>506</v>
      </c>
      <c r="I87">
        <f>MEDIAN(M87:BO87)</f>
        <v>21</v>
      </c>
      <c r="K87" t="s">
        <v>414</v>
      </c>
      <c r="L87" t="s">
        <v>2</v>
      </c>
      <c r="M87">
        <v>10</v>
      </c>
      <c r="N87">
        <v>17</v>
      </c>
      <c r="O87">
        <v>20</v>
      </c>
      <c r="P87">
        <v>13</v>
      </c>
      <c r="Q87">
        <v>24</v>
      </c>
      <c r="R87">
        <v>24</v>
      </c>
      <c r="S87">
        <v>22</v>
      </c>
      <c r="T87">
        <v>23</v>
      </c>
      <c r="U87">
        <v>15</v>
      </c>
      <c r="V87">
        <v>16</v>
      </c>
      <c r="W87">
        <v>20</v>
      </c>
      <c r="X87">
        <v>22</v>
      </c>
      <c r="Y87">
        <v>23</v>
      </c>
      <c r="Z87">
        <v>24</v>
      </c>
      <c r="AA87">
        <v>22</v>
      </c>
      <c r="AB87">
        <v>23</v>
      </c>
      <c r="AC87">
        <v>25</v>
      </c>
      <c r="AD87">
        <v>21</v>
      </c>
      <c r="AE87">
        <v>22</v>
      </c>
      <c r="AF87">
        <v>25</v>
      </c>
      <c r="AG87">
        <v>20</v>
      </c>
      <c r="AH87">
        <v>24</v>
      </c>
      <c r="AI87">
        <v>14</v>
      </c>
      <c r="AJ87">
        <v>24</v>
      </c>
      <c r="AK87">
        <v>23</v>
      </c>
      <c r="AL87">
        <v>14</v>
      </c>
      <c r="AM87">
        <v>19</v>
      </c>
      <c r="AN87">
        <v>22</v>
      </c>
      <c r="AO87">
        <v>11</v>
      </c>
      <c r="AP87">
        <v>18</v>
      </c>
      <c r="AQ87">
        <v>13</v>
      </c>
      <c r="AR87">
        <v>21</v>
      </c>
      <c r="AS87">
        <v>11</v>
      </c>
    </row>
    <row r="88" spans="7:45" x14ac:dyDescent="0.3">
      <c r="H88" t="s">
        <v>508</v>
      </c>
      <c r="I88" t="s">
        <v>507</v>
      </c>
      <c r="K88" t="s">
        <v>414</v>
      </c>
      <c r="L88" t="s">
        <v>3</v>
      </c>
      <c r="M88">
        <v>0.25004249759088665</v>
      </c>
      <c r="N88">
        <v>0.17347514215738966</v>
      </c>
      <c r="O88">
        <v>0.89312784021493019</v>
      </c>
      <c r="P88">
        <v>-0.16420653000178975</v>
      </c>
      <c r="Q88">
        <v>0.90476573444480501</v>
      </c>
      <c r="R88">
        <v>0.19313028285966888</v>
      </c>
      <c r="S88">
        <v>0.64789784378768134</v>
      </c>
      <c r="T88">
        <v>-0.1099215212736518</v>
      </c>
      <c r="U88">
        <v>0.46146246260582968</v>
      </c>
      <c r="V88">
        <v>0.74070415233028042</v>
      </c>
      <c r="W88">
        <v>0.28511287118670053</v>
      </c>
      <c r="X88">
        <v>0.51839791845188543</v>
      </c>
      <c r="Y88">
        <v>0.30575602841979038</v>
      </c>
      <c r="Z88">
        <v>0.27251505740152598</v>
      </c>
      <c r="AA88">
        <v>-7.3304071037191249E-2</v>
      </c>
      <c r="AB88">
        <v>-0.14156862645023136</v>
      </c>
      <c r="AC88">
        <v>-0.10146184013463078</v>
      </c>
      <c r="AD88">
        <v>0.60033107337814828</v>
      </c>
      <c r="AE88">
        <v>0.77567725499449514</v>
      </c>
      <c r="AF88">
        <v>0.33734763653251421</v>
      </c>
      <c r="AG88">
        <v>2.4172539524038892E-2</v>
      </c>
      <c r="AH88">
        <v>0.23559443000812605</v>
      </c>
      <c r="AI88">
        <v>0.38312218777239848</v>
      </c>
      <c r="AJ88">
        <v>0.10881968843528732</v>
      </c>
      <c r="AK88">
        <v>0.59600058379126153</v>
      </c>
      <c r="AL88">
        <v>0.55258587000987358</v>
      </c>
      <c r="AM88">
        <v>0.17016093363700699</v>
      </c>
      <c r="AN88">
        <v>0.60474270006343511</v>
      </c>
      <c r="AO88">
        <v>0.3353847485929311</v>
      </c>
      <c r="AP88">
        <v>0.43718420503169464</v>
      </c>
      <c r="AQ88">
        <v>0.72124772806418258</v>
      </c>
      <c r="AR88">
        <v>-1.050266040928287E-2</v>
      </c>
      <c r="AS88">
        <v>0.6017792964337576</v>
      </c>
    </row>
    <row r="89" spans="7:45" x14ac:dyDescent="0.3">
      <c r="G89" t="s">
        <v>3</v>
      </c>
      <c r="H89">
        <f>AVERAGE(L88:BO88)</f>
        <v>0.3493810138913257</v>
      </c>
      <c r="I89">
        <f>MEDIAN(M88:BO88)</f>
        <v>0.3353847485929311</v>
      </c>
      <c r="K89" t="s">
        <v>414</v>
      </c>
      <c r="L89" t="s">
        <v>4</v>
      </c>
      <c r="M89">
        <v>6228.7010238095227</v>
      </c>
      <c r="N89">
        <v>6255.7932820512806</v>
      </c>
      <c r="O89">
        <v>6233.9807619047606</v>
      </c>
      <c r="P89">
        <v>6370.7491388888893</v>
      </c>
      <c r="Q89">
        <v>5889.7559302325581</v>
      </c>
      <c r="R89">
        <v>6980.8741190476185</v>
      </c>
      <c r="S89">
        <v>5765.2858039215689</v>
      </c>
      <c r="T89">
        <v>6422.3555625000008</v>
      </c>
      <c r="U89">
        <v>6568.0475799999995</v>
      </c>
      <c r="V89">
        <v>5035.9042058823525</v>
      </c>
      <c r="W89">
        <v>5740.7702826086952</v>
      </c>
      <c r="X89">
        <v>5849.9425833333325</v>
      </c>
      <c r="Y89">
        <v>5220.1627291666664</v>
      </c>
      <c r="Z89">
        <v>5747.946558823528</v>
      </c>
      <c r="AA89">
        <v>6104.2336739130433</v>
      </c>
      <c r="AB89">
        <v>6113.7737021276598</v>
      </c>
      <c r="AC89">
        <v>6594.0558095238093</v>
      </c>
      <c r="AD89">
        <v>5238.7877727272753</v>
      </c>
      <c r="AE89">
        <v>5659.8938717948722</v>
      </c>
      <c r="AF89">
        <v>7276.9355428571425</v>
      </c>
      <c r="AG89">
        <v>5262.5160588235294</v>
      </c>
      <c r="AH89">
        <v>5365.650315789474</v>
      </c>
      <c r="AI89">
        <v>6457.523078947369</v>
      </c>
      <c r="AJ89">
        <v>5564.2540749999989</v>
      </c>
      <c r="AK89">
        <v>5533.9917058823521</v>
      </c>
      <c r="AL89">
        <v>5298.7222000000002</v>
      </c>
      <c r="AM89">
        <v>5761.6816304347831</v>
      </c>
      <c r="AN89">
        <v>5474.0261724137927</v>
      </c>
      <c r="AO89">
        <v>5606.6980256410243</v>
      </c>
      <c r="AP89">
        <v>4840.6822307692319</v>
      </c>
      <c r="AQ89">
        <v>5873.8022285714287</v>
      </c>
      <c r="AR89">
        <v>6184.5380681818197</v>
      </c>
      <c r="AS89">
        <v>5412.7819285714295</v>
      </c>
    </row>
    <row r="90" spans="7:45" x14ac:dyDescent="0.3">
      <c r="K90" t="s">
        <v>414</v>
      </c>
      <c r="L90" t="s">
        <v>5</v>
      </c>
      <c r="M90">
        <v>774.372909343424</v>
      </c>
      <c r="N90">
        <v>559.07495718505493</v>
      </c>
      <c r="O90">
        <v>1011.0262719512705</v>
      </c>
      <c r="P90">
        <v>466.80247330083864</v>
      </c>
      <c r="Q90">
        <v>890.92740632293498</v>
      </c>
      <c r="R90">
        <v>886.59652601479797</v>
      </c>
      <c r="S90">
        <v>527.07161445909867</v>
      </c>
      <c r="T90">
        <v>806.77129670453144</v>
      </c>
      <c r="U90">
        <v>802.16767931616641</v>
      </c>
      <c r="V90">
        <v>544.73626580791404</v>
      </c>
      <c r="W90">
        <v>621.8737866471688</v>
      </c>
      <c r="X90">
        <v>895.99127387380361</v>
      </c>
      <c r="Y90">
        <v>413.43641017219812</v>
      </c>
      <c r="Z90">
        <v>695.48091664259243</v>
      </c>
      <c r="AA90">
        <v>846.55280602103585</v>
      </c>
      <c r="AB90">
        <v>831.45529461888646</v>
      </c>
      <c r="AC90">
        <v>670.87573856027632</v>
      </c>
      <c r="AD90">
        <v>439.06960687656101</v>
      </c>
      <c r="AE90">
        <v>796.63971208512294</v>
      </c>
      <c r="AF90">
        <v>581.7832043799043</v>
      </c>
      <c r="AG90">
        <v>551.50391290285233</v>
      </c>
      <c r="AH90">
        <v>652.54550460973815</v>
      </c>
      <c r="AI90">
        <v>927.76388045741669</v>
      </c>
      <c r="AJ90">
        <v>558.53683303001549</v>
      </c>
      <c r="AK90">
        <v>709.11965641309928</v>
      </c>
      <c r="AL90">
        <v>521.84924005743574</v>
      </c>
      <c r="AM90">
        <v>517.58497587143916</v>
      </c>
      <c r="AN90">
        <v>490.75213065173659</v>
      </c>
      <c r="AO90">
        <v>288.58859617122488</v>
      </c>
      <c r="AP90">
        <v>410.77487420851855</v>
      </c>
      <c r="AQ90">
        <v>435.18544750222401</v>
      </c>
      <c r="AR90">
        <v>1039.0531129785763</v>
      </c>
      <c r="AS90">
        <v>1303.9722395392273</v>
      </c>
    </row>
    <row r="91" spans="7:45" x14ac:dyDescent="0.3">
      <c r="K91" t="s">
        <v>414</v>
      </c>
      <c r="L91" t="s">
        <v>6</v>
      </c>
      <c r="M91">
        <v>10438.180619047616</v>
      </c>
      <c r="N91">
        <v>8767.2350769230779</v>
      </c>
      <c r="O91">
        <v>9224.828833333333</v>
      </c>
      <c r="P91">
        <v>8705.8235277777785</v>
      </c>
      <c r="Q91">
        <v>7535.1297674418611</v>
      </c>
      <c r="R91">
        <v>8499.5668809523777</v>
      </c>
      <c r="S91">
        <v>8537.0424901960778</v>
      </c>
      <c r="T91">
        <v>9315.5225312500006</v>
      </c>
      <c r="U91">
        <v>9884.6519800000042</v>
      </c>
      <c r="V91">
        <v>7069.0357941176471</v>
      </c>
      <c r="W91">
        <v>9826.7719782608656</v>
      </c>
      <c r="X91">
        <v>8294.3959791666657</v>
      </c>
      <c r="Y91">
        <v>8233.1606458333335</v>
      </c>
      <c r="Z91">
        <v>8587.0718529411788</v>
      </c>
      <c r="AA91">
        <v>9481.4306304347847</v>
      </c>
      <c r="AB91">
        <v>9216.3226382978737</v>
      </c>
      <c r="AC91">
        <v>8081.6970238095228</v>
      </c>
      <c r="AD91">
        <v>8258.3162954545478</v>
      </c>
      <c r="AE91">
        <v>8467.5426666666663</v>
      </c>
      <c r="AF91">
        <v>8487.3990000000013</v>
      </c>
      <c r="AG91">
        <v>8917.5100588235291</v>
      </c>
      <c r="AH91">
        <v>6955.8962894736833</v>
      </c>
      <c r="AI91">
        <v>8247.2607894736811</v>
      </c>
      <c r="AJ91">
        <v>7240.9892000000018</v>
      </c>
      <c r="AK91">
        <v>6485.0111470588236</v>
      </c>
      <c r="AL91">
        <v>7035.8932749999976</v>
      </c>
      <c r="AM91">
        <v>9498.4501956521726</v>
      </c>
      <c r="AN91">
        <v>7010.6576551724147</v>
      </c>
      <c r="AO91">
        <v>8778.5822820512822</v>
      </c>
      <c r="AP91">
        <v>8694.1495897435907</v>
      </c>
      <c r="AQ91">
        <v>8126.416000000002</v>
      </c>
      <c r="AR91">
        <v>8200.0890227272721</v>
      </c>
      <c r="AS91">
        <v>10650.01225</v>
      </c>
    </row>
    <row r="92" spans="7:45" x14ac:dyDescent="0.3">
      <c r="K92" t="s">
        <v>414</v>
      </c>
      <c r="L92" t="s">
        <v>5</v>
      </c>
      <c r="M92">
        <v>1702.0875466573611</v>
      </c>
      <c r="N92">
        <v>892.61605971481924</v>
      </c>
      <c r="O92">
        <v>1797.1997581053438</v>
      </c>
      <c r="P92">
        <v>1970.7969049424489</v>
      </c>
      <c r="Q92">
        <v>1275.3795636705197</v>
      </c>
      <c r="R92">
        <v>1237.1435966581521</v>
      </c>
      <c r="S92">
        <v>963.44488177734854</v>
      </c>
      <c r="T92">
        <v>774.10459178730662</v>
      </c>
      <c r="U92">
        <v>1708.6653198507199</v>
      </c>
      <c r="V92">
        <v>1731.0105416320432</v>
      </c>
      <c r="W92">
        <v>1381.3903070028803</v>
      </c>
      <c r="X92">
        <v>1526.5558715740276</v>
      </c>
      <c r="Y92">
        <v>1403.2232200759086</v>
      </c>
      <c r="Z92">
        <v>1826.2258916432845</v>
      </c>
      <c r="AA92">
        <v>1372.20764844063</v>
      </c>
      <c r="AB92">
        <v>1763.0176926198455</v>
      </c>
      <c r="AC92">
        <v>1634.4506542483559</v>
      </c>
      <c r="AD92">
        <v>1776.6751651212417</v>
      </c>
      <c r="AE92">
        <v>2157.1025212937111</v>
      </c>
      <c r="AF92">
        <v>1009.4925676655148</v>
      </c>
      <c r="AG92">
        <v>1881.3526299568559</v>
      </c>
      <c r="AH92">
        <v>1064.1790072748793</v>
      </c>
      <c r="AI92">
        <v>932.46491315536582</v>
      </c>
      <c r="AJ92">
        <v>1741.7094107487035</v>
      </c>
      <c r="AK92">
        <v>1032.1785674523308</v>
      </c>
      <c r="AL92">
        <v>1136.6348399982862</v>
      </c>
      <c r="AM92">
        <v>526.21597348974592</v>
      </c>
      <c r="AN92">
        <v>1033.7059791162001</v>
      </c>
      <c r="AO92">
        <v>1256.7163492336281</v>
      </c>
      <c r="AP92">
        <v>1223.5929416786041</v>
      </c>
      <c r="AQ92">
        <v>1454.7893620693876</v>
      </c>
      <c r="AR92">
        <v>1149.0732787620341</v>
      </c>
      <c r="AS92">
        <v>4190.9354315966384</v>
      </c>
    </row>
    <row r="94" spans="7:45" x14ac:dyDescent="0.3">
      <c r="L94" t="s">
        <v>0</v>
      </c>
      <c r="M94" t="s">
        <v>261</v>
      </c>
      <c r="N94" t="s">
        <v>262</v>
      </c>
      <c r="O94" t="s">
        <v>263</v>
      </c>
      <c r="P94" t="s">
        <v>264</v>
      </c>
      <c r="Q94" t="s">
        <v>265</v>
      </c>
      <c r="R94" t="s">
        <v>266</v>
      </c>
      <c r="S94" t="s">
        <v>267</v>
      </c>
      <c r="T94" t="s">
        <v>268</v>
      </c>
      <c r="U94" t="s">
        <v>269</v>
      </c>
      <c r="V94" t="s">
        <v>270</v>
      </c>
      <c r="W94" t="s">
        <v>271</v>
      </c>
      <c r="X94" t="s">
        <v>272</v>
      </c>
      <c r="Y94" t="s">
        <v>273</v>
      </c>
      <c r="Z94" t="s">
        <v>274</v>
      </c>
      <c r="AA94" t="s">
        <v>275</v>
      </c>
      <c r="AB94" t="s">
        <v>276</v>
      </c>
      <c r="AC94" t="s">
        <v>277</v>
      </c>
      <c r="AD94" t="s">
        <v>278</v>
      </c>
      <c r="AE94" t="s">
        <v>279</v>
      </c>
      <c r="AF94" t="s">
        <v>280</v>
      </c>
      <c r="AG94" t="s">
        <v>281</v>
      </c>
      <c r="AH94" t="s">
        <v>282</v>
      </c>
      <c r="AI94" t="s">
        <v>283</v>
      </c>
      <c r="AJ94" t="s">
        <v>284</v>
      </c>
      <c r="AK94" t="s">
        <v>285</v>
      </c>
      <c r="AL94" t="s">
        <v>286</v>
      </c>
      <c r="AM94" t="s">
        <v>287</v>
      </c>
      <c r="AN94" t="s">
        <v>288</v>
      </c>
      <c r="AO94" t="s">
        <v>289</v>
      </c>
      <c r="AP94" t="s">
        <v>290</v>
      </c>
      <c r="AQ94" t="s">
        <v>291</v>
      </c>
    </row>
    <row r="95" spans="7:45" x14ac:dyDescent="0.3">
      <c r="H95" t="s">
        <v>510</v>
      </c>
      <c r="I95" t="str">
        <f>K95</f>
        <v>Mlp1-Young</v>
      </c>
      <c r="K95" t="s">
        <v>415</v>
      </c>
      <c r="L95" t="s">
        <v>11</v>
      </c>
      <c r="M95" t="s">
        <v>9</v>
      </c>
      <c r="N95" t="s">
        <v>9</v>
      </c>
      <c r="O95" t="s">
        <v>9</v>
      </c>
      <c r="P95" t="s">
        <v>9</v>
      </c>
      <c r="Q95" t="s">
        <v>9</v>
      </c>
      <c r="R95" t="s">
        <v>9</v>
      </c>
      <c r="S95" t="s">
        <v>9</v>
      </c>
      <c r="T95" t="s">
        <v>9</v>
      </c>
      <c r="U95" t="s">
        <v>9</v>
      </c>
      <c r="V95" t="s">
        <v>9</v>
      </c>
      <c r="W95" t="s">
        <v>9</v>
      </c>
      <c r="X95" t="s">
        <v>9</v>
      </c>
      <c r="Y95" t="s">
        <v>9</v>
      </c>
      <c r="Z95" t="s">
        <v>9</v>
      </c>
      <c r="AA95" t="s">
        <v>9</v>
      </c>
      <c r="AB95" t="s">
        <v>9</v>
      </c>
      <c r="AC95" t="s">
        <v>9</v>
      </c>
      <c r="AD95" t="s">
        <v>9</v>
      </c>
      <c r="AE95" t="s">
        <v>9</v>
      </c>
      <c r="AF95" t="s">
        <v>9</v>
      </c>
      <c r="AG95" t="s">
        <v>9</v>
      </c>
      <c r="AH95" t="s">
        <v>9</v>
      </c>
      <c r="AI95" t="s">
        <v>9</v>
      </c>
      <c r="AJ95" t="s">
        <v>9</v>
      </c>
      <c r="AK95" t="s">
        <v>9</v>
      </c>
      <c r="AL95" t="s">
        <v>9</v>
      </c>
      <c r="AM95" t="s">
        <v>9</v>
      </c>
      <c r="AN95" t="s">
        <v>9</v>
      </c>
      <c r="AO95" t="s">
        <v>9</v>
      </c>
      <c r="AP95" t="s">
        <v>9</v>
      </c>
      <c r="AQ95" t="s">
        <v>9</v>
      </c>
    </row>
    <row r="96" spans="7:45" x14ac:dyDescent="0.3">
      <c r="H96" t="s">
        <v>505</v>
      </c>
      <c r="I96">
        <f>COUNT(M97:BO97)</f>
        <v>31</v>
      </c>
      <c r="K96" t="s">
        <v>415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</row>
    <row r="97" spans="7:49" x14ac:dyDescent="0.3">
      <c r="K97" t="s">
        <v>415</v>
      </c>
      <c r="L97" t="s">
        <v>14</v>
      </c>
      <c r="M97" s="3">
        <v>1</v>
      </c>
      <c r="N97" s="3">
        <v>3</v>
      </c>
      <c r="O97" s="3">
        <v>5</v>
      </c>
      <c r="P97" s="3">
        <v>6</v>
      </c>
      <c r="Q97" s="3">
        <v>7</v>
      </c>
      <c r="R97" s="3">
        <v>1</v>
      </c>
      <c r="S97" s="3">
        <v>2</v>
      </c>
      <c r="T97" s="3">
        <v>4</v>
      </c>
      <c r="U97" s="3">
        <v>3</v>
      </c>
      <c r="V97" s="3">
        <v>4</v>
      </c>
      <c r="W97" s="3">
        <v>5</v>
      </c>
      <c r="X97" s="3">
        <v>6</v>
      </c>
      <c r="Y97" s="3">
        <v>8</v>
      </c>
      <c r="Z97" s="3">
        <v>9</v>
      </c>
      <c r="AA97" s="3">
        <v>0</v>
      </c>
      <c r="AB97" s="3">
        <v>1</v>
      </c>
      <c r="AC97" s="3">
        <v>3</v>
      </c>
      <c r="AD97" s="3">
        <v>5</v>
      </c>
      <c r="AE97" s="3">
        <v>6</v>
      </c>
      <c r="AF97" s="3">
        <v>1</v>
      </c>
      <c r="AG97" s="3">
        <v>2</v>
      </c>
      <c r="AH97" s="3">
        <v>3</v>
      </c>
      <c r="AI97" s="3">
        <v>4</v>
      </c>
      <c r="AJ97" s="3">
        <v>5</v>
      </c>
      <c r="AK97" s="3">
        <v>6</v>
      </c>
      <c r="AL97" s="3">
        <v>7</v>
      </c>
      <c r="AM97" s="3">
        <v>8</v>
      </c>
      <c r="AN97" s="3">
        <v>9</v>
      </c>
      <c r="AO97" s="3">
        <v>1</v>
      </c>
      <c r="AP97" s="3">
        <v>0</v>
      </c>
      <c r="AQ97" s="3">
        <v>4</v>
      </c>
    </row>
    <row r="98" spans="7:49" x14ac:dyDescent="0.3">
      <c r="H98" t="s">
        <v>506</v>
      </c>
      <c r="I98">
        <f>MEDIAN(M98:BO98)</f>
        <v>1</v>
      </c>
      <c r="K98" t="s">
        <v>415</v>
      </c>
      <c r="L98" t="s">
        <v>2</v>
      </c>
      <c r="M98">
        <v>2</v>
      </c>
      <c r="N98">
        <v>3</v>
      </c>
      <c r="O98">
        <v>1</v>
      </c>
      <c r="P98">
        <v>1</v>
      </c>
      <c r="Q98">
        <v>2</v>
      </c>
      <c r="R98">
        <v>1</v>
      </c>
      <c r="S98">
        <v>1</v>
      </c>
      <c r="T98">
        <v>1</v>
      </c>
      <c r="U98">
        <v>2</v>
      </c>
      <c r="V98">
        <v>1</v>
      </c>
      <c r="W98">
        <v>1</v>
      </c>
      <c r="X98">
        <v>1</v>
      </c>
      <c r="Y98">
        <v>0</v>
      </c>
      <c r="Z98">
        <v>1</v>
      </c>
      <c r="AA98">
        <v>1</v>
      </c>
      <c r="AB98">
        <v>0</v>
      </c>
      <c r="AC98">
        <v>1</v>
      </c>
      <c r="AD98">
        <v>1</v>
      </c>
      <c r="AE98">
        <v>0</v>
      </c>
      <c r="AF98">
        <v>2</v>
      </c>
      <c r="AG98">
        <v>2</v>
      </c>
      <c r="AH98">
        <v>2</v>
      </c>
      <c r="AI98">
        <v>2</v>
      </c>
      <c r="AJ98">
        <v>1</v>
      </c>
      <c r="AK98">
        <v>0</v>
      </c>
      <c r="AL98">
        <v>2</v>
      </c>
      <c r="AM98">
        <v>2</v>
      </c>
      <c r="AN98">
        <v>2</v>
      </c>
      <c r="AO98">
        <v>1</v>
      </c>
      <c r="AP98">
        <v>1</v>
      </c>
      <c r="AQ98">
        <v>1</v>
      </c>
    </row>
    <row r="99" spans="7:49" x14ac:dyDescent="0.3">
      <c r="H99" t="s">
        <v>508</v>
      </c>
      <c r="I99" t="s">
        <v>507</v>
      </c>
      <c r="K99" t="s">
        <v>415</v>
      </c>
      <c r="L99" t="s">
        <v>3</v>
      </c>
      <c r="M99">
        <v>0.70139815724718624</v>
      </c>
      <c r="N99">
        <v>0.82857731426994852</v>
      </c>
      <c r="O99">
        <v>0.36096240451549788</v>
      </c>
      <c r="P99">
        <v>0.28380782137271049</v>
      </c>
      <c r="Q99">
        <v>0.79954340340036778</v>
      </c>
      <c r="R99">
        <v>0.44401385186077552</v>
      </c>
      <c r="S99">
        <v>0.62107486826647929</v>
      </c>
      <c r="T99">
        <v>0.40925253248907018</v>
      </c>
      <c r="U99">
        <v>0.87964605651338934</v>
      </c>
      <c r="V99">
        <v>0.82905012093310371</v>
      </c>
      <c r="W99">
        <v>0.84665537523986512</v>
      </c>
      <c r="X99">
        <v>0.85797350516454163</v>
      </c>
      <c r="Y99">
        <v>0.4012934198214419</v>
      </c>
      <c r="Z99">
        <v>0.71528735058016502</v>
      </c>
      <c r="AA99">
        <v>0.41195117983805646</v>
      </c>
      <c r="AB99">
        <v>0.80745917192501149</v>
      </c>
      <c r="AC99">
        <v>0.52533170291991282</v>
      </c>
      <c r="AD99">
        <v>0.46917761110534073</v>
      </c>
      <c r="AE99">
        <v>0.34718430473267203</v>
      </c>
      <c r="AF99">
        <v>0.48428042719933267</v>
      </c>
      <c r="AG99">
        <v>0.61210986140562751</v>
      </c>
      <c r="AH99">
        <v>0.89752028095826397</v>
      </c>
      <c r="AI99">
        <v>0.51640643995956892</v>
      </c>
      <c r="AJ99">
        <v>0.58029318979246014</v>
      </c>
      <c r="AK99">
        <v>0.38545589447494827</v>
      </c>
      <c r="AL99">
        <v>0.76667109050237026</v>
      </c>
      <c r="AM99">
        <v>0.7637830980754009</v>
      </c>
      <c r="AN99">
        <v>0.84973436428991811</v>
      </c>
      <c r="AO99">
        <v>0.68540418001401671</v>
      </c>
      <c r="AP99">
        <v>0.17690745163098953</v>
      </c>
      <c r="AQ99">
        <v>0.7270703052931865</v>
      </c>
    </row>
    <row r="100" spans="7:49" x14ac:dyDescent="0.3">
      <c r="G100" t="s">
        <v>3</v>
      </c>
      <c r="H100">
        <f>AVERAGE(L99:BO99)</f>
        <v>0.61242828179972963</v>
      </c>
      <c r="I100">
        <f>MEDIAN(M99:BO99)</f>
        <v>0.62107486826647929</v>
      </c>
      <c r="K100" t="s">
        <v>415</v>
      </c>
      <c r="L100" t="s">
        <v>4</v>
      </c>
      <c r="M100">
        <v>20062.531520000004</v>
      </c>
      <c r="N100">
        <v>20025.922968750005</v>
      </c>
      <c r="O100">
        <v>17852.605310344825</v>
      </c>
      <c r="P100">
        <v>20501.294272727271</v>
      </c>
      <c r="Q100">
        <v>19446.625999999997</v>
      </c>
      <c r="R100">
        <v>17455.448785714289</v>
      </c>
      <c r="S100">
        <v>18095.187433333329</v>
      </c>
      <c r="T100">
        <v>18783.533655172414</v>
      </c>
      <c r="U100">
        <v>18333.787424242422</v>
      </c>
      <c r="V100">
        <v>18237.639322580646</v>
      </c>
      <c r="W100">
        <v>18037.272399999998</v>
      </c>
      <c r="X100">
        <v>17552.074432432433</v>
      </c>
      <c r="Y100">
        <v>18059.841038461538</v>
      </c>
      <c r="Z100">
        <v>18834.183392857147</v>
      </c>
      <c r="AA100">
        <v>17425.083757575758</v>
      </c>
      <c r="AB100">
        <v>17643.661214285716</v>
      </c>
      <c r="AC100">
        <v>16683.039531249997</v>
      </c>
      <c r="AD100">
        <v>19020.232851851852</v>
      </c>
      <c r="AE100">
        <v>18412.11931818182</v>
      </c>
      <c r="AF100">
        <v>18836.119275862071</v>
      </c>
      <c r="AG100">
        <v>18064.0966969697</v>
      </c>
      <c r="AH100">
        <v>17907.660363636365</v>
      </c>
      <c r="AI100">
        <v>18529.132750000001</v>
      </c>
      <c r="AJ100">
        <v>18308.106899999999</v>
      </c>
      <c r="AK100">
        <v>16656.435464285711</v>
      </c>
      <c r="AL100">
        <v>17292.012500000001</v>
      </c>
      <c r="AM100">
        <v>17671.385714285716</v>
      </c>
      <c r="AN100">
        <v>18843.939064516129</v>
      </c>
      <c r="AO100">
        <v>16062.823916666666</v>
      </c>
      <c r="AP100">
        <v>18179.346222222219</v>
      </c>
      <c r="AQ100">
        <v>16898.218166666666</v>
      </c>
    </row>
    <row r="101" spans="7:49" x14ac:dyDescent="0.3">
      <c r="K101" t="s">
        <v>415</v>
      </c>
      <c r="L101" t="s">
        <v>5</v>
      </c>
      <c r="M101">
        <v>665.09806087549498</v>
      </c>
      <c r="N101">
        <v>1251.3293407310557</v>
      </c>
      <c r="O101">
        <v>428.557323755786</v>
      </c>
      <c r="P101">
        <v>842.00678824291094</v>
      </c>
      <c r="Q101">
        <v>809.7340683835879</v>
      </c>
      <c r="R101">
        <v>936.95742409351374</v>
      </c>
      <c r="S101">
        <v>676.37943180409707</v>
      </c>
      <c r="T101">
        <v>835.94519781512145</v>
      </c>
      <c r="U101">
        <v>953.37930181417767</v>
      </c>
      <c r="V101">
        <v>696.45223227547535</v>
      </c>
      <c r="W101">
        <v>1237.0831493707585</v>
      </c>
      <c r="X101">
        <v>1183.8798909978752</v>
      </c>
      <c r="Y101">
        <v>756.78464656325991</v>
      </c>
      <c r="Z101">
        <v>1166.2528276236878</v>
      </c>
      <c r="AA101">
        <v>1205.1039483086881</v>
      </c>
      <c r="AB101">
        <v>1019.6524279976527</v>
      </c>
      <c r="AC101">
        <v>558.90355340480266</v>
      </c>
      <c r="AD101">
        <v>759.06155833131345</v>
      </c>
      <c r="AE101">
        <v>675.03522837449623</v>
      </c>
      <c r="AF101">
        <v>1001.1041651482303</v>
      </c>
      <c r="AG101">
        <v>665.93843047750499</v>
      </c>
      <c r="AH101">
        <v>1297.6034514745784</v>
      </c>
      <c r="AI101">
        <v>1301.6193709064005</v>
      </c>
      <c r="AJ101">
        <v>736.21891303945029</v>
      </c>
      <c r="AK101">
        <v>623.32602229345753</v>
      </c>
      <c r="AL101">
        <v>989.53204720175324</v>
      </c>
      <c r="AM101">
        <v>1257.6077066435203</v>
      </c>
      <c r="AN101">
        <v>1121.1633270502844</v>
      </c>
      <c r="AO101">
        <v>720.42212472905305</v>
      </c>
      <c r="AP101">
        <v>678.23176923863161</v>
      </c>
      <c r="AQ101">
        <v>952.83358609306561</v>
      </c>
    </row>
    <row r="102" spans="7:49" x14ac:dyDescent="0.3">
      <c r="K102" t="s">
        <v>415</v>
      </c>
      <c r="L102" t="s">
        <v>6</v>
      </c>
      <c r="M102">
        <v>11785.349480000001</v>
      </c>
      <c r="N102">
        <v>11194.62309375</v>
      </c>
      <c r="O102">
        <v>11169.818551724138</v>
      </c>
      <c r="P102">
        <v>11905.270606060607</v>
      </c>
      <c r="Q102">
        <v>11520.907285714284</v>
      </c>
      <c r="R102">
        <v>10154.652857142859</v>
      </c>
      <c r="S102">
        <v>10947.618666666665</v>
      </c>
      <c r="T102">
        <v>11021.270827586208</v>
      </c>
      <c r="U102">
        <v>11421.753878787878</v>
      </c>
      <c r="V102">
        <v>11641.687967741935</v>
      </c>
      <c r="W102">
        <v>10431.531000000001</v>
      </c>
      <c r="X102">
        <v>10887.153351351357</v>
      </c>
      <c r="Y102">
        <v>11377.999692307691</v>
      </c>
      <c r="Z102">
        <v>10726.182285714285</v>
      </c>
      <c r="AA102">
        <v>10396.224848484848</v>
      </c>
      <c r="AB102">
        <v>11134.273964285716</v>
      </c>
      <c r="AC102">
        <v>10064.080218750001</v>
      </c>
      <c r="AD102">
        <v>10989.371555555554</v>
      </c>
      <c r="AE102">
        <v>10285.159181818182</v>
      </c>
      <c r="AF102">
        <v>10908.040241379311</v>
      </c>
      <c r="AG102">
        <v>10756.281696969698</v>
      </c>
      <c r="AH102">
        <v>10378.387575757577</v>
      </c>
      <c r="AI102">
        <v>10845.096625000002</v>
      </c>
      <c r="AJ102">
        <v>10720.3478</v>
      </c>
      <c r="AK102">
        <v>9339.484571428573</v>
      </c>
      <c r="AL102">
        <v>9998.9618666666684</v>
      </c>
      <c r="AM102">
        <v>10796.108964285711</v>
      </c>
      <c r="AN102">
        <v>11154.984064516129</v>
      </c>
      <c r="AO102">
        <v>9514.5962500000023</v>
      </c>
      <c r="AP102">
        <v>10681.539333333332</v>
      </c>
      <c r="AQ102">
        <v>10122.953199999998</v>
      </c>
    </row>
    <row r="103" spans="7:49" x14ac:dyDescent="0.3">
      <c r="K103" t="s">
        <v>415</v>
      </c>
      <c r="L103" t="s">
        <v>5</v>
      </c>
      <c r="M103">
        <v>947.54399443350906</v>
      </c>
      <c r="N103">
        <v>1045.4671280038431</v>
      </c>
      <c r="O103">
        <v>730.32868720790884</v>
      </c>
      <c r="P103">
        <v>573.49519876793329</v>
      </c>
      <c r="Q103">
        <v>741.41965964651877</v>
      </c>
      <c r="R103">
        <v>405.59574497400212</v>
      </c>
      <c r="S103">
        <v>474.58307137654572</v>
      </c>
      <c r="T103">
        <v>617.75924013989402</v>
      </c>
      <c r="U103">
        <v>858.37876655201569</v>
      </c>
      <c r="V103">
        <v>967.19258806914922</v>
      </c>
      <c r="W103">
        <v>712.82965510305826</v>
      </c>
      <c r="X103">
        <v>1145.3211993044054</v>
      </c>
      <c r="Y103">
        <v>691.900057210564</v>
      </c>
      <c r="Z103">
        <v>829.84028120163225</v>
      </c>
      <c r="AA103">
        <v>563.20926649659498</v>
      </c>
      <c r="AB103">
        <v>1116.1639543211443</v>
      </c>
      <c r="AC103">
        <v>473.67615149223974</v>
      </c>
      <c r="AD103">
        <v>547.07362769539077</v>
      </c>
      <c r="AE103">
        <v>646.47468663319626</v>
      </c>
      <c r="AF103">
        <v>707.86226215509794</v>
      </c>
      <c r="AG103">
        <v>773.42477614606639</v>
      </c>
      <c r="AH103">
        <v>1228.6251610240386</v>
      </c>
      <c r="AI103">
        <v>913.48972341217996</v>
      </c>
      <c r="AJ103">
        <v>588.30045757726032</v>
      </c>
      <c r="AK103">
        <v>355.65170710541327</v>
      </c>
      <c r="AL103">
        <v>679.2562330134607</v>
      </c>
      <c r="AM103">
        <v>874.49489107007673</v>
      </c>
      <c r="AN103">
        <v>757.63154237733693</v>
      </c>
      <c r="AO103">
        <v>783.82980387388818</v>
      </c>
      <c r="AP103">
        <v>487.76646895438682</v>
      </c>
      <c r="AQ103">
        <v>547.54091320667533</v>
      </c>
    </row>
    <row r="105" spans="7:49" x14ac:dyDescent="0.3">
      <c r="L105" t="s">
        <v>0</v>
      </c>
      <c r="M105" t="s">
        <v>191</v>
      </c>
      <c r="N105" t="s">
        <v>192</v>
      </c>
      <c r="O105" t="s">
        <v>193</v>
      </c>
      <c r="P105" t="s">
        <v>194</v>
      </c>
      <c r="Q105" t="s">
        <v>195</v>
      </c>
      <c r="R105" t="s">
        <v>196</v>
      </c>
      <c r="S105" t="s">
        <v>197</v>
      </c>
      <c r="T105" t="s">
        <v>198</v>
      </c>
      <c r="U105" t="s">
        <v>199</v>
      </c>
      <c r="V105" t="s">
        <v>200</v>
      </c>
      <c r="W105" t="s">
        <v>201</v>
      </c>
      <c r="X105" t="s">
        <v>202</v>
      </c>
      <c r="Y105" t="s">
        <v>203</v>
      </c>
      <c r="Z105" t="s">
        <v>204</v>
      </c>
      <c r="AA105" t="s">
        <v>205</v>
      </c>
      <c r="AB105" t="s">
        <v>206</v>
      </c>
      <c r="AC105" t="s">
        <v>207</v>
      </c>
      <c r="AD105" t="s">
        <v>208</v>
      </c>
      <c r="AE105" t="s">
        <v>209</v>
      </c>
      <c r="AF105" t="s">
        <v>210</v>
      </c>
      <c r="AG105" t="s">
        <v>211</v>
      </c>
      <c r="AH105" t="s">
        <v>212</v>
      </c>
      <c r="AI105" t="s">
        <v>213</v>
      </c>
      <c r="AJ105" t="s">
        <v>214</v>
      </c>
      <c r="AK105" t="s">
        <v>215</v>
      </c>
      <c r="AL105" t="s">
        <v>216</v>
      </c>
      <c r="AM105" t="s">
        <v>217</v>
      </c>
      <c r="AN105" t="s">
        <v>218</v>
      </c>
      <c r="AO105" t="s">
        <v>219</v>
      </c>
      <c r="AP105" t="s">
        <v>220</v>
      </c>
      <c r="AQ105" t="s">
        <v>221</v>
      </c>
      <c r="AR105" t="s">
        <v>222</v>
      </c>
      <c r="AS105" t="s">
        <v>223</v>
      </c>
      <c r="AT105" t="s">
        <v>224</v>
      </c>
      <c r="AU105" t="s">
        <v>225</v>
      </c>
      <c r="AV105" t="s">
        <v>226</v>
      </c>
      <c r="AW105" t="s">
        <v>227</v>
      </c>
    </row>
    <row r="106" spans="7:49" x14ac:dyDescent="0.3">
      <c r="H106" t="s">
        <v>510</v>
      </c>
      <c r="I106" t="str">
        <f>K106</f>
        <v>Mlp1-Aged</v>
      </c>
      <c r="K106" t="s">
        <v>416</v>
      </c>
      <c r="L106" t="s">
        <v>11</v>
      </c>
      <c r="M106" t="s">
        <v>9</v>
      </c>
      <c r="N106" t="s">
        <v>9</v>
      </c>
      <c r="O106" t="s">
        <v>9</v>
      </c>
      <c r="P106" t="s">
        <v>9</v>
      </c>
      <c r="Q106" t="s">
        <v>9</v>
      </c>
      <c r="R106" t="s">
        <v>9</v>
      </c>
      <c r="S106" t="s">
        <v>9</v>
      </c>
      <c r="T106" t="s">
        <v>9</v>
      </c>
      <c r="U106" t="s">
        <v>9</v>
      </c>
      <c r="V106" t="s">
        <v>9</v>
      </c>
      <c r="W106" t="s">
        <v>9</v>
      </c>
      <c r="X106" t="s">
        <v>9</v>
      </c>
      <c r="Y106" t="s">
        <v>9</v>
      </c>
      <c r="Z106" t="s">
        <v>9</v>
      </c>
      <c r="AA106" t="s">
        <v>9</v>
      </c>
      <c r="AB106" t="s">
        <v>9</v>
      </c>
      <c r="AC106" t="s">
        <v>9</v>
      </c>
      <c r="AD106" t="s">
        <v>9</v>
      </c>
      <c r="AE106" t="s">
        <v>9</v>
      </c>
      <c r="AF106" t="s">
        <v>9</v>
      </c>
      <c r="AG106" t="s">
        <v>9</v>
      </c>
      <c r="AH106" t="s">
        <v>9</v>
      </c>
      <c r="AI106" t="s">
        <v>9</v>
      </c>
      <c r="AJ106" t="s">
        <v>9</v>
      </c>
      <c r="AK106" t="s">
        <v>9</v>
      </c>
      <c r="AL106" t="s">
        <v>9</v>
      </c>
      <c r="AM106" t="s">
        <v>9</v>
      </c>
      <c r="AN106" t="s">
        <v>9</v>
      </c>
      <c r="AO106" t="s">
        <v>9</v>
      </c>
      <c r="AP106" t="s">
        <v>9</v>
      </c>
      <c r="AQ106" t="s">
        <v>9</v>
      </c>
      <c r="AR106" t="s">
        <v>9</v>
      </c>
      <c r="AS106" t="s">
        <v>9</v>
      </c>
      <c r="AT106" t="s">
        <v>9</v>
      </c>
      <c r="AU106" t="s">
        <v>9</v>
      </c>
      <c r="AV106" t="s">
        <v>9</v>
      </c>
      <c r="AW106" t="s">
        <v>9</v>
      </c>
    </row>
    <row r="107" spans="7:49" x14ac:dyDescent="0.3">
      <c r="H107" t="s">
        <v>505</v>
      </c>
      <c r="I107">
        <f>COUNT(M108:BO108)</f>
        <v>37</v>
      </c>
      <c r="K107" t="s">
        <v>416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0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</row>
    <row r="108" spans="7:49" x14ac:dyDescent="0.3">
      <c r="K108" t="s">
        <v>416</v>
      </c>
      <c r="L108" t="s">
        <v>14</v>
      </c>
      <c r="M108">
        <v>5</v>
      </c>
      <c r="N108">
        <v>6</v>
      </c>
      <c r="O108">
        <v>10</v>
      </c>
      <c r="P108">
        <v>12</v>
      </c>
      <c r="Q108">
        <v>13</v>
      </c>
      <c r="R108">
        <v>1</v>
      </c>
      <c r="S108">
        <v>2</v>
      </c>
      <c r="T108">
        <v>4</v>
      </c>
      <c r="U108">
        <v>5</v>
      </c>
      <c r="V108">
        <v>6</v>
      </c>
      <c r="W108">
        <v>7</v>
      </c>
      <c r="X108">
        <v>9</v>
      </c>
      <c r="Y108">
        <v>10</v>
      </c>
      <c r="Z108">
        <v>1</v>
      </c>
      <c r="AA108">
        <v>3</v>
      </c>
      <c r="AB108">
        <v>4</v>
      </c>
      <c r="AC108">
        <v>5</v>
      </c>
      <c r="AD108">
        <v>6</v>
      </c>
      <c r="AE108">
        <v>7</v>
      </c>
      <c r="AF108">
        <v>8</v>
      </c>
      <c r="AG108">
        <v>9</v>
      </c>
      <c r="AH108">
        <v>10</v>
      </c>
      <c r="AI108">
        <v>12</v>
      </c>
      <c r="AJ108">
        <v>1</v>
      </c>
      <c r="AK108">
        <v>2</v>
      </c>
      <c r="AL108">
        <v>3</v>
      </c>
      <c r="AM108">
        <v>4</v>
      </c>
      <c r="AN108">
        <v>5</v>
      </c>
      <c r="AO108">
        <v>1</v>
      </c>
      <c r="AP108">
        <v>2</v>
      </c>
      <c r="AQ108">
        <v>3</v>
      </c>
      <c r="AR108">
        <v>5</v>
      </c>
      <c r="AS108">
        <v>5</v>
      </c>
      <c r="AT108">
        <v>1</v>
      </c>
      <c r="AU108">
        <v>2</v>
      </c>
      <c r="AV108">
        <v>1</v>
      </c>
      <c r="AW108">
        <v>2</v>
      </c>
    </row>
    <row r="109" spans="7:49" x14ac:dyDescent="0.3">
      <c r="H109" t="s">
        <v>506</v>
      </c>
      <c r="I109">
        <f>MEDIAN(M109:BO109)</f>
        <v>21</v>
      </c>
      <c r="K109" t="s">
        <v>416</v>
      </c>
      <c r="L109" t="s">
        <v>2</v>
      </c>
      <c r="M109">
        <v>22</v>
      </c>
      <c r="N109">
        <v>19</v>
      </c>
      <c r="O109">
        <v>22</v>
      </c>
      <c r="P109">
        <v>14</v>
      </c>
      <c r="Q109">
        <v>23</v>
      </c>
      <c r="R109">
        <v>20</v>
      </c>
      <c r="S109">
        <v>23</v>
      </c>
      <c r="T109">
        <v>21</v>
      </c>
      <c r="U109">
        <v>25</v>
      </c>
      <c r="V109">
        <v>22</v>
      </c>
      <c r="W109">
        <v>23</v>
      </c>
      <c r="X109">
        <v>25</v>
      </c>
      <c r="Y109">
        <v>9</v>
      </c>
      <c r="Z109">
        <v>19</v>
      </c>
      <c r="AA109">
        <v>23</v>
      </c>
      <c r="AB109">
        <v>20</v>
      </c>
      <c r="AC109">
        <v>22</v>
      </c>
      <c r="AD109">
        <v>13</v>
      </c>
      <c r="AE109">
        <v>16</v>
      </c>
      <c r="AF109">
        <v>20</v>
      </c>
      <c r="AG109">
        <v>18</v>
      </c>
      <c r="AH109">
        <v>21</v>
      </c>
      <c r="AI109">
        <v>23</v>
      </c>
      <c r="AJ109">
        <v>17</v>
      </c>
      <c r="AK109">
        <v>21</v>
      </c>
      <c r="AL109">
        <v>16</v>
      </c>
      <c r="AM109">
        <v>21</v>
      </c>
      <c r="AN109">
        <v>23</v>
      </c>
      <c r="AO109">
        <v>17</v>
      </c>
      <c r="AP109">
        <v>19</v>
      </c>
      <c r="AQ109">
        <v>22</v>
      </c>
      <c r="AR109">
        <v>18</v>
      </c>
      <c r="AS109">
        <v>18</v>
      </c>
      <c r="AT109">
        <v>21</v>
      </c>
      <c r="AU109">
        <v>20</v>
      </c>
      <c r="AV109">
        <v>16</v>
      </c>
      <c r="AW109">
        <v>22</v>
      </c>
    </row>
    <row r="110" spans="7:49" x14ac:dyDescent="0.3">
      <c r="H110" t="s">
        <v>508</v>
      </c>
      <c r="I110" t="s">
        <v>507</v>
      </c>
      <c r="K110" t="s">
        <v>416</v>
      </c>
      <c r="L110" t="s">
        <v>3</v>
      </c>
      <c r="M110">
        <v>0.24704318799452471</v>
      </c>
      <c r="N110">
        <v>0.24659731567150767</v>
      </c>
      <c r="O110">
        <v>-0.12647472599138446</v>
      </c>
      <c r="P110">
        <v>0.33949964197058657</v>
      </c>
      <c r="Q110">
        <v>0.69060447543397874</v>
      </c>
      <c r="R110">
        <v>0.34323390267592435</v>
      </c>
      <c r="S110">
        <v>6.1439425647905291E-2</v>
      </c>
      <c r="T110">
        <v>0.73113016640216366</v>
      </c>
      <c r="U110">
        <v>2.3898921967742584E-2</v>
      </c>
      <c r="V110">
        <v>0.13798914879941351</v>
      </c>
      <c r="W110">
        <v>0.33557441492118018</v>
      </c>
      <c r="X110">
        <v>0.42072236107007566</v>
      </c>
      <c r="Y110">
        <v>0.78696875089779461</v>
      </c>
      <c r="Z110">
        <v>0.19331317247269522</v>
      </c>
      <c r="AA110">
        <v>0.6115293914761265</v>
      </c>
      <c r="AB110">
        <v>0.50754218198022982</v>
      </c>
      <c r="AC110">
        <v>0.56301645966957203</v>
      </c>
      <c r="AD110">
        <v>0.62263328848728505</v>
      </c>
      <c r="AE110">
        <v>0.17360641136334945</v>
      </c>
      <c r="AF110">
        <v>-7.3997301006399174E-2</v>
      </c>
      <c r="AG110">
        <v>-0.13249955007243044</v>
      </c>
      <c r="AH110">
        <v>0.19904106539539193</v>
      </c>
      <c r="AI110">
        <v>-9.2090804241267712E-2</v>
      </c>
      <c r="AJ110">
        <v>0.51099476236088759</v>
      </c>
      <c r="AK110">
        <v>-0.34968148875136801</v>
      </c>
      <c r="AL110">
        <v>0.49963892515595332</v>
      </c>
      <c r="AM110">
        <v>0.56065398518076626</v>
      </c>
      <c r="AN110">
        <v>0.50754277302087936</v>
      </c>
      <c r="AO110">
        <v>-7.3601730974489174E-2</v>
      </c>
      <c r="AP110">
        <v>1.5034405488572725E-3</v>
      </c>
      <c r="AQ110">
        <v>0.43853863477875854</v>
      </c>
      <c r="AR110">
        <v>0.64997435980221707</v>
      </c>
      <c r="AS110">
        <v>0.67957439958396282</v>
      </c>
      <c r="AT110">
        <v>0.40374346449423609</v>
      </c>
      <c r="AU110">
        <v>0.5538778585831956</v>
      </c>
      <c r="AV110">
        <v>-0.60886226502656315</v>
      </c>
      <c r="AW110">
        <v>0.79943794560914949</v>
      </c>
    </row>
    <row r="111" spans="7:49" x14ac:dyDescent="0.3">
      <c r="G111" t="s">
        <v>3</v>
      </c>
      <c r="H111">
        <f>AVERAGE(L110:BO110)</f>
        <v>0.30766638830682186</v>
      </c>
      <c r="I111">
        <f>MEDIAN(M110:BO110)</f>
        <v>0.34323390267592435</v>
      </c>
      <c r="K111" t="s">
        <v>416</v>
      </c>
      <c r="L111" t="s">
        <v>4</v>
      </c>
      <c r="M111">
        <v>19475.884268292688</v>
      </c>
      <c r="N111">
        <v>20357.302388888882</v>
      </c>
      <c r="O111">
        <v>19821.534875000005</v>
      </c>
      <c r="P111">
        <v>18438.570613636362</v>
      </c>
      <c r="Q111">
        <v>19578.67453191489</v>
      </c>
      <c r="R111">
        <v>18190.980466666664</v>
      </c>
      <c r="S111">
        <v>18375.549973684214</v>
      </c>
      <c r="T111">
        <v>19252.978204545456</v>
      </c>
      <c r="U111">
        <v>15889.300000000001</v>
      </c>
      <c r="V111">
        <v>17642.077045454545</v>
      </c>
      <c r="W111">
        <v>18897.389843750003</v>
      </c>
      <c r="X111">
        <v>17562.5275</v>
      </c>
      <c r="Y111">
        <v>17412.000923076921</v>
      </c>
      <c r="Z111">
        <v>18939.864577777778</v>
      </c>
      <c r="AA111">
        <v>17712.939673913039</v>
      </c>
      <c r="AB111">
        <v>16832.837528301887</v>
      </c>
      <c r="AC111">
        <v>18040.7281</v>
      </c>
      <c r="AD111">
        <v>17895.604789473684</v>
      </c>
      <c r="AE111">
        <v>16666.80367647059</v>
      </c>
      <c r="AF111">
        <v>18286.374787234032</v>
      </c>
      <c r="AG111">
        <v>18303.462116279072</v>
      </c>
      <c r="AH111">
        <v>16882.514863636363</v>
      </c>
      <c r="AI111">
        <v>16284.313583333338</v>
      </c>
      <c r="AJ111">
        <v>21386.051541666671</v>
      </c>
      <c r="AK111">
        <v>18761.245756756754</v>
      </c>
      <c r="AL111">
        <v>19489.223369565221</v>
      </c>
      <c r="AM111">
        <v>17519.673111111108</v>
      </c>
      <c r="AN111">
        <v>19287.576291666668</v>
      </c>
      <c r="AO111">
        <v>18599.414807692308</v>
      </c>
      <c r="AP111">
        <v>19405.483934782609</v>
      </c>
      <c r="AQ111">
        <v>15380.201644444442</v>
      </c>
      <c r="AR111">
        <v>17730.63412765957</v>
      </c>
      <c r="AS111">
        <v>15729.347500000002</v>
      </c>
      <c r="AT111">
        <v>16245.922300000006</v>
      </c>
      <c r="AU111">
        <v>16710.387829787225</v>
      </c>
      <c r="AV111">
        <v>18676.315461538463</v>
      </c>
      <c r="AW111">
        <v>18664.970466666666</v>
      </c>
    </row>
    <row r="112" spans="7:49" x14ac:dyDescent="0.3">
      <c r="K112" t="s">
        <v>416</v>
      </c>
      <c r="L112" t="s">
        <v>5</v>
      </c>
      <c r="M112">
        <v>1167.7981599094728</v>
      </c>
      <c r="N112">
        <v>1119.1790394533798</v>
      </c>
      <c r="O112">
        <v>910.40510528713605</v>
      </c>
      <c r="P112">
        <v>1097.5453312231487</v>
      </c>
      <c r="Q112">
        <v>990.32991057510196</v>
      </c>
      <c r="R112">
        <v>843.54669531127468</v>
      </c>
      <c r="S112">
        <v>643.95288095655167</v>
      </c>
      <c r="T112">
        <v>1122.6715597339953</v>
      </c>
      <c r="U112">
        <v>537.00884105216301</v>
      </c>
      <c r="V112">
        <v>699.37002586262815</v>
      </c>
      <c r="W112">
        <v>983.89442099697601</v>
      </c>
      <c r="X112">
        <v>1200.1586746540152</v>
      </c>
      <c r="Y112">
        <v>593.01020898740296</v>
      </c>
      <c r="Z112">
        <v>1145.2483474657458</v>
      </c>
      <c r="AA112">
        <v>1271.5116891225716</v>
      </c>
      <c r="AB112">
        <v>1152.3926807857306</v>
      </c>
      <c r="AC112">
        <v>1470.474787646943</v>
      </c>
      <c r="AD112">
        <v>824.86728973811353</v>
      </c>
      <c r="AE112">
        <v>430.73785757751546</v>
      </c>
      <c r="AF112">
        <v>673.91450481535048</v>
      </c>
      <c r="AG112">
        <v>893.48157406790847</v>
      </c>
      <c r="AH112">
        <v>1295.47301757487</v>
      </c>
      <c r="AI112">
        <v>982.28847461912483</v>
      </c>
      <c r="AJ112">
        <v>1769.6990412364923</v>
      </c>
      <c r="AK112">
        <v>770.09950484161504</v>
      </c>
      <c r="AL112">
        <v>1515.0386165429634</v>
      </c>
      <c r="AM112">
        <v>861.13644357099486</v>
      </c>
      <c r="AN112">
        <v>976.98556134425405</v>
      </c>
      <c r="AO112">
        <v>800.60161626176011</v>
      </c>
      <c r="AP112">
        <v>670.78664931912101</v>
      </c>
      <c r="AQ112">
        <v>600.36843531016837</v>
      </c>
      <c r="AR112">
        <v>741.58083130483249</v>
      </c>
      <c r="AS112">
        <v>706.88488771166556</v>
      </c>
      <c r="AT112">
        <v>1143.2404328200496</v>
      </c>
      <c r="AU112">
        <v>531.4367475869102</v>
      </c>
      <c r="AV112">
        <v>771.37492070441579</v>
      </c>
      <c r="AW112">
        <v>1093.0643837638418</v>
      </c>
    </row>
    <row r="113" spans="7:49" x14ac:dyDescent="0.3">
      <c r="K113" t="s">
        <v>416</v>
      </c>
      <c r="L113" t="s">
        <v>6</v>
      </c>
      <c r="M113">
        <v>13219.286439024392</v>
      </c>
      <c r="N113">
        <v>15441.304388888893</v>
      </c>
      <c r="O113">
        <v>12810.826699999998</v>
      </c>
      <c r="P113">
        <v>13051.985522727271</v>
      </c>
      <c r="Q113">
        <v>12992.817446808511</v>
      </c>
      <c r="R113">
        <v>12864.547</v>
      </c>
      <c r="S113">
        <v>12219.895894736843</v>
      </c>
      <c r="T113">
        <v>12446.857272727271</v>
      </c>
      <c r="U113">
        <v>10051.119909090907</v>
      </c>
      <c r="V113">
        <v>11158.038681818181</v>
      </c>
      <c r="W113">
        <v>11935.670968749999</v>
      </c>
      <c r="X113">
        <v>11118.961375000001</v>
      </c>
      <c r="Y113">
        <v>10261.838589743586</v>
      </c>
      <c r="Z113">
        <v>12483.386222222221</v>
      </c>
      <c r="AA113">
        <v>11623.339043478261</v>
      </c>
      <c r="AB113">
        <v>11043.650547169813</v>
      </c>
      <c r="AC113">
        <v>11597.107150000003</v>
      </c>
      <c r="AD113">
        <v>11405.872631578948</v>
      </c>
      <c r="AE113">
        <v>12121.256911764707</v>
      </c>
      <c r="AF113">
        <v>13627.956723404253</v>
      </c>
      <c r="AG113">
        <v>12510.44188372093</v>
      </c>
      <c r="AH113">
        <v>11662.265772727273</v>
      </c>
      <c r="AI113">
        <v>12909.651479166669</v>
      </c>
      <c r="AJ113">
        <v>18084.554729166663</v>
      </c>
      <c r="AK113">
        <v>12444.136216216219</v>
      </c>
      <c r="AL113">
        <v>14070.781195652173</v>
      </c>
      <c r="AM113">
        <v>11896.708533333331</v>
      </c>
      <c r="AN113">
        <v>12385.642854166668</v>
      </c>
      <c r="AO113">
        <v>13319.937519230767</v>
      </c>
      <c r="AP113">
        <v>15393.399695652164</v>
      </c>
      <c r="AQ113">
        <v>10441.98195555556</v>
      </c>
      <c r="AR113">
        <v>11841.038170212769</v>
      </c>
      <c r="AS113">
        <v>11335.859047619044</v>
      </c>
      <c r="AT113">
        <v>11570.065849999999</v>
      </c>
      <c r="AU113">
        <v>12544.321000000004</v>
      </c>
      <c r="AV113">
        <v>13711.25828846154</v>
      </c>
      <c r="AW113">
        <v>13321.902244444447</v>
      </c>
    </row>
    <row r="114" spans="7:49" x14ac:dyDescent="0.3">
      <c r="K114" t="s">
        <v>416</v>
      </c>
      <c r="L114" t="s">
        <v>5</v>
      </c>
      <c r="M114">
        <v>989.42750883291205</v>
      </c>
      <c r="N114">
        <v>3318.7248094599677</v>
      </c>
      <c r="O114">
        <v>671.30939276550396</v>
      </c>
      <c r="P114">
        <v>601.72968297870307</v>
      </c>
      <c r="Q114">
        <v>2200.8001407960878</v>
      </c>
      <c r="R114">
        <v>1032.7938451117127</v>
      </c>
      <c r="S114">
        <v>947.16451591869838</v>
      </c>
      <c r="T114">
        <v>692.46757200089007</v>
      </c>
      <c r="U114">
        <v>687.61238747346613</v>
      </c>
      <c r="V114">
        <v>370.85293753793155</v>
      </c>
      <c r="W114">
        <v>683.88318319788345</v>
      </c>
      <c r="X114">
        <v>937.9664413351403</v>
      </c>
      <c r="Y114">
        <v>625.71953147862291</v>
      </c>
      <c r="Z114">
        <v>979.96519192524693</v>
      </c>
      <c r="AA114">
        <v>1360.7744756317386</v>
      </c>
      <c r="AB114">
        <v>1027.6815703355812</v>
      </c>
      <c r="AC114">
        <v>1003.0283852432439</v>
      </c>
      <c r="AD114">
        <v>777.49761611621773</v>
      </c>
      <c r="AE114">
        <v>1632.1712277792378</v>
      </c>
      <c r="AF114">
        <v>2505.4235169120525</v>
      </c>
      <c r="AG114">
        <v>1489.9391021290212</v>
      </c>
      <c r="AH114">
        <v>979.74154496106303</v>
      </c>
      <c r="AI114">
        <v>1833.5991477544981</v>
      </c>
      <c r="AJ114">
        <v>2603.5112554669131</v>
      </c>
      <c r="AK114">
        <v>1559.8184589128771</v>
      </c>
      <c r="AL114">
        <v>1776.8111206310186</v>
      </c>
      <c r="AM114">
        <v>1385.4788510241374</v>
      </c>
      <c r="AN114">
        <v>842.16921687733679</v>
      </c>
      <c r="AO114">
        <v>1637.4012722110424</v>
      </c>
      <c r="AP114">
        <v>2115.9166345203362</v>
      </c>
      <c r="AQ114">
        <v>1471.6014755499934</v>
      </c>
      <c r="AR114">
        <v>1554.4517653061841</v>
      </c>
      <c r="AS114">
        <v>1121.3958698829265</v>
      </c>
      <c r="AT114">
        <v>401.65367156866893</v>
      </c>
      <c r="AU114">
        <v>1798.6538400526201</v>
      </c>
      <c r="AV114">
        <v>1479.5272025199015</v>
      </c>
      <c r="AW114">
        <v>1772.9537181541748</v>
      </c>
    </row>
    <row r="116" spans="7:49" x14ac:dyDescent="0.3">
      <c r="L116" t="s">
        <v>0</v>
      </c>
      <c r="M116" t="s">
        <v>381</v>
      </c>
      <c r="N116" t="s">
        <v>382</v>
      </c>
      <c r="O116" t="s">
        <v>383</v>
      </c>
      <c r="P116" t="s">
        <v>384</v>
      </c>
      <c r="Q116" t="s">
        <v>385</v>
      </c>
      <c r="R116" t="s">
        <v>386</v>
      </c>
      <c r="S116" t="s">
        <v>387</v>
      </c>
      <c r="T116" t="s">
        <v>388</v>
      </c>
      <c r="U116" t="s">
        <v>389</v>
      </c>
      <c r="V116" t="s">
        <v>390</v>
      </c>
      <c r="W116" t="s">
        <v>391</v>
      </c>
      <c r="X116" t="s">
        <v>392</v>
      </c>
      <c r="Y116" t="s">
        <v>393</v>
      </c>
      <c r="Z116" t="s">
        <v>394</v>
      </c>
      <c r="AA116" t="s">
        <v>395</v>
      </c>
      <c r="AB116" t="s">
        <v>395</v>
      </c>
      <c r="AC116" t="s">
        <v>396</v>
      </c>
      <c r="AD116" t="s">
        <v>397</v>
      </c>
      <c r="AE116" t="s">
        <v>398</v>
      </c>
      <c r="AF116" t="s">
        <v>399</v>
      </c>
      <c r="AG116" t="s">
        <v>400</v>
      </c>
      <c r="AH116" t="s">
        <v>401</v>
      </c>
      <c r="AI116" t="s">
        <v>402</v>
      </c>
      <c r="AJ116" t="s">
        <v>403</v>
      </c>
      <c r="AK116" t="s">
        <v>404</v>
      </c>
      <c r="AL116" t="s">
        <v>405</v>
      </c>
      <c r="AM116" t="s">
        <v>406</v>
      </c>
      <c r="AN116" t="s">
        <v>407</v>
      </c>
      <c r="AO116" t="s">
        <v>408</v>
      </c>
      <c r="AP116" t="s">
        <v>409</v>
      </c>
      <c r="AQ116" t="s">
        <v>409</v>
      </c>
      <c r="AR116" t="s">
        <v>410</v>
      </c>
    </row>
    <row r="117" spans="7:49" x14ac:dyDescent="0.3">
      <c r="H117" t="s">
        <v>510</v>
      </c>
      <c r="I117" t="str">
        <f>K117</f>
        <v>Gle1-Young</v>
      </c>
      <c r="K117" t="s">
        <v>417</v>
      </c>
      <c r="L117" t="s">
        <v>11</v>
      </c>
      <c r="M117" t="s">
        <v>371</v>
      </c>
      <c r="N117" t="s">
        <v>371</v>
      </c>
      <c r="O117" t="s">
        <v>371</v>
      </c>
      <c r="P117" t="s">
        <v>371</v>
      </c>
      <c r="Q117" t="s">
        <v>371</v>
      </c>
      <c r="R117" t="s">
        <v>371</v>
      </c>
      <c r="S117" t="s">
        <v>371</v>
      </c>
      <c r="T117" t="s">
        <v>371</v>
      </c>
      <c r="U117" t="s">
        <v>371</v>
      </c>
      <c r="V117" t="s">
        <v>371</v>
      </c>
      <c r="W117" t="s">
        <v>371</v>
      </c>
      <c r="X117" t="s">
        <v>371</v>
      </c>
      <c r="Y117" t="s">
        <v>371</v>
      </c>
      <c r="Z117" t="s">
        <v>371</v>
      </c>
      <c r="AA117" t="s">
        <v>371</v>
      </c>
      <c r="AB117" t="s">
        <v>371</v>
      </c>
      <c r="AC117" t="s">
        <v>371</v>
      </c>
      <c r="AD117" t="s">
        <v>371</v>
      </c>
      <c r="AE117" t="s">
        <v>371</v>
      </c>
      <c r="AF117" t="s">
        <v>371</v>
      </c>
      <c r="AG117" t="s">
        <v>371</v>
      </c>
      <c r="AH117" t="s">
        <v>371</v>
      </c>
      <c r="AI117" t="s">
        <v>371</v>
      </c>
      <c r="AJ117" t="s">
        <v>371</v>
      </c>
      <c r="AK117" t="s">
        <v>371</v>
      </c>
      <c r="AL117" t="s">
        <v>371</v>
      </c>
      <c r="AM117" t="s">
        <v>371</v>
      </c>
      <c r="AN117" t="s">
        <v>371</v>
      </c>
      <c r="AO117" t="s">
        <v>371</v>
      </c>
      <c r="AP117" t="s">
        <v>371</v>
      </c>
      <c r="AQ117" t="s">
        <v>371</v>
      </c>
      <c r="AR117" t="s">
        <v>371</v>
      </c>
    </row>
    <row r="118" spans="7:49" x14ac:dyDescent="0.3">
      <c r="H118" t="s">
        <v>505</v>
      </c>
      <c r="I118">
        <f>COUNT(M119:BO119)</f>
        <v>32</v>
      </c>
      <c r="K118" t="s">
        <v>417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7:49" s="3" customFormat="1" x14ac:dyDescent="0.3">
      <c r="G119"/>
      <c r="H119"/>
      <c r="I119"/>
      <c r="K119" t="s">
        <v>417</v>
      </c>
      <c r="L119" s="3" t="s">
        <v>14</v>
      </c>
      <c r="M119" s="3">
        <v>1</v>
      </c>
      <c r="N119" s="3">
        <v>2</v>
      </c>
      <c r="O119" s="3">
        <v>4</v>
      </c>
      <c r="P119" s="3">
        <v>6</v>
      </c>
      <c r="Q119" s="3">
        <v>1</v>
      </c>
      <c r="R119" s="3">
        <v>3</v>
      </c>
      <c r="S119" s="3">
        <v>4</v>
      </c>
      <c r="T119" s="3">
        <v>5</v>
      </c>
      <c r="U119" s="3">
        <v>6</v>
      </c>
      <c r="V119" s="3">
        <v>7</v>
      </c>
      <c r="W119" s="3">
        <v>1</v>
      </c>
      <c r="X119" s="3">
        <v>2</v>
      </c>
      <c r="Y119" s="3">
        <v>3</v>
      </c>
      <c r="Z119" s="3">
        <v>4</v>
      </c>
      <c r="AA119" s="3">
        <v>6</v>
      </c>
      <c r="AB119" s="3">
        <v>6</v>
      </c>
      <c r="AC119" s="3">
        <v>1</v>
      </c>
      <c r="AD119" s="3">
        <v>3</v>
      </c>
      <c r="AE119" s="3">
        <v>4</v>
      </c>
      <c r="AF119" s="3">
        <v>5</v>
      </c>
      <c r="AG119" s="3">
        <v>6</v>
      </c>
      <c r="AH119" s="3">
        <v>7</v>
      </c>
      <c r="AI119" s="3">
        <v>8</v>
      </c>
      <c r="AJ119" s="3">
        <v>1</v>
      </c>
      <c r="AK119" s="3">
        <v>3</v>
      </c>
      <c r="AL119" s="3">
        <v>6</v>
      </c>
      <c r="AM119" s="3">
        <v>7</v>
      </c>
      <c r="AN119" s="3">
        <v>9</v>
      </c>
      <c r="AO119" s="3">
        <v>1</v>
      </c>
      <c r="AP119" s="3">
        <v>3</v>
      </c>
      <c r="AQ119" s="3">
        <v>3</v>
      </c>
      <c r="AR119" s="3">
        <v>4</v>
      </c>
    </row>
    <row r="120" spans="7:49" x14ac:dyDescent="0.3">
      <c r="H120" t="s">
        <v>506</v>
      </c>
      <c r="I120">
        <f>MEDIAN(M120:BO120)</f>
        <v>1</v>
      </c>
      <c r="K120" t="s">
        <v>417</v>
      </c>
      <c r="L120" t="s">
        <v>2</v>
      </c>
      <c r="M120">
        <v>0</v>
      </c>
      <c r="N120">
        <v>2</v>
      </c>
      <c r="O120">
        <v>1</v>
      </c>
      <c r="P120">
        <v>1</v>
      </c>
      <c r="Q120">
        <v>1</v>
      </c>
      <c r="R120">
        <v>0</v>
      </c>
      <c r="S120">
        <v>3</v>
      </c>
      <c r="T120">
        <v>1</v>
      </c>
      <c r="U120">
        <v>1</v>
      </c>
      <c r="V120">
        <v>2</v>
      </c>
      <c r="W120">
        <v>0</v>
      </c>
      <c r="X120">
        <v>1</v>
      </c>
      <c r="Y120">
        <v>1</v>
      </c>
      <c r="Z120">
        <v>2</v>
      </c>
      <c r="AA120">
        <v>1</v>
      </c>
      <c r="AB120">
        <v>1</v>
      </c>
      <c r="AC120">
        <v>0</v>
      </c>
      <c r="AD120">
        <v>1</v>
      </c>
      <c r="AE120">
        <v>1</v>
      </c>
      <c r="AF120">
        <v>2</v>
      </c>
      <c r="AG120">
        <v>3</v>
      </c>
      <c r="AH120">
        <v>1</v>
      </c>
      <c r="AI120">
        <v>1</v>
      </c>
      <c r="AJ120">
        <v>1</v>
      </c>
      <c r="AK120">
        <v>0</v>
      </c>
      <c r="AL120">
        <v>1</v>
      </c>
      <c r="AM120">
        <v>1</v>
      </c>
      <c r="AN120">
        <v>1</v>
      </c>
      <c r="AO120">
        <v>0</v>
      </c>
      <c r="AP120">
        <v>2</v>
      </c>
      <c r="AQ120">
        <v>2</v>
      </c>
      <c r="AR120">
        <v>2</v>
      </c>
    </row>
    <row r="121" spans="7:49" x14ac:dyDescent="0.3">
      <c r="H121" t="s">
        <v>508</v>
      </c>
      <c r="I121" t="s">
        <v>507</v>
      </c>
      <c r="K121" t="s">
        <v>417</v>
      </c>
      <c r="L121" t="s">
        <v>3</v>
      </c>
      <c r="M121">
        <v>0.40228978747373378</v>
      </c>
      <c r="N121">
        <v>0.88876886115645259</v>
      </c>
      <c r="O121">
        <v>0.82961057545509309</v>
      </c>
      <c r="P121">
        <v>0.8432775403388848</v>
      </c>
      <c r="Q121">
        <v>0.65681247558639666</v>
      </c>
      <c r="R121">
        <v>0.64353913597216938</v>
      </c>
      <c r="S121">
        <v>0.66178607130093681</v>
      </c>
      <c r="T121">
        <v>0.51590110835908198</v>
      </c>
      <c r="U121">
        <v>0.42670900886988589</v>
      </c>
      <c r="V121">
        <v>0.63945840098527473</v>
      </c>
      <c r="W121">
        <v>0.61831453210667253</v>
      </c>
      <c r="X121">
        <v>0.74935785412467615</v>
      </c>
      <c r="Y121">
        <v>0.56834126410019636</v>
      </c>
      <c r="Z121">
        <v>0.34183835689203662</v>
      </c>
      <c r="AA121">
        <v>0.70812590689544941</v>
      </c>
      <c r="AB121">
        <v>0.91287562867931349</v>
      </c>
      <c r="AC121">
        <v>0.76056192940810285</v>
      </c>
      <c r="AD121">
        <v>0.59462307162458283</v>
      </c>
      <c r="AE121">
        <v>-0.2270014626859331</v>
      </c>
      <c r="AF121">
        <v>0.68694720622165362</v>
      </c>
      <c r="AG121">
        <v>0.77374150127459562</v>
      </c>
      <c r="AH121">
        <v>0.67324290180624757</v>
      </c>
      <c r="AI121">
        <v>0.67487768439429219</v>
      </c>
      <c r="AJ121">
        <v>0.32747919716278523</v>
      </c>
      <c r="AK121">
        <v>0.85800471467551043</v>
      </c>
      <c r="AL121">
        <v>0.74841592131940216</v>
      </c>
      <c r="AM121">
        <v>0.68382260892554103</v>
      </c>
      <c r="AN121">
        <v>0.82365431764837194</v>
      </c>
      <c r="AO121">
        <v>-0.45663659575824794</v>
      </c>
      <c r="AP121">
        <v>0.90008780609502304</v>
      </c>
      <c r="AQ121">
        <v>0.81160481915316196</v>
      </c>
      <c r="AR121">
        <v>0.83001102829812468</v>
      </c>
    </row>
    <row r="122" spans="7:49" x14ac:dyDescent="0.3">
      <c r="G122" t="s">
        <v>3</v>
      </c>
      <c r="H122">
        <f>AVERAGE(L121:BO121)</f>
        <v>0.62095134868310842</v>
      </c>
      <c r="I122">
        <f>MEDIAN(M121:BO121)</f>
        <v>0.67935014665991655</v>
      </c>
      <c r="K122" t="s">
        <v>417</v>
      </c>
      <c r="L122" t="s">
        <v>4</v>
      </c>
      <c r="M122">
        <v>17704.259305555555</v>
      </c>
      <c r="N122">
        <v>18308.983483870968</v>
      </c>
      <c r="O122">
        <v>18074.077517241381</v>
      </c>
      <c r="P122">
        <v>17888.165062499997</v>
      </c>
      <c r="Q122">
        <v>17665.094675675675</v>
      </c>
      <c r="R122">
        <v>17887.901818181814</v>
      </c>
      <c r="S122">
        <v>16873.764727272734</v>
      </c>
      <c r="T122">
        <v>17128.619516129031</v>
      </c>
      <c r="U122">
        <v>18130.817125000001</v>
      </c>
      <c r="V122">
        <v>17603.23340740741</v>
      </c>
      <c r="W122">
        <v>18891.823655172411</v>
      </c>
      <c r="X122">
        <v>18693.21113793103</v>
      </c>
      <c r="Y122">
        <v>17966.318499999998</v>
      </c>
      <c r="Z122">
        <v>18376.585000000003</v>
      </c>
      <c r="AA122">
        <v>18610.225411764703</v>
      </c>
      <c r="AB122">
        <v>17431.127468749997</v>
      </c>
      <c r="AC122">
        <v>18522.661829268291</v>
      </c>
      <c r="AD122">
        <v>16915.306114285704</v>
      </c>
      <c r="AE122">
        <v>17455.015758620688</v>
      </c>
      <c r="AF122">
        <v>17479.619723404256</v>
      </c>
      <c r="AG122">
        <v>19142.732793103449</v>
      </c>
      <c r="AH122">
        <v>18578.262366666673</v>
      </c>
      <c r="AI122">
        <v>18250.542656250003</v>
      </c>
      <c r="AJ122">
        <v>17540.45023529412</v>
      </c>
      <c r="AK122">
        <v>17632.072166666665</v>
      </c>
      <c r="AL122">
        <v>18854.350000000002</v>
      </c>
      <c r="AM122">
        <v>17794.921967741935</v>
      </c>
      <c r="AN122">
        <v>18930.638171428571</v>
      </c>
      <c r="AO122">
        <v>18973.925407407409</v>
      </c>
      <c r="AP122">
        <v>18887.274459459459</v>
      </c>
      <c r="AQ122">
        <v>18446.108972972968</v>
      </c>
      <c r="AR122">
        <v>19431.991903225808</v>
      </c>
    </row>
    <row r="123" spans="7:49" x14ac:dyDescent="0.3">
      <c r="K123" t="s">
        <v>417</v>
      </c>
      <c r="L123" t="s">
        <v>5</v>
      </c>
      <c r="M123">
        <v>577.12534728293338</v>
      </c>
      <c r="N123">
        <v>1586.7081488688016</v>
      </c>
      <c r="O123">
        <v>416.61882607149084</v>
      </c>
      <c r="P123">
        <v>836.88784952164497</v>
      </c>
      <c r="Q123">
        <v>656.96639636078839</v>
      </c>
      <c r="R123">
        <v>774.54168819952224</v>
      </c>
      <c r="S123">
        <v>943.75221059351247</v>
      </c>
      <c r="T123">
        <v>678.81740181656482</v>
      </c>
      <c r="U123">
        <v>617.11941434626806</v>
      </c>
      <c r="V123">
        <v>605.76280473245265</v>
      </c>
      <c r="W123">
        <v>1245.9155990736945</v>
      </c>
      <c r="X123">
        <v>798.89664645357391</v>
      </c>
      <c r="Y123">
        <v>509.05022229514873</v>
      </c>
      <c r="Z123">
        <v>685.0101012584139</v>
      </c>
      <c r="AA123">
        <v>819.48682515821224</v>
      </c>
      <c r="AB123">
        <v>749.56665801217946</v>
      </c>
      <c r="AC123">
        <v>765.28990586492444</v>
      </c>
      <c r="AD123">
        <v>869.25215188952779</v>
      </c>
      <c r="AE123">
        <v>745.77398410163948</v>
      </c>
      <c r="AF123">
        <v>1028.3483987880909</v>
      </c>
      <c r="AG123">
        <v>1382.8796784400497</v>
      </c>
      <c r="AH123">
        <v>871.56606375509523</v>
      </c>
      <c r="AI123">
        <v>520.69829942848526</v>
      </c>
      <c r="AJ123">
        <v>595.63346073027049</v>
      </c>
      <c r="AK123">
        <v>1180.5160643936192</v>
      </c>
      <c r="AL123">
        <v>1249.5723370707929</v>
      </c>
      <c r="AM123">
        <v>949.82185881639532</v>
      </c>
      <c r="AN123">
        <v>1340.6455413118636</v>
      </c>
      <c r="AO123">
        <v>431.41757481258662</v>
      </c>
      <c r="AP123">
        <v>1280.943791767608</v>
      </c>
      <c r="AQ123">
        <v>728.3903814215779</v>
      </c>
      <c r="AR123">
        <v>629.61322983830621</v>
      </c>
    </row>
    <row r="124" spans="7:49" x14ac:dyDescent="0.3">
      <c r="K124" t="s">
        <v>417</v>
      </c>
      <c r="L124" t="s">
        <v>6</v>
      </c>
      <c r="M124">
        <v>11281.444499999998</v>
      </c>
      <c r="N124">
        <v>10942.611709677421</v>
      </c>
      <c r="O124">
        <v>10674.342793103448</v>
      </c>
      <c r="P124">
        <v>9948.4216562500023</v>
      </c>
      <c r="Q124">
        <v>10713.816297297299</v>
      </c>
      <c r="R124">
        <v>10183.547030303031</v>
      </c>
      <c r="S124">
        <v>9147.9778484848484</v>
      </c>
      <c r="T124">
        <v>9774.8975483871</v>
      </c>
      <c r="U124">
        <v>11030.106062499999</v>
      </c>
      <c r="V124">
        <v>10747.656925925927</v>
      </c>
      <c r="W124">
        <v>10495.140724137927</v>
      </c>
      <c r="X124">
        <v>10566.92244827586</v>
      </c>
      <c r="Y124">
        <v>9814.4382307692304</v>
      </c>
      <c r="Z124">
        <v>11303.36281818182</v>
      </c>
      <c r="AA124">
        <v>10725.261411764704</v>
      </c>
      <c r="AB124">
        <v>10193.988843749999</v>
      </c>
      <c r="AC124">
        <v>11424.544048780488</v>
      </c>
      <c r="AD124">
        <v>9448.8431999999957</v>
      </c>
      <c r="AE124">
        <v>10298.914620689657</v>
      </c>
      <c r="AF124">
        <v>10232.276255319148</v>
      </c>
      <c r="AG124">
        <v>10837.94696551724</v>
      </c>
      <c r="AH124">
        <v>11220.466800000002</v>
      </c>
      <c r="AI124">
        <v>10766.104031249999</v>
      </c>
      <c r="AJ124">
        <v>10724.196852941179</v>
      </c>
      <c r="AK124">
        <v>10391.048361111109</v>
      </c>
      <c r="AL124">
        <v>11023.709333333332</v>
      </c>
      <c r="AM124">
        <v>11123.705032258062</v>
      </c>
      <c r="AN124">
        <v>11355.021599999998</v>
      </c>
      <c r="AO124">
        <v>10950.819148148144</v>
      </c>
      <c r="AP124">
        <v>10824.561000000002</v>
      </c>
      <c r="AQ124">
        <v>10196.31735135135</v>
      </c>
      <c r="AR124">
        <v>10822.757774193547</v>
      </c>
    </row>
    <row r="125" spans="7:49" x14ac:dyDescent="0.3">
      <c r="K125" t="s">
        <v>417</v>
      </c>
      <c r="L125" t="s">
        <v>5</v>
      </c>
      <c r="M125">
        <v>875.902798318186</v>
      </c>
      <c r="N125">
        <v>1458.402750074737</v>
      </c>
      <c r="O125">
        <v>657.13910310621554</v>
      </c>
      <c r="P125">
        <v>773.29663322192334</v>
      </c>
      <c r="Q125">
        <v>650.1457235840312</v>
      </c>
      <c r="R125">
        <v>667.35094452813428</v>
      </c>
      <c r="S125">
        <v>566.85876420840714</v>
      </c>
      <c r="T125">
        <v>614.76944704801531</v>
      </c>
      <c r="U125">
        <v>507.37247613498988</v>
      </c>
      <c r="V125">
        <v>632.97424141374199</v>
      </c>
      <c r="W125">
        <v>582.05643418007264</v>
      </c>
      <c r="X125">
        <v>598.49809913903812</v>
      </c>
      <c r="Y125">
        <v>307.14893050470596</v>
      </c>
      <c r="Z125">
        <v>429.06964030398478</v>
      </c>
      <c r="AA125">
        <v>623.48244111335941</v>
      </c>
      <c r="AB125">
        <v>955.45588158742692</v>
      </c>
      <c r="AC125">
        <v>680.92945965452066</v>
      </c>
      <c r="AD125">
        <v>514.14173709572697</v>
      </c>
      <c r="AE125">
        <v>527.43932968259924</v>
      </c>
      <c r="AF125">
        <v>884.1185211447829</v>
      </c>
      <c r="AG125">
        <v>827.66621429123052</v>
      </c>
      <c r="AH125">
        <v>986.14063858522184</v>
      </c>
      <c r="AI125">
        <v>480.80167380770354</v>
      </c>
      <c r="AJ125">
        <v>508.41944995953844</v>
      </c>
      <c r="AK125">
        <v>676.71416578012793</v>
      </c>
      <c r="AL125">
        <v>728.75491551591188</v>
      </c>
      <c r="AM125">
        <v>788.30787681021707</v>
      </c>
      <c r="AN125">
        <v>1277.7606764192076</v>
      </c>
      <c r="AO125">
        <v>554.27338471792928</v>
      </c>
      <c r="AP125">
        <v>916.57312887794785</v>
      </c>
      <c r="AQ125">
        <v>905.21479415035992</v>
      </c>
      <c r="AR125">
        <v>784.65492928334265</v>
      </c>
    </row>
    <row r="127" spans="7:49" x14ac:dyDescent="0.3">
      <c r="L127" t="s">
        <v>0</v>
      </c>
      <c r="M127" t="s">
        <v>0</v>
      </c>
      <c r="O127" t="s">
        <v>363</v>
      </c>
      <c r="P127" t="s">
        <v>364</v>
      </c>
      <c r="Q127" t="s">
        <v>365</v>
      </c>
      <c r="R127" t="s">
        <v>366</v>
      </c>
      <c r="S127" t="s">
        <v>367</v>
      </c>
      <c r="T127" t="s">
        <v>368</v>
      </c>
      <c r="U127" t="s">
        <v>369</v>
      </c>
      <c r="V127" t="s">
        <v>370</v>
      </c>
      <c r="W127" t="s">
        <v>372</v>
      </c>
      <c r="X127" t="s">
        <v>373</v>
      </c>
      <c r="Y127" t="s">
        <v>374</v>
      </c>
      <c r="Z127" t="s">
        <v>375</v>
      </c>
      <c r="AA127" t="s">
        <v>376</v>
      </c>
      <c r="AB127" t="s">
        <v>377</v>
      </c>
      <c r="AC127" t="s">
        <v>378</v>
      </c>
      <c r="AD127" t="s">
        <v>379</v>
      </c>
      <c r="AE127" t="s">
        <v>380</v>
      </c>
      <c r="AF127" t="s">
        <v>419</v>
      </c>
      <c r="AG127" t="s">
        <v>420</v>
      </c>
      <c r="AH127" t="s">
        <v>421</v>
      </c>
      <c r="AI127" t="s">
        <v>422</v>
      </c>
      <c r="AJ127" t="s">
        <v>423</v>
      </c>
      <c r="AK127" t="s">
        <v>424</v>
      </c>
      <c r="AL127" t="s">
        <v>425</v>
      </c>
      <c r="AM127" t="s">
        <v>426</v>
      </c>
      <c r="AN127" t="s">
        <v>427</v>
      </c>
      <c r="AO127" t="s">
        <v>428</v>
      </c>
      <c r="AP127" t="s">
        <v>429</v>
      </c>
      <c r="AQ127" t="s">
        <v>431</v>
      </c>
      <c r="AR127" t="s">
        <v>432</v>
      </c>
      <c r="AS127" t="s">
        <v>433</v>
      </c>
      <c r="AT127" t="s">
        <v>434</v>
      </c>
      <c r="AU127" t="s">
        <v>435</v>
      </c>
      <c r="AV127" t="s">
        <v>436</v>
      </c>
      <c r="AW127" t="s">
        <v>437</v>
      </c>
    </row>
    <row r="128" spans="7:49" x14ac:dyDescent="0.3">
      <c r="H128" t="s">
        <v>510</v>
      </c>
      <c r="I128" t="str">
        <f>K128</f>
        <v>Gle1-Aged</v>
      </c>
      <c r="K128" t="s">
        <v>418</v>
      </c>
      <c r="L128" t="s">
        <v>11</v>
      </c>
      <c r="M128" t="s">
        <v>11</v>
      </c>
      <c r="N128" t="s">
        <v>371</v>
      </c>
      <c r="O128" t="s">
        <v>371</v>
      </c>
      <c r="P128" t="s">
        <v>371</v>
      </c>
      <c r="Q128" t="s">
        <v>371</v>
      </c>
      <c r="R128" t="s">
        <v>371</v>
      </c>
      <c r="S128" t="s">
        <v>371</v>
      </c>
      <c r="T128" t="s">
        <v>371</v>
      </c>
      <c r="U128" t="s">
        <v>371</v>
      </c>
      <c r="V128" t="s">
        <v>371</v>
      </c>
      <c r="W128" t="s">
        <v>371</v>
      </c>
      <c r="X128" t="s">
        <v>371</v>
      </c>
      <c r="Y128" t="s">
        <v>371</v>
      </c>
      <c r="Z128" t="s">
        <v>371</v>
      </c>
      <c r="AA128" t="s">
        <v>371</v>
      </c>
      <c r="AB128" t="s">
        <v>371</v>
      </c>
      <c r="AC128" t="s">
        <v>371</v>
      </c>
      <c r="AD128" t="s">
        <v>371</v>
      </c>
      <c r="AE128" t="s">
        <v>371</v>
      </c>
      <c r="AF128" t="s">
        <v>371</v>
      </c>
      <c r="AG128" t="s">
        <v>371</v>
      </c>
      <c r="AH128" t="s">
        <v>371</v>
      </c>
      <c r="AI128" t="s">
        <v>371</v>
      </c>
      <c r="AJ128" t="s">
        <v>371</v>
      </c>
      <c r="AK128" t="s">
        <v>371</v>
      </c>
      <c r="AL128" t="s">
        <v>371</v>
      </c>
      <c r="AM128" t="s">
        <v>371</v>
      </c>
      <c r="AN128" t="s">
        <v>371</v>
      </c>
      <c r="AO128" t="s">
        <v>371</v>
      </c>
      <c r="AP128" t="s">
        <v>371</v>
      </c>
      <c r="AQ128" t="s">
        <v>371</v>
      </c>
      <c r="AR128" t="s">
        <v>371</v>
      </c>
      <c r="AS128" t="s">
        <v>371</v>
      </c>
      <c r="AT128" t="s">
        <v>371</v>
      </c>
      <c r="AU128" t="s">
        <v>371</v>
      </c>
      <c r="AV128" t="s">
        <v>371</v>
      </c>
      <c r="AW128" t="s">
        <v>371</v>
      </c>
    </row>
    <row r="129" spans="7:49" x14ac:dyDescent="0.3">
      <c r="H129" t="s">
        <v>505</v>
      </c>
      <c r="I129">
        <f>COUNT(M130:BO130)</f>
        <v>36</v>
      </c>
      <c r="K129" t="s">
        <v>418</v>
      </c>
      <c r="O129">
        <v>1</v>
      </c>
      <c r="P129">
        <v>1</v>
      </c>
      <c r="Q129" s="11">
        <v>1</v>
      </c>
      <c r="R129">
        <v>1</v>
      </c>
      <c r="S129">
        <v>1</v>
      </c>
      <c r="T129">
        <v>1</v>
      </c>
      <c r="U129">
        <v>1</v>
      </c>
      <c r="V129" s="11">
        <v>1</v>
      </c>
      <c r="W129">
        <v>1</v>
      </c>
      <c r="X129">
        <v>1</v>
      </c>
      <c r="Y129">
        <v>1</v>
      </c>
      <c r="Z129">
        <v>1</v>
      </c>
      <c r="AA129" s="11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</row>
    <row r="130" spans="7:49" x14ac:dyDescent="0.3">
      <c r="K130" t="s">
        <v>418</v>
      </c>
      <c r="L130" t="s">
        <v>14</v>
      </c>
      <c r="M130" t="s">
        <v>14</v>
      </c>
      <c r="N130">
        <v>35</v>
      </c>
      <c r="O130">
        <v>1</v>
      </c>
      <c r="P130">
        <v>3</v>
      </c>
      <c r="Q130" s="11">
        <v>5</v>
      </c>
      <c r="R130">
        <v>1</v>
      </c>
      <c r="S130">
        <v>2</v>
      </c>
      <c r="T130">
        <v>3</v>
      </c>
      <c r="U130">
        <v>1</v>
      </c>
      <c r="V130" s="11">
        <v>1</v>
      </c>
      <c r="W130">
        <v>2</v>
      </c>
      <c r="X130">
        <v>3</v>
      </c>
      <c r="Y130">
        <v>6</v>
      </c>
      <c r="Z130">
        <v>7</v>
      </c>
      <c r="AA130" s="11">
        <v>8</v>
      </c>
      <c r="AB130">
        <v>2</v>
      </c>
      <c r="AC130">
        <v>2</v>
      </c>
      <c r="AD130">
        <v>3</v>
      </c>
      <c r="AE130">
        <v>1</v>
      </c>
      <c r="AF130">
        <v>1</v>
      </c>
      <c r="AG130">
        <v>2</v>
      </c>
      <c r="AH130">
        <v>3</v>
      </c>
      <c r="AI130">
        <v>1</v>
      </c>
      <c r="AJ130">
        <v>2</v>
      </c>
      <c r="AK130">
        <v>3</v>
      </c>
      <c r="AL130">
        <v>1</v>
      </c>
      <c r="AM130">
        <v>2</v>
      </c>
      <c r="AN130">
        <v>4</v>
      </c>
      <c r="AO130">
        <v>5</v>
      </c>
      <c r="AP130">
        <v>7</v>
      </c>
      <c r="AQ130">
        <v>8</v>
      </c>
      <c r="AR130">
        <v>9</v>
      </c>
      <c r="AS130">
        <v>0</v>
      </c>
      <c r="AT130">
        <v>1</v>
      </c>
      <c r="AU130">
        <v>2</v>
      </c>
      <c r="AV130">
        <v>3</v>
      </c>
      <c r="AW130">
        <v>4</v>
      </c>
    </row>
    <row r="131" spans="7:49" x14ac:dyDescent="0.3">
      <c r="H131" t="s">
        <v>506</v>
      </c>
      <c r="I131">
        <f>MEDIAN(M131:BO131)</f>
        <v>20</v>
      </c>
      <c r="K131" t="s">
        <v>418</v>
      </c>
      <c r="L131" t="s">
        <v>2</v>
      </c>
      <c r="M131" t="s">
        <v>2</v>
      </c>
      <c r="N131">
        <v>20</v>
      </c>
      <c r="O131">
        <v>12</v>
      </c>
      <c r="P131">
        <v>9</v>
      </c>
      <c r="Q131" s="2">
        <v>11</v>
      </c>
      <c r="R131">
        <v>18</v>
      </c>
      <c r="S131">
        <v>16</v>
      </c>
      <c r="T131">
        <v>20</v>
      </c>
      <c r="U131">
        <v>21</v>
      </c>
      <c r="V131" s="2">
        <v>14</v>
      </c>
      <c r="W131">
        <v>12</v>
      </c>
      <c r="X131">
        <v>15</v>
      </c>
      <c r="Y131">
        <v>16</v>
      </c>
      <c r="Z131">
        <v>15</v>
      </c>
      <c r="AA131" s="2">
        <v>12</v>
      </c>
      <c r="AB131">
        <v>20</v>
      </c>
      <c r="AC131">
        <v>18</v>
      </c>
      <c r="AD131">
        <v>20</v>
      </c>
      <c r="AE131">
        <v>22</v>
      </c>
      <c r="AF131">
        <v>23</v>
      </c>
      <c r="AG131">
        <v>20</v>
      </c>
      <c r="AH131">
        <v>21</v>
      </c>
      <c r="AI131">
        <v>25</v>
      </c>
      <c r="AJ131">
        <v>23</v>
      </c>
      <c r="AK131">
        <v>24</v>
      </c>
      <c r="AL131">
        <v>23</v>
      </c>
      <c r="AM131">
        <v>19</v>
      </c>
      <c r="AN131">
        <v>21</v>
      </c>
      <c r="AO131">
        <v>23</v>
      </c>
      <c r="AP131">
        <v>18</v>
      </c>
      <c r="AQ131">
        <v>17</v>
      </c>
      <c r="AR131">
        <v>22</v>
      </c>
      <c r="AS131">
        <v>17</v>
      </c>
      <c r="AT131">
        <v>25</v>
      </c>
      <c r="AU131">
        <v>16</v>
      </c>
      <c r="AV131">
        <v>23</v>
      </c>
      <c r="AW131">
        <v>23</v>
      </c>
    </row>
    <row r="132" spans="7:49" x14ac:dyDescent="0.3">
      <c r="H132" t="s">
        <v>508</v>
      </c>
      <c r="I132" t="s">
        <v>507</v>
      </c>
      <c r="K132" t="s">
        <v>418</v>
      </c>
      <c r="L132" t="s">
        <v>3</v>
      </c>
      <c r="M132" t="s">
        <v>3</v>
      </c>
      <c r="N132">
        <v>0.24490248502547765</v>
      </c>
      <c r="O132">
        <v>0.31350852405567015</v>
      </c>
      <c r="P132">
        <v>-5.4322231958783218E-2</v>
      </c>
      <c r="Q132" s="2">
        <v>-0.24877405252945645</v>
      </c>
      <c r="R132">
        <v>0.41862235331162223</v>
      </c>
      <c r="S132">
        <v>0.40743924686884014</v>
      </c>
      <c r="T132">
        <v>0.30418936492694104</v>
      </c>
      <c r="U132">
        <v>0.350576314019311</v>
      </c>
      <c r="V132" s="2">
        <v>0.51043499105630197</v>
      </c>
      <c r="W132">
        <v>-0.15223446658733036</v>
      </c>
      <c r="X132">
        <v>7.757394387470351E-2</v>
      </c>
      <c r="Y132">
        <v>0.40850775155223873</v>
      </c>
      <c r="Z132">
        <v>0.27948998897472077</v>
      </c>
      <c r="AA132" s="2">
        <v>-7.57352068149834E-2</v>
      </c>
      <c r="AB132">
        <v>0.645423415969958</v>
      </c>
      <c r="AC132">
        <v>-0.14809463986262053</v>
      </c>
      <c r="AD132">
        <v>0.19626272478822962</v>
      </c>
      <c r="AE132">
        <v>0.1045585472652085</v>
      </c>
      <c r="AF132">
        <v>0.60640818008396702</v>
      </c>
      <c r="AG132">
        <v>0.2150507125877677</v>
      </c>
      <c r="AH132">
        <v>0.15179590716340868</v>
      </c>
      <c r="AI132">
        <v>0.67459482200954857</v>
      </c>
      <c r="AJ132">
        <v>0.13605587372744563</v>
      </c>
      <c r="AK132">
        <v>0.28017100543591117</v>
      </c>
      <c r="AL132">
        <v>0.29009576466843656</v>
      </c>
      <c r="AM132">
        <v>0.37888878560854278</v>
      </c>
      <c r="AN132">
        <v>0.79148243890471193</v>
      </c>
      <c r="AO132">
        <v>-0.19393144843318591</v>
      </c>
      <c r="AP132">
        <v>-0.25899624586978648</v>
      </c>
      <c r="AQ132">
        <v>0.69527893489798465</v>
      </c>
      <c r="AR132">
        <v>0.26583537679135405</v>
      </c>
      <c r="AS132">
        <v>0.19604115700152322</v>
      </c>
      <c r="AT132">
        <v>8.7856188841728217E-2</v>
      </c>
      <c r="AU132">
        <v>0.1478859454116031</v>
      </c>
      <c r="AV132">
        <v>-4.986723058312376E-3</v>
      </c>
      <c r="AW132">
        <v>0.77463373120849743</v>
      </c>
    </row>
    <row r="133" spans="7:49" x14ac:dyDescent="0.3">
      <c r="G133" t="s">
        <v>3</v>
      </c>
      <c r="H133">
        <f>AVERAGE(L132:BO132)</f>
        <v>0.24490248502547768</v>
      </c>
      <c r="I133">
        <f>MEDIAN(M132:BO132)</f>
        <v>0.25536893090841584</v>
      </c>
      <c r="K133" t="s">
        <v>418</v>
      </c>
      <c r="L133" t="s">
        <v>4</v>
      </c>
      <c r="M133" t="s">
        <v>4</v>
      </c>
      <c r="N133">
        <v>14165.124543126713</v>
      </c>
      <c r="O133">
        <v>17229.758147058827</v>
      </c>
      <c r="P133">
        <v>16848.318218749999</v>
      </c>
      <c r="Q133" s="2">
        <v>18072.042793103446</v>
      </c>
      <c r="R133">
        <v>20147.420833333337</v>
      </c>
      <c r="S133">
        <v>19074.441024390246</v>
      </c>
      <c r="T133">
        <v>17738.276255319153</v>
      </c>
      <c r="U133">
        <v>14691.387509090908</v>
      </c>
      <c r="V133" s="2">
        <v>15148.179100000003</v>
      </c>
      <c r="W133">
        <v>15665.191960000002</v>
      </c>
      <c r="X133">
        <v>15830.697883720926</v>
      </c>
      <c r="Y133">
        <v>19042.677948717952</v>
      </c>
      <c r="Z133">
        <v>18222.436055555558</v>
      </c>
      <c r="AA133" s="2">
        <v>19410.863451612902</v>
      </c>
      <c r="AB133">
        <v>16680.683973684208</v>
      </c>
      <c r="AC133">
        <v>18020.603518518517</v>
      </c>
      <c r="AD133">
        <v>20642.147422222228</v>
      </c>
      <c r="AE133">
        <v>18676.190296296296</v>
      </c>
      <c r="AF133">
        <v>10948.088982758625</v>
      </c>
      <c r="AG133">
        <v>11647.898854545459</v>
      </c>
      <c r="AH133">
        <v>12298.359316666663</v>
      </c>
      <c r="AI133">
        <v>10776.764512820515</v>
      </c>
      <c r="AJ133">
        <v>11365.312027777774</v>
      </c>
      <c r="AK133">
        <v>9648.184675675675</v>
      </c>
      <c r="AL133">
        <v>10415.472444444446</v>
      </c>
      <c r="AM133">
        <v>11666.851879999998</v>
      </c>
      <c r="AN133">
        <v>9923.1738928571431</v>
      </c>
      <c r="AO133">
        <v>9022.8403793103462</v>
      </c>
      <c r="AP133">
        <v>11441.572150943397</v>
      </c>
      <c r="AQ133">
        <v>11949.954978723403</v>
      </c>
      <c r="AR133">
        <v>10364.505982456136</v>
      </c>
      <c r="AS133">
        <v>10247.438509090909</v>
      </c>
      <c r="AT133">
        <v>10052.379349999999</v>
      </c>
      <c r="AU133">
        <v>12046.523519230765</v>
      </c>
      <c r="AV133">
        <v>9692.6700204081626</v>
      </c>
      <c r="AW133">
        <v>11130.051140350877</v>
      </c>
    </row>
    <row r="134" spans="7:49" x14ac:dyDescent="0.3">
      <c r="K134" t="s">
        <v>418</v>
      </c>
      <c r="L134" t="s">
        <v>5</v>
      </c>
      <c r="M134" t="s">
        <v>5</v>
      </c>
      <c r="N134">
        <v>892.5474899485489</v>
      </c>
      <c r="O134">
        <v>846.91304089377888</v>
      </c>
      <c r="P134">
        <v>503.38038612664985</v>
      </c>
      <c r="Q134" s="2">
        <v>762.78375854017065</v>
      </c>
      <c r="R134">
        <v>1210.9666970365806</v>
      </c>
      <c r="S134">
        <v>567.04249039866863</v>
      </c>
      <c r="T134">
        <v>781.87965157973986</v>
      </c>
      <c r="U134">
        <v>1070.6869813530222</v>
      </c>
      <c r="V134" s="2">
        <v>656.82463386698782</v>
      </c>
      <c r="W134">
        <v>803.36729086304183</v>
      </c>
      <c r="X134">
        <v>341.12827206095898</v>
      </c>
      <c r="Y134">
        <v>864.0158106318047</v>
      </c>
      <c r="Z134">
        <v>604.93915534850964</v>
      </c>
      <c r="AA134" s="2">
        <v>1612.5166323840676</v>
      </c>
      <c r="AB134">
        <v>1077.6280671690545</v>
      </c>
      <c r="AC134">
        <v>770.50717332967179</v>
      </c>
      <c r="AD134">
        <v>1225.3429330969591</v>
      </c>
      <c r="AE134">
        <v>762.1597444221768</v>
      </c>
      <c r="AF134">
        <v>1454.8288232885652</v>
      </c>
      <c r="AG134">
        <v>1056.8006560919721</v>
      </c>
      <c r="AH134">
        <v>986.07927857814923</v>
      </c>
      <c r="AI134">
        <v>933.94673239204747</v>
      </c>
      <c r="AJ134">
        <v>554.28769258027978</v>
      </c>
      <c r="AK134">
        <v>1049.3622017441598</v>
      </c>
      <c r="AL134">
        <v>649.80154176876999</v>
      </c>
      <c r="AM134">
        <v>1062.2044254986533</v>
      </c>
      <c r="AN134">
        <v>509.47131903036865</v>
      </c>
      <c r="AO134">
        <v>628.09196724589242</v>
      </c>
      <c r="AP134">
        <v>1305.7126997670957</v>
      </c>
      <c r="AQ134">
        <v>1063.7746972309726</v>
      </c>
      <c r="AR134">
        <v>722.45659142501154</v>
      </c>
      <c r="AS134">
        <v>742.23733660287439</v>
      </c>
      <c r="AT134">
        <v>903.62617146397645</v>
      </c>
      <c r="AU134">
        <v>1054.9438436204116</v>
      </c>
      <c r="AV134">
        <v>971.71859490812926</v>
      </c>
      <c r="AW134">
        <v>1127.734855860037</v>
      </c>
    </row>
    <row r="135" spans="7:49" x14ac:dyDescent="0.3">
      <c r="K135" t="s">
        <v>418</v>
      </c>
      <c r="L135" t="s">
        <v>6</v>
      </c>
      <c r="M135" t="s">
        <v>6</v>
      </c>
      <c r="N135">
        <v>12024.312098193508</v>
      </c>
      <c r="O135">
        <v>11355.283205882355</v>
      </c>
      <c r="P135">
        <v>10491.355187499999</v>
      </c>
      <c r="Q135" s="2">
        <v>11456.195551724139</v>
      </c>
      <c r="R135">
        <v>13907.017055555556</v>
      </c>
      <c r="S135">
        <v>13088.110414634144</v>
      </c>
      <c r="T135">
        <v>12054.964531914895</v>
      </c>
      <c r="U135">
        <v>10549.901799999998</v>
      </c>
      <c r="V135" s="2">
        <v>9575.5269750000025</v>
      </c>
      <c r="W135">
        <v>10969.629239999998</v>
      </c>
      <c r="X135">
        <v>10807.602953488373</v>
      </c>
      <c r="Y135">
        <v>13083.047564102564</v>
      </c>
      <c r="Z135">
        <v>12294.575083333333</v>
      </c>
      <c r="AA135" s="2">
        <v>12269.484645161294</v>
      </c>
      <c r="AB135">
        <v>12100.343315789478</v>
      </c>
      <c r="AC135">
        <v>11613.429666666665</v>
      </c>
      <c r="AD135">
        <v>13511.769955555554</v>
      </c>
      <c r="AE135">
        <v>11807.92596296296</v>
      </c>
      <c r="AF135">
        <v>12533.303431034488</v>
      </c>
      <c r="AG135">
        <v>14284.272527272728</v>
      </c>
      <c r="AH135">
        <v>13414.835266666665</v>
      </c>
      <c r="AI135">
        <v>10672.524025641029</v>
      </c>
      <c r="AJ135">
        <v>12683.738000000001</v>
      </c>
      <c r="AK135">
        <v>10717.860081081084</v>
      </c>
      <c r="AL135">
        <v>11168.90531111111</v>
      </c>
      <c r="AM135">
        <v>12447.971560000002</v>
      </c>
      <c r="AN135">
        <v>10653.688392857144</v>
      </c>
      <c r="AO135">
        <v>9459.7382758620679</v>
      </c>
      <c r="AP135">
        <v>15522.652716981132</v>
      </c>
      <c r="AQ135">
        <v>14340.039468085106</v>
      </c>
      <c r="AR135">
        <v>11431.498701754383</v>
      </c>
      <c r="AS135">
        <v>11419.113509090907</v>
      </c>
      <c r="AT135">
        <v>12175.095150000003</v>
      </c>
      <c r="AU135">
        <v>14357.126346153847</v>
      </c>
      <c r="AV135">
        <v>11114.336142857146</v>
      </c>
      <c r="AW135">
        <v>11518.061421052633</v>
      </c>
    </row>
    <row r="136" spans="7:49" x14ac:dyDescent="0.3">
      <c r="K136" t="s">
        <v>418</v>
      </c>
      <c r="L136" t="s">
        <v>5</v>
      </c>
      <c r="M136" t="s">
        <v>5</v>
      </c>
      <c r="N136">
        <v>1140.788501822924</v>
      </c>
      <c r="O136">
        <v>2366.3663973655543</v>
      </c>
      <c r="P136">
        <v>1089.3725030277783</v>
      </c>
      <c r="Q136">
        <v>452.06323422816376</v>
      </c>
      <c r="R136">
        <v>1856.5791849439772</v>
      </c>
      <c r="S136">
        <v>1313.648618386743</v>
      </c>
      <c r="T136">
        <v>1329.6447390214237</v>
      </c>
      <c r="U136">
        <v>974.15128580355452</v>
      </c>
      <c r="V136">
        <v>713.11076565186499</v>
      </c>
      <c r="W136">
        <v>610.41514824115688</v>
      </c>
      <c r="X136">
        <v>992.26370653816389</v>
      </c>
      <c r="Y136">
        <v>948.19186900336501</v>
      </c>
      <c r="Z136">
        <v>1081.3807344658792</v>
      </c>
      <c r="AA136">
        <v>998.47233579061663</v>
      </c>
      <c r="AB136">
        <v>1378.0663259765358</v>
      </c>
      <c r="AC136">
        <v>906.65955521846411</v>
      </c>
      <c r="AD136">
        <v>1167.8846619058741</v>
      </c>
      <c r="AE136">
        <v>890.08963081636114</v>
      </c>
      <c r="AF136">
        <v>1337.107285342486</v>
      </c>
      <c r="AG136">
        <v>1070.3739038748172</v>
      </c>
      <c r="AH136">
        <v>1617.4081023868987</v>
      </c>
      <c r="AI136">
        <v>816.18798527649847</v>
      </c>
      <c r="AJ136">
        <v>1193.3954800044644</v>
      </c>
      <c r="AK136">
        <v>741.24653260370883</v>
      </c>
      <c r="AL136">
        <v>904.73662781421012</v>
      </c>
      <c r="AM136">
        <v>997.80718863671689</v>
      </c>
      <c r="AN136">
        <v>1068.1441593999252</v>
      </c>
      <c r="AO136">
        <v>416.17831665747531</v>
      </c>
      <c r="AP136">
        <v>2148.9180673504902</v>
      </c>
      <c r="AQ136">
        <v>959.21102933456746</v>
      </c>
      <c r="AR136">
        <v>1253.4851141337692</v>
      </c>
      <c r="AS136">
        <v>1028.9293834192479</v>
      </c>
      <c r="AT136">
        <v>1439.5257125953744</v>
      </c>
      <c r="AU136">
        <v>1382.2682800677751</v>
      </c>
      <c r="AV136">
        <v>1433.5465663228165</v>
      </c>
      <c r="AW136">
        <v>1050.7671321956188</v>
      </c>
    </row>
    <row r="140" spans="7:49" x14ac:dyDescent="0.3">
      <c r="M140" s="3"/>
    </row>
    <row r="141" spans="7:49" x14ac:dyDescent="0.3">
      <c r="M141" s="3"/>
    </row>
    <row r="151" spans="13:48" x14ac:dyDescent="0.3">
      <c r="M151" s="3"/>
      <c r="AT151" s="11"/>
      <c r="AU151" s="11"/>
      <c r="AV151" s="11"/>
    </row>
    <row r="152" spans="13:48" x14ac:dyDescent="0.3">
      <c r="M152" s="3"/>
      <c r="AT152" s="11"/>
      <c r="AU152" s="11"/>
      <c r="AV152" s="11"/>
    </row>
    <row r="153" spans="13:48" x14ac:dyDescent="0.3">
      <c r="AT153" s="2"/>
      <c r="AU153" s="2"/>
      <c r="AV153" s="2"/>
    </row>
    <row r="154" spans="13:48" x14ac:dyDescent="0.3">
      <c r="AT154" s="2"/>
      <c r="AU154" s="2"/>
      <c r="AV154" s="2"/>
    </row>
    <row r="155" spans="13:48" x14ac:dyDescent="0.3">
      <c r="AT155" s="2"/>
      <c r="AU155" s="2"/>
      <c r="AV155" s="2"/>
    </row>
    <row r="156" spans="13:48" x14ac:dyDescent="0.3">
      <c r="AT156" s="2"/>
      <c r="AU156" s="2"/>
      <c r="AV156" s="2"/>
    </row>
    <row r="157" spans="13:48" x14ac:dyDescent="0.3">
      <c r="AT157" s="2"/>
      <c r="AU157" s="2"/>
      <c r="AV157" s="2"/>
    </row>
    <row r="162" spans="12:47" x14ac:dyDescent="0.3">
      <c r="L162" s="3"/>
      <c r="M162" s="3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</row>
    <row r="163" spans="12:47" x14ac:dyDescent="0.3">
      <c r="L163" s="3"/>
      <c r="M163" s="3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</row>
    <row r="164" spans="12:47" x14ac:dyDescent="0.3">
      <c r="L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2:47" x14ac:dyDescent="0.3">
      <c r="L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2:47" x14ac:dyDescent="0.3">
      <c r="L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2:47" x14ac:dyDescent="0.3">
      <c r="L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2:47" x14ac:dyDescent="0.3">
      <c r="L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77" spans="12:14" x14ac:dyDescent="0.3">
      <c r="L177" s="3"/>
      <c r="M177" s="3"/>
      <c r="N177" s="3"/>
    </row>
    <row r="178" spans="12:14" x14ac:dyDescent="0.3">
      <c r="L178" s="3"/>
      <c r="M178" s="3"/>
      <c r="N178" s="3"/>
    </row>
    <row r="179" spans="12:14" x14ac:dyDescent="0.3">
      <c r="M179" s="2"/>
    </row>
    <row r="180" spans="12:14" x14ac:dyDescent="0.3">
      <c r="M180" s="2"/>
    </row>
    <row r="181" spans="12:14" x14ac:dyDescent="0.3">
      <c r="M181" s="2"/>
    </row>
    <row r="182" spans="12:14" x14ac:dyDescent="0.3">
      <c r="N182" s="2"/>
    </row>
    <row r="196" spans="12:43" x14ac:dyDescent="0.3">
      <c r="L196" s="3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</row>
    <row r="197" spans="12:43" x14ac:dyDescent="0.3">
      <c r="L197" s="3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</row>
    <row r="198" spans="12:43" x14ac:dyDescent="0.3"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2:43" x14ac:dyDescent="0.3"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2:43" x14ac:dyDescent="0.3"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2:43" x14ac:dyDescent="0.3"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2:43" x14ac:dyDescent="0.3"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2:43" x14ac:dyDescent="0.3">
      <c r="M203" s="2"/>
    </row>
    <row r="218" spans="8:46" x14ac:dyDescent="0.3">
      <c r="H218" s="3"/>
      <c r="L218" s="3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</row>
    <row r="219" spans="8:46" x14ac:dyDescent="0.3">
      <c r="H219" s="3"/>
      <c r="L219" s="3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</row>
    <row r="220" spans="8:46" x14ac:dyDescent="0.3"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8:46" x14ac:dyDescent="0.3"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8:46" x14ac:dyDescent="0.3"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8:46" x14ac:dyDescent="0.3"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8:46" x14ac:dyDescent="0.3"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7" spans="12:47" x14ac:dyDescent="0.3"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11"/>
      <c r="AS227" s="11"/>
      <c r="AT227" s="11"/>
      <c r="AU227" s="11"/>
    </row>
    <row r="228" spans="12:47" x14ac:dyDescent="0.3">
      <c r="M228" s="3"/>
      <c r="N228" s="11"/>
      <c r="O228" s="3"/>
      <c r="P228" s="11"/>
      <c r="Q228" s="3"/>
      <c r="R228" s="11"/>
      <c r="S228" s="3"/>
      <c r="T228" s="11"/>
      <c r="U228" s="3"/>
      <c r="V228" s="11"/>
      <c r="W228" s="3"/>
      <c r="X228" s="11"/>
      <c r="Y228" s="3"/>
      <c r="Z228" s="11"/>
      <c r="AA228" s="3"/>
      <c r="AB228" s="11"/>
      <c r="AC228" s="3"/>
      <c r="AD228" s="11"/>
      <c r="AE228" s="3"/>
      <c r="AF228" s="11"/>
      <c r="AG228" s="3"/>
      <c r="AH228" s="11"/>
      <c r="AI228" s="3"/>
      <c r="AJ228" s="11"/>
      <c r="AK228" s="3"/>
      <c r="AL228" s="11"/>
      <c r="AM228" s="3"/>
      <c r="AN228" s="11"/>
      <c r="AO228" s="3"/>
      <c r="AP228" s="11"/>
      <c r="AQ228" s="3"/>
      <c r="AR228" s="11"/>
      <c r="AS228" s="11"/>
      <c r="AT228" s="11"/>
      <c r="AU228" s="11"/>
    </row>
    <row r="229" spans="12:47" x14ac:dyDescent="0.3">
      <c r="L229" s="3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12:47" x14ac:dyDescent="0.3">
      <c r="L230" s="3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12:47" x14ac:dyDescent="0.3"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2:47" x14ac:dyDescent="0.3"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12:47" x14ac:dyDescent="0.3"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8" spans="12:47" x14ac:dyDescent="0.3"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</row>
    <row r="240" spans="12:47" x14ac:dyDescent="0.3">
      <c r="L240" s="3"/>
    </row>
    <row r="241" spans="12:13" x14ac:dyDescent="0.3">
      <c r="L241" s="3"/>
    </row>
    <row r="248" spans="12:13" x14ac:dyDescent="0.3">
      <c r="M248" s="3"/>
    </row>
    <row r="249" spans="12:13" x14ac:dyDescent="0.3">
      <c r="M249" s="3"/>
    </row>
    <row r="259" spans="13:48" x14ac:dyDescent="0.3">
      <c r="M259" s="3"/>
      <c r="AT259" s="11"/>
      <c r="AU259" s="11"/>
      <c r="AV259" s="11"/>
    </row>
    <row r="260" spans="13:48" x14ac:dyDescent="0.3">
      <c r="M260" s="3"/>
      <c r="AT260" s="11"/>
      <c r="AU260" s="11"/>
      <c r="AV260" s="11"/>
    </row>
    <row r="261" spans="13:48" x14ac:dyDescent="0.3">
      <c r="AT261" s="2"/>
      <c r="AU261" s="2"/>
      <c r="AV261" s="2"/>
    </row>
    <row r="262" spans="13:48" x14ac:dyDescent="0.3">
      <c r="AT262" s="2"/>
      <c r="AU262" s="2"/>
      <c r="AV262" s="2"/>
    </row>
    <row r="263" spans="13:48" x14ac:dyDescent="0.3">
      <c r="AT263" s="2"/>
      <c r="AU263" s="2"/>
      <c r="AV263" s="2"/>
    </row>
    <row r="264" spans="13:48" x14ac:dyDescent="0.3">
      <c r="AT264" s="2"/>
      <c r="AU264" s="2"/>
      <c r="AV264" s="2"/>
    </row>
    <row r="265" spans="13:48" x14ac:dyDescent="0.3">
      <c r="AT265" s="2"/>
      <c r="AU265" s="2"/>
      <c r="AV265" s="2"/>
    </row>
    <row r="286" spans="9:45" x14ac:dyDescent="0.3">
      <c r="K286" t="s">
        <v>159</v>
      </c>
      <c r="L286" t="s">
        <v>0</v>
      </c>
      <c r="M286" t="s">
        <v>126</v>
      </c>
      <c r="N286" t="s">
        <v>127</v>
      </c>
      <c r="O286" t="s">
        <v>128</v>
      </c>
      <c r="P286" t="s">
        <v>129</v>
      </c>
      <c r="Q286" t="s">
        <v>130</v>
      </c>
      <c r="R286" t="s">
        <v>131</v>
      </c>
      <c r="S286" t="s">
        <v>132</v>
      </c>
      <c r="T286" t="s">
        <v>133</v>
      </c>
      <c r="U286" t="s">
        <v>134</v>
      </c>
      <c r="V286" t="s">
        <v>135</v>
      </c>
      <c r="W286" t="s">
        <v>136</v>
      </c>
      <c r="X286" t="s">
        <v>137</v>
      </c>
      <c r="Y286" t="s">
        <v>138</v>
      </c>
      <c r="Z286" t="s">
        <v>139</v>
      </c>
      <c r="AA286" t="s">
        <v>140</v>
      </c>
      <c r="AB286" t="s">
        <v>141</v>
      </c>
      <c r="AC286" t="s">
        <v>142</v>
      </c>
      <c r="AD286" t="s">
        <v>143</v>
      </c>
      <c r="AE286" t="s">
        <v>144</v>
      </c>
      <c r="AF286" t="s">
        <v>145</v>
      </c>
      <c r="AG286" t="s">
        <v>146</v>
      </c>
      <c r="AH286" t="s">
        <v>147</v>
      </c>
      <c r="AI286" t="s">
        <v>148</v>
      </c>
      <c r="AJ286" t="s">
        <v>149</v>
      </c>
      <c r="AK286" t="s">
        <v>150</v>
      </c>
      <c r="AL286" t="s">
        <v>151</v>
      </c>
      <c r="AM286" t="s">
        <v>152</v>
      </c>
      <c r="AN286" t="s">
        <v>153</v>
      </c>
      <c r="AO286" t="s">
        <v>154</v>
      </c>
      <c r="AP286" t="s">
        <v>155</v>
      </c>
      <c r="AQ286" t="s">
        <v>156</v>
      </c>
      <c r="AR286" t="s">
        <v>157</v>
      </c>
      <c r="AS286" t="s">
        <v>158</v>
      </c>
    </row>
    <row r="287" spans="9:45" x14ac:dyDescent="0.3">
      <c r="I287" t="str">
        <f>M287</f>
        <v>Nup60</v>
      </c>
      <c r="K287" t="s">
        <v>159</v>
      </c>
      <c r="L287" t="s">
        <v>11</v>
      </c>
      <c r="M287" t="s">
        <v>94</v>
      </c>
      <c r="N287" t="s">
        <v>94</v>
      </c>
      <c r="O287" t="s">
        <v>94</v>
      </c>
      <c r="P287" t="s">
        <v>94</v>
      </c>
      <c r="Q287" t="s">
        <v>94</v>
      </c>
      <c r="R287" t="s">
        <v>94</v>
      </c>
      <c r="S287" t="s">
        <v>94</v>
      </c>
      <c r="T287" t="s">
        <v>94</v>
      </c>
      <c r="U287" t="s">
        <v>94</v>
      </c>
      <c r="V287" t="s">
        <v>94</v>
      </c>
      <c r="W287" t="s">
        <v>94</v>
      </c>
      <c r="X287" t="s">
        <v>94</v>
      </c>
      <c r="Y287" t="s">
        <v>94</v>
      </c>
      <c r="Z287" t="s">
        <v>94</v>
      </c>
      <c r="AA287" t="s">
        <v>94</v>
      </c>
      <c r="AB287" t="s">
        <v>94</v>
      </c>
      <c r="AC287" t="s">
        <v>94</v>
      </c>
      <c r="AD287" t="s">
        <v>94</v>
      </c>
      <c r="AE287" t="s">
        <v>94</v>
      </c>
      <c r="AF287" t="s">
        <v>94</v>
      </c>
      <c r="AG287" t="s">
        <v>94</v>
      </c>
      <c r="AH287" t="s">
        <v>94</v>
      </c>
      <c r="AI287" t="s">
        <v>94</v>
      </c>
      <c r="AJ287" t="s">
        <v>94</v>
      </c>
      <c r="AK287" t="s">
        <v>94</v>
      </c>
      <c r="AL287" t="s">
        <v>94</v>
      </c>
      <c r="AM287" t="s">
        <v>94</v>
      </c>
      <c r="AN287" t="s">
        <v>94</v>
      </c>
      <c r="AO287" t="s">
        <v>94</v>
      </c>
      <c r="AP287" t="s">
        <v>94</v>
      </c>
      <c r="AQ287" t="s">
        <v>94</v>
      </c>
      <c r="AR287" t="s">
        <v>94</v>
      </c>
      <c r="AS287" t="s">
        <v>94</v>
      </c>
    </row>
    <row r="288" spans="9:45" x14ac:dyDescent="0.3">
      <c r="K288" t="s">
        <v>159</v>
      </c>
      <c r="L288" t="s">
        <v>31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</row>
    <row r="289" spans="8:45" x14ac:dyDescent="0.3">
      <c r="H289">
        <f>COUNT(M289:BI289)</f>
        <v>33</v>
      </c>
      <c r="I289">
        <f>COUNT(M289:BO289)</f>
        <v>33</v>
      </c>
      <c r="K289" t="s">
        <v>159</v>
      </c>
      <c r="L289" s="3" t="s">
        <v>1</v>
      </c>
      <c r="M289" s="3">
        <v>1</v>
      </c>
      <c r="N289" s="3">
        <v>4</v>
      </c>
      <c r="O289" s="3">
        <v>5</v>
      </c>
      <c r="P289" s="3">
        <v>6</v>
      </c>
      <c r="Q289" s="3">
        <v>7</v>
      </c>
      <c r="R289" s="3">
        <v>1</v>
      </c>
      <c r="S289" s="3">
        <v>1</v>
      </c>
      <c r="T289" s="3">
        <v>3</v>
      </c>
      <c r="U289" s="3">
        <v>5</v>
      </c>
      <c r="V289" s="3">
        <v>1</v>
      </c>
      <c r="W289" s="3">
        <v>2</v>
      </c>
      <c r="X289" s="3">
        <v>3</v>
      </c>
      <c r="Y289" s="3">
        <v>5</v>
      </c>
      <c r="Z289" s="3">
        <v>8</v>
      </c>
      <c r="AA289" s="3">
        <v>2</v>
      </c>
      <c r="AB289" s="3">
        <v>5</v>
      </c>
      <c r="AC289" s="3">
        <v>8</v>
      </c>
      <c r="AD289" s="3">
        <v>11</v>
      </c>
      <c r="AE289" s="3">
        <v>1</v>
      </c>
      <c r="AF289" s="3">
        <v>2</v>
      </c>
      <c r="AG289" s="3">
        <v>5</v>
      </c>
      <c r="AH289" s="3">
        <v>6</v>
      </c>
      <c r="AI289" s="3">
        <v>7</v>
      </c>
      <c r="AJ289" s="3">
        <v>1</v>
      </c>
      <c r="AK289" s="3">
        <v>2</v>
      </c>
      <c r="AL289" s="3">
        <v>3</v>
      </c>
      <c r="AM289" s="3">
        <v>4</v>
      </c>
      <c r="AN289" s="3">
        <v>1</v>
      </c>
      <c r="AO289" s="3">
        <v>2</v>
      </c>
      <c r="AP289" s="3">
        <v>1</v>
      </c>
      <c r="AQ289" s="3">
        <v>2</v>
      </c>
      <c r="AR289" s="3">
        <v>5</v>
      </c>
      <c r="AS289" s="3">
        <v>6</v>
      </c>
    </row>
    <row r="290" spans="8:45" x14ac:dyDescent="0.3">
      <c r="H290">
        <f>MEDIAN(M290:BI290)</f>
        <v>2</v>
      </c>
      <c r="I290">
        <f>MEDIAN(M290:BO290)</f>
        <v>2</v>
      </c>
      <c r="K290" t="s">
        <v>159</v>
      </c>
      <c r="L290" s="3" t="s">
        <v>2</v>
      </c>
      <c r="M290" s="3">
        <v>2</v>
      </c>
      <c r="N290" s="3">
        <v>3</v>
      </c>
      <c r="O290" s="3">
        <v>2</v>
      </c>
      <c r="P290" s="3">
        <v>2</v>
      </c>
      <c r="Q290" s="3">
        <v>2</v>
      </c>
      <c r="R290" s="3">
        <v>2</v>
      </c>
      <c r="S290" s="3">
        <v>2</v>
      </c>
      <c r="T290" s="3">
        <v>2</v>
      </c>
      <c r="U290" s="3">
        <v>0</v>
      </c>
      <c r="V290" s="3">
        <v>0</v>
      </c>
      <c r="W290" s="3">
        <v>3</v>
      </c>
      <c r="X290" s="3">
        <v>1</v>
      </c>
      <c r="Y290" s="3">
        <v>1</v>
      </c>
      <c r="Z290" s="3">
        <v>2</v>
      </c>
      <c r="AA290" s="3">
        <v>2</v>
      </c>
      <c r="AB290" s="3">
        <v>1</v>
      </c>
      <c r="AC290" s="3">
        <v>3</v>
      </c>
      <c r="AD290" s="3">
        <v>1</v>
      </c>
      <c r="AE290" s="3">
        <v>3</v>
      </c>
      <c r="AF290" s="3">
        <v>2</v>
      </c>
      <c r="AG290" s="3">
        <v>1</v>
      </c>
      <c r="AH290" s="3">
        <v>0</v>
      </c>
      <c r="AI290" s="3">
        <v>0</v>
      </c>
      <c r="AJ290" s="3">
        <v>0</v>
      </c>
      <c r="AK290" s="3">
        <v>1</v>
      </c>
      <c r="AL290" s="3">
        <v>2</v>
      </c>
      <c r="AM290" s="3">
        <v>2</v>
      </c>
      <c r="AN290" s="3">
        <v>3</v>
      </c>
      <c r="AO290" s="3">
        <v>0</v>
      </c>
      <c r="AP290" s="3">
        <v>2</v>
      </c>
      <c r="AQ290" s="3">
        <v>0</v>
      </c>
      <c r="AR290" s="3">
        <v>0</v>
      </c>
      <c r="AS290" s="3">
        <v>1</v>
      </c>
    </row>
    <row r="291" spans="8:45" x14ac:dyDescent="0.3">
      <c r="H291" s="2">
        <f>MEDIAN(M291:BI291)</f>
        <v>0.57940686430991861</v>
      </c>
      <c r="I291">
        <f>AVERAGE(M291:BO291)</f>
        <v>0.55633577412955104</v>
      </c>
      <c r="K291" t="s">
        <v>159</v>
      </c>
      <c r="L291" t="s">
        <v>3</v>
      </c>
      <c r="M291" s="2">
        <v>0.48850663570739061</v>
      </c>
      <c r="N291" s="2">
        <v>0.73510656281000852</v>
      </c>
      <c r="O291" s="2">
        <v>0.75012081633952254</v>
      </c>
      <c r="P291" s="2">
        <v>0.39219928660813819</v>
      </c>
      <c r="Q291" s="2">
        <v>3.1850895505963227E-2</v>
      </c>
      <c r="R291" s="2">
        <v>0.38700138461814976</v>
      </c>
      <c r="S291" s="2">
        <v>0.53959304798796193</v>
      </c>
      <c r="T291" s="2">
        <v>0.83551788580653608</v>
      </c>
      <c r="U291" s="2">
        <v>0.43370206427415886</v>
      </c>
      <c r="V291" s="2">
        <v>0.40191196924185307</v>
      </c>
      <c r="W291" s="2">
        <v>0.67042921108102238</v>
      </c>
      <c r="X291" s="2">
        <v>0.19252308370796015</v>
      </c>
      <c r="Y291" s="2">
        <v>0.76171719656616144</v>
      </c>
      <c r="Z291" s="2">
        <v>0.57940686430991861</v>
      </c>
      <c r="AA291" s="2">
        <v>0.44598621942832029</v>
      </c>
      <c r="AB291">
        <v>0.82038279495471778</v>
      </c>
      <c r="AC291">
        <v>0.51503460431768844</v>
      </c>
      <c r="AD291">
        <v>0.40214406698816535</v>
      </c>
      <c r="AE291">
        <v>0.67572705903523189</v>
      </c>
      <c r="AF291">
        <v>0.36597099133340721</v>
      </c>
      <c r="AG291">
        <v>0.92759413530552759</v>
      </c>
      <c r="AH291">
        <v>0.64992680581308493</v>
      </c>
      <c r="AI291">
        <v>0.93493716965030571</v>
      </c>
      <c r="AJ291">
        <v>0.26863619221906682</v>
      </c>
      <c r="AK291">
        <v>0.74885925344337945</v>
      </c>
      <c r="AL291">
        <v>0.65506986614887008</v>
      </c>
      <c r="AM291">
        <v>0.27450750477543095</v>
      </c>
      <c r="AN291">
        <v>0.81418621580698114</v>
      </c>
      <c r="AO291">
        <v>0.58650318864462792</v>
      </c>
      <c r="AP291">
        <v>0.69545855661932254</v>
      </c>
      <c r="AQ291">
        <v>0.37737733216984748</v>
      </c>
      <c r="AR291">
        <v>0.27113700679207292</v>
      </c>
      <c r="AS291">
        <v>0.7300546782643893</v>
      </c>
    </row>
    <row r="292" spans="8:45" x14ac:dyDescent="0.3">
      <c r="I292">
        <f>AVERAGE(M292:BO292)</f>
        <v>6211.8125180034031</v>
      </c>
      <c r="K292" t="s">
        <v>159</v>
      </c>
      <c r="L292" t="s">
        <v>4</v>
      </c>
      <c r="M292" s="2">
        <v>6743.1738620689648</v>
      </c>
      <c r="N292" s="2">
        <v>6994.3013571428573</v>
      </c>
      <c r="O292" s="2">
        <v>6646.1886666666669</v>
      </c>
      <c r="P292" s="2">
        <v>6716.7058787878768</v>
      </c>
      <c r="Q292" s="2">
        <v>7122</v>
      </c>
      <c r="R292" s="2">
        <v>5602.8841874999998</v>
      </c>
      <c r="S292" s="2">
        <v>6024.2680303030293</v>
      </c>
      <c r="T292" s="2">
        <v>7034.9791212121208</v>
      </c>
      <c r="U292" s="2">
        <v>6599.7040909090892</v>
      </c>
      <c r="V292" s="2">
        <v>5164.8072413793097</v>
      </c>
      <c r="W292" s="2">
        <v>6488.2434666666668</v>
      </c>
      <c r="X292" s="2">
        <v>6928.8458095238102</v>
      </c>
      <c r="Y292" s="2">
        <v>5273.2257857142858</v>
      </c>
      <c r="Z292" s="2">
        <v>6888.6763225806444</v>
      </c>
      <c r="AA292" s="2">
        <v>6496.0402352941182</v>
      </c>
      <c r="AB292">
        <v>7028.9017666666678</v>
      </c>
      <c r="AC292">
        <v>5132.8130882352943</v>
      </c>
      <c r="AD292">
        <v>6741.9523928571443</v>
      </c>
      <c r="AE292">
        <v>6332.3907187499981</v>
      </c>
      <c r="AF292">
        <v>6054.3948965517257</v>
      </c>
      <c r="AG292">
        <v>5564.219149999999</v>
      </c>
      <c r="AH292">
        <v>5413.5603846153845</v>
      </c>
      <c r="AI292">
        <v>5524.5100789473681</v>
      </c>
      <c r="AJ292">
        <v>5755.9917999999989</v>
      </c>
      <c r="AK292">
        <v>6154.0748529411758</v>
      </c>
      <c r="AL292">
        <v>6158.3647027027018</v>
      </c>
      <c r="AM292">
        <v>7233.6802000000025</v>
      </c>
      <c r="AN292">
        <v>6303.437545454547</v>
      </c>
      <c r="AO292">
        <v>5434.6450800000002</v>
      </c>
      <c r="AP292">
        <v>5360.2264242424244</v>
      </c>
      <c r="AQ292">
        <v>5713.3753571428551</v>
      </c>
      <c r="AR292">
        <v>5983.9321153846149</v>
      </c>
      <c r="AS292">
        <v>6375.298483870969</v>
      </c>
    </row>
    <row r="293" spans="8:45" x14ac:dyDescent="0.3">
      <c r="I293">
        <f>AVERAGE(M293:BO293)</f>
        <v>810.93092973500643</v>
      </c>
      <c r="K293" t="s">
        <v>159</v>
      </c>
      <c r="L293" t="s">
        <v>5</v>
      </c>
      <c r="M293" s="2">
        <v>665.65911668665046</v>
      </c>
      <c r="N293" s="2">
        <v>1108.3114353531589</v>
      </c>
      <c r="O293" s="2">
        <v>768.05533977371829</v>
      </c>
      <c r="P293" s="2">
        <v>688.70746114757435</v>
      </c>
      <c r="Q293" s="2">
        <v>571.8361773780357</v>
      </c>
      <c r="R293" s="2">
        <v>546.51847404577143</v>
      </c>
      <c r="S293" s="2">
        <v>949.22117974927539</v>
      </c>
      <c r="T293" s="2">
        <v>1062.567178270358</v>
      </c>
      <c r="U293" s="2">
        <v>626.06293998903197</v>
      </c>
      <c r="V293" s="2">
        <v>791.42630064504522</v>
      </c>
      <c r="W293" s="2">
        <v>730.48140639975725</v>
      </c>
      <c r="X293" s="2">
        <v>671.30437411687603</v>
      </c>
      <c r="Y293" s="2">
        <v>525.63520717906124</v>
      </c>
      <c r="Z293" s="2">
        <v>1096.4459315927149</v>
      </c>
      <c r="AA293" s="2">
        <v>912.66184368545362</v>
      </c>
      <c r="AB293">
        <v>1267.7660477317822</v>
      </c>
      <c r="AC293">
        <v>639.46490877992733</v>
      </c>
      <c r="AD293">
        <v>566.81323806101273</v>
      </c>
      <c r="AE293">
        <v>608.65287813022678</v>
      </c>
      <c r="AF293">
        <v>628.68133093563722</v>
      </c>
      <c r="AG293">
        <v>1106.6553927117643</v>
      </c>
      <c r="AH293">
        <v>758.15447952928901</v>
      </c>
      <c r="AI293">
        <v>924.01052207026453</v>
      </c>
      <c r="AJ293">
        <v>833.93833963492727</v>
      </c>
      <c r="AK293">
        <v>1022.8794345301324</v>
      </c>
      <c r="AL293">
        <v>789.93127775303356</v>
      </c>
      <c r="AM293">
        <v>744.21162776596645</v>
      </c>
      <c r="AN293">
        <v>1110.5203269107374</v>
      </c>
      <c r="AO293">
        <v>999.70984430616215</v>
      </c>
      <c r="AP293">
        <v>792.1461996354019</v>
      </c>
      <c r="AQ293">
        <v>603.19197492017713</v>
      </c>
      <c r="AR293">
        <v>636.42331834541244</v>
      </c>
      <c r="AS293">
        <v>1012.6751734908769</v>
      </c>
    </row>
    <row r="294" spans="8:45" x14ac:dyDescent="0.3">
      <c r="I294">
        <f>AVERAGE(M294:BO294)</f>
        <v>6543.0213843455867</v>
      </c>
      <c r="K294" t="s">
        <v>159</v>
      </c>
      <c r="L294" t="s">
        <v>6</v>
      </c>
      <c r="M294" s="2">
        <v>7001.3453103448282</v>
      </c>
      <c r="N294" s="2">
        <v>6056.6230000000014</v>
      </c>
      <c r="O294" s="2">
        <v>7170.9086333333335</v>
      </c>
      <c r="P294" s="2">
        <v>6933.321727272727</v>
      </c>
      <c r="Q294" s="2">
        <v>8003.6586052631583</v>
      </c>
      <c r="R294" s="2">
        <v>5210.0684687500006</v>
      </c>
      <c r="S294" s="2">
        <v>6196.6199393939387</v>
      </c>
      <c r="T294" s="2">
        <v>6558.810848484849</v>
      </c>
      <c r="U294" s="2">
        <v>6413.7474545454543</v>
      </c>
      <c r="V294" s="2">
        <v>5353.709379310344</v>
      </c>
      <c r="W294" s="2">
        <v>7206.0921666666691</v>
      </c>
      <c r="X294" s="2">
        <v>7998.8773809523818</v>
      </c>
      <c r="Y294" s="2">
        <v>5973.6000357142857</v>
      </c>
      <c r="Z294" s="2">
        <v>6335.9539354838707</v>
      </c>
      <c r="AA294" s="2">
        <v>6914.9745882352945</v>
      </c>
      <c r="AB294">
        <v>7172.6971666666659</v>
      </c>
      <c r="AC294">
        <v>4723.8003235294136</v>
      </c>
      <c r="AD294">
        <v>6848.4538214285722</v>
      </c>
      <c r="AE294">
        <v>5748.7424062500022</v>
      </c>
      <c r="AF294">
        <v>6728.008137931035</v>
      </c>
      <c r="AG294">
        <v>6659.7623750000002</v>
      </c>
      <c r="AH294">
        <v>5911.6893846153844</v>
      </c>
      <c r="AI294">
        <v>6626.0569210526319</v>
      </c>
      <c r="AJ294">
        <v>7147.4159142857134</v>
      </c>
      <c r="AK294">
        <v>6585.1667352941167</v>
      </c>
      <c r="AL294">
        <v>6497.7598378378389</v>
      </c>
      <c r="AM294">
        <v>7444.0353333333314</v>
      </c>
      <c r="AN294">
        <v>6699.9054545454537</v>
      </c>
      <c r="AO294">
        <v>6800.4711600000001</v>
      </c>
      <c r="AP294">
        <v>5710.538363636364</v>
      </c>
      <c r="AQ294">
        <v>5904.650892857142</v>
      </c>
      <c r="AR294">
        <v>6985.147884615385</v>
      </c>
      <c r="AS294">
        <v>6397.0920967741931</v>
      </c>
    </row>
    <row r="295" spans="8:45" x14ac:dyDescent="0.3">
      <c r="I295">
        <f>AVERAGE(M295:BO295)</f>
        <v>719.69039763317528</v>
      </c>
      <c r="K295" t="s">
        <v>159</v>
      </c>
      <c r="L295" t="s">
        <v>5</v>
      </c>
      <c r="M295" s="2">
        <v>712.38165926705244</v>
      </c>
      <c r="N295" s="2">
        <v>588.78292333625836</v>
      </c>
      <c r="O295" s="2">
        <v>818.31789071844446</v>
      </c>
      <c r="P295" s="2">
        <v>600.58568946608659</v>
      </c>
      <c r="Q295" s="2">
        <v>770.15103088720446</v>
      </c>
      <c r="R295" s="2">
        <v>249.12196254393331</v>
      </c>
      <c r="S295" s="2">
        <v>530.41018376535351</v>
      </c>
      <c r="T295" s="2">
        <v>811.97120132179214</v>
      </c>
      <c r="U295" s="2">
        <v>717.50093873000787</v>
      </c>
      <c r="V295" s="2">
        <v>602.63112718309344</v>
      </c>
      <c r="W295" s="2">
        <v>648.4329455359964</v>
      </c>
      <c r="X295" s="2">
        <v>939.74905454585723</v>
      </c>
      <c r="Y295" s="2">
        <v>453.17360762282652</v>
      </c>
      <c r="Z295" s="2">
        <v>454.83804113185425</v>
      </c>
      <c r="AA295" s="2">
        <v>963.14222758544372</v>
      </c>
      <c r="AB295">
        <v>831.8267352765165</v>
      </c>
      <c r="AC295">
        <v>457.49540112447437</v>
      </c>
      <c r="AD295">
        <v>639.84316653600263</v>
      </c>
      <c r="AE295">
        <v>533.72978433635569</v>
      </c>
      <c r="AF295">
        <v>774.90768107159795</v>
      </c>
      <c r="AG295">
        <v>1237.9552292393541</v>
      </c>
      <c r="AH295">
        <v>600.07970561405102</v>
      </c>
      <c r="AI295">
        <v>1207.2592308531732</v>
      </c>
      <c r="AJ295">
        <v>850.82860792761528</v>
      </c>
      <c r="AK295">
        <v>649.18910013606455</v>
      </c>
      <c r="AL295">
        <v>566.39232570706838</v>
      </c>
      <c r="AM295">
        <v>703.48863546193263</v>
      </c>
      <c r="AN295">
        <v>923.60029580086552</v>
      </c>
      <c r="AO295">
        <v>762.47273917386315</v>
      </c>
      <c r="AP295">
        <v>823.92584482649636</v>
      </c>
      <c r="AQ295">
        <v>680.80019491251335</v>
      </c>
      <c r="AR295">
        <v>874.13005372150349</v>
      </c>
      <c r="AS295">
        <v>770.667906534135</v>
      </c>
    </row>
    <row r="297" spans="8:45" x14ac:dyDescent="0.3">
      <c r="K297" t="s">
        <v>160</v>
      </c>
      <c r="L297" t="s">
        <v>0</v>
      </c>
      <c r="M297" t="s">
        <v>93</v>
      </c>
      <c r="N297" t="s">
        <v>95</v>
      </c>
      <c r="O297" t="s">
        <v>96</v>
      </c>
      <c r="P297" t="s">
        <v>97</v>
      </c>
      <c r="Q297" t="s">
        <v>98</v>
      </c>
      <c r="R297" t="s">
        <v>99</v>
      </c>
      <c r="S297" t="s">
        <v>100</v>
      </c>
      <c r="T297" t="s">
        <v>101</v>
      </c>
      <c r="U297" t="s">
        <v>102</v>
      </c>
      <c r="V297" t="s">
        <v>103</v>
      </c>
      <c r="W297" t="s">
        <v>104</v>
      </c>
      <c r="X297" t="s">
        <v>105</v>
      </c>
      <c r="Y297" t="s">
        <v>106</v>
      </c>
      <c r="Z297" t="s">
        <v>107</v>
      </c>
      <c r="AA297" t="s">
        <v>108</v>
      </c>
      <c r="AB297" t="s">
        <v>109</v>
      </c>
      <c r="AC297" t="s">
        <v>110</v>
      </c>
      <c r="AD297" t="s">
        <v>111</v>
      </c>
      <c r="AE297" t="s">
        <v>112</v>
      </c>
      <c r="AF297" t="s">
        <v>114</v>
      </c>
      <c r="AG297" t="s">
        <v>113</v>
      </c>
      <c r="AH297" t="s">
        <v>115</v>
      </c>
      <c r="AI297" t="s">
        <v>116</v>
      </c>
      <c r="AJ297" t="s">
        <v>117</v>
      </c>
      <c r="AK297" t="s">
        <v>118</v>
      </c>
      <c r="AL297" t="s">
        <v>119</v>
      </c>
      <c r="AM297" t="s">
        <v>120</v>
      </c>
      <c r="AN297" t="s">
        <v>121</v>
      </c>
      <c r="AO297" t="s">
        <v>122</v>
      </c>
      <c r="AP297" t="s">
        <v>123</v>
      </c>
      <c r="AQ297" t="s">
        <v>124</v>
      </c>
      <c r="AR297" t="s">
        <v>125</v>
      </c>
    </row>
    <row r="298" spans="8:45" x14ac:dyDescent="0.3">
      <c r="I298" t="str">
        <f>M298</f>
        <v>Nup60</v>
      </c>
      <c r="K298" t="s">
        <v>160</v>
      </c>
      <c r="L298" t="s">
        <v>11</v>
      </c>
      <c r="M298" t="s">
        <v>94</v>
      </c>
      <c r="N298" t="s">
        <v>94</v>
      </c>
      <c r="O298" t="s">
        <v>94</v>
      </c>
      <c r="P298" t="s">
        <v>94</v>
      </c>
      <c r="Q298" t="s">
        <v>94</v>
      </c>
      <c r="R298" t="s">
        <v>94</v>
      </c>
      <c r="S298" t="s">
        <v>94</v>
      </c>
      <c r="T298" t="s">
        <v>94</v>
      </c>
      <c r="U298" t="s">
        <v>94</v>
      </c>
      <c r="V298" t="s">
        <v>94</v>
      </c>
      <c r="W298" t="s">
        <v>94</v>
      </c>
      <c r="X298" t="s">
        <v>94</v>
      </c>
      <c r="Y298" t="s">
        <v>94</v>
      </c>
      <c r="Z298" t="s">
        <v>94</v>
      </c>
      <c r="AA298" t="s">
        <v>94</v>
      </c>
      <c r="AB298" t="s">
        <v>94</v>
      </c>
      <c r="AC298" t="s">
        <v>94</v>
      </c>
      <c r="AD298" t="s">
        <v>94</v>
      </c>
      <c r="AE298" t="s">
        <v>94</v>
      </c>
      <c r="AF298" t="s">
        <v>94</v>
      </c>
      <c r="AG298" t="s">
        <v>94</v>
      </c>
      <c r="AH298" t="s">
        <v>94</v>
      </c>
      <c r="AI298" t="s">
        <v>94</v>
      </c>
      <c r="AJ298" t="s">
        <v>94</v>
      </c>
      <c r="AK298" t="s">
        <v>94</v>
      </c>
      <c r="AL298" t="s">
        <v>94</v>
      </c>
      <c r="AM298" t="s">
        <v>94</v>
      </c>
      <c r="AN298" t="s">
        <v>94</v>
      </c>
      <c r="AO298" t="s">
        <v>94</v>
      </c>
      <c r="AP298" t="s">
        <v>94</v>
      </c>
      <c r="AQ298" t="s">
        <v>94</v>
      </c>
      <c r="AR298" t="s">
        <v>94</v>
      </c>
    </row>
    <row r="299" spans="8:45" x14ac:dyDescent="0.3">
      <c r="K299" t="s">
        <v>160</v>
      </c>
      <c r="L299" t="s">
        <v>31</v>
      </c>
      <c r="M299">
        <v>1</v>
      </c>
      <c r="N299">
        <v>1</v>
      </c>
      <c r="O299">
        <v>1</v>
      </c>
      <c r="P299">
        <v>1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>
        <v>1</v>
      </c>
      <c r="AE299">
        <v>1</v>
      </c>
      <c r="AF299">
        <v>1</v>
      </c>
      <c r="AG299">
        <v>1</v>
      </c>
      <c r="AH299">
        <v>1</v>
      </c>
      <c r="AI299">
        <v>1</v>
      </c>
      <c r="AJ299">
        <v>1</v>
      </c>
      <c r="AK299">
        <v>1</v>
      </c>
      <c r="AL299">
        <v>1</v>
      </c>
      <c r="AM299">
        <v>1</v>
      </c>
      <c r="AN299">
        <v>1</v>
      </c>
      <c r="AO299">
        <v>1</v>
      </c>
      <c r="AP299">
        <v>1</v>
      </c>
      <c r="AQ299">
        <v>1</v>
      </c>
      <c r="AR299">
        <v>0</v>
      </c>
    </row>
    <row r="300" spans="8:45" x14ac:dyDescent="0.3">
      <c r="H300">
        <f>COUNT(M300:BI300)</f>
        <v>32</v>
      </c>
      <c r="I300">
        <f>COUNT(M300:BO300)</f>
        <v>32</v>
      </c>
      <c r="K300" t="s">
        <v>160</v>
      </c>
      <c r="L300" s="3" t="s">
        <v>1</v>
      </c>
      <c r="M300" s="3">
        <v>1</v>
      </c>
      <c r="N300" s="3">
        <v>1</v>
      </c>
      <c r="O300" s="3">
        <v>1</v>
      </c>
      <c r="P300" s="3">
        <v>2</v>
      </c>
      <c r="Q300" s="3">
        <v>4</v>
      </c>
      <c r="R300" s="3">
        <v>5</v>
      </c>
      <c r="S300" s="3">
        <v>2</v>
      </c>
      <c r="T300" s="3">
        <v>4</v>
      </c>
      <c r="U300" s="3">
        <v>5</v>
      </c>
      <c r="V300" s="3">
        <v>6</v>
      </c>
      <c r="W300" s="3">
        <v>7</v>
      </c>
      <c r="X300" s="3">
        <v>1</v>
      </c>
      <c r="Y300" s="3">
        <v>2</v>
      </c>
      <c r="Z300" s="3">
        <v>4</v>
      </c>
      <c r="AA300" s="3">
        <v>8</v>
      </c>
      <c r="AB300" s="3">
        <v>10</v>
      </c>
      <c r="AC300" s="3">
        <v>1</v>
      </c>
      <c r="AD300" s="3">
        <v>2</v>
      </c>
      <c r="AE300" s="3">
        <v>1</v>
      </c>
      <c r="AF300" s="3">
        <v>4</v>
      </c>
      <c r="AG300" s="3">
        <v>3</v>
      </c>
      <c r="AH300" s="3">
        <v>7</v>
      </c>
      <c r="AI300" s="3">
        <v>10</v>
      </c>
      <c r="AJ300" s="3">
        <v>13</v>
      </c>
      <c r="AK300" s="3">
        <v>2</v>
      </c>
      <c r="AL300" s="3">
        <v>4</v>
      </c>
      <c r="AM300" s="3">
        <v>2</v>
      </c>
      <c r="AN300" s="3">
        <v>3</v>
      </c>
      <c r="AO300" s="3">
        <v>1</v>
      </c>
      <c r="AP300" s="3">
        <v>2</v>
      </c>
      <c r="AQ300" s="3">
        <v>3</v>
      </c>
      <c r="AR300" s="3">
        <v>1</v>
      </c>
    </row>
    <row r="301" spans="8:45" x14ac:dyDescent="0.3">
      <c r="H301">
        <f>MEDIAN(M301:BI301)</f>
        <v>20</v>
      </c>
      <c r="I301">
        <f>MEDIAN(M301:BO301)</f>
        <v>20</v>
      </c>
      <c r="K301" t="s">
        <v>160</v>
      </c>
      <c r="L301" s="3" t="s">
        <v>2</v>
      </c>
      <c r="M301" s="3">
        <v>20</v>
      </c>
      <c r="N301" s="3">
        <v>19</v>
      </c>
      <c r="O301" s="3">
        <v>19</v>
      </c>
      <c r="P301" s="3">
        <v>9</v>
      </c>
      <c r="Q301" s="3">
        <v>20</v>
      </c>
      <c r="R301" s="3">
        <v>22</v>
      </c>
      <c r="S301" s="3">
        <v>19</v>
      </c>
      <c r="T301" s="3">
        <v>18</v>
      </c>
      <c r="U301" s="3">
        <v>20</v>
      </c>
      <c r="V301" s="3">
        <v>20</v>
      </c>
      <c r="W301" s="3">
        <v>20</v>
      </c>
      <c r="X301" s="3">
        <v>18</v>
      </c>
      <c r="Y301" s="3">
        <v>12</v>
      </c>
      <c r="Z301" s="3">
        <v>22</v>
      </c>
      <c r="AA301" s="3">
        <v>16</v>
      </c>
      <c r="AB301" s="3">
        <v>20</v>
      </c>
      <c r="AC301" s="3">
        <v>21</v>
      </c>
      <c r="AD301" s="3">
        <v>24</v>
      </c>
      <c r="AE301" s="3">
        <v>16</v>
      </c>
      <c r="AF301" s="3">
        <v>24</v>
      </c>
      <c r="AG301" s="3">
        <v>24</v>
      </c>
      <c r="AH301" s="3">
        <v>24</v>
      </c>
      <c r="AI301" s="3">
        <v>17</v>
      </c>
      <c r="AJ301" s="3">
        <v>22</v>
      </c>
      <c r="AK301" s="3">
        <v>17</v>
      </c>
      <c r="AL301" s="3">
        <v>22</v>
      </c>
      <c r="AM301" s="3">
        <v>18</v>
      </c>
      <c r="AN301" s="3">
        <v>22</v>
      </c>
      <c r="AO301" s="3">
        <v>20</v>
      </c>
      <c r="AP301" s="3">
        <v>6</v>
      </c>
      <c r="AQ301" s="3">
        <v>24</v>
      </c>
      <c r="AR301" s="3">
        <v>4</v>
      </c>
    </row>
    <row r="302" spans="8:45" x14ac:dyDescent="0.3">
      <c r="H302" s="2">
        <f>MEDIAN(M302:BI302)</f>
        <v>0.24676295933903525</v>
      </c>
      <c r="I302">
        <f>AVERAGE(M302:BO302)</f>
        <v>0.27228015521492832</v>
      </c>
      <c r="K302" t="s">
        <v>160</v>
      </c>
      <c r="L302" t="s">
        <v>3</v>
      </c>
      <c r="M302" s="2">
        <v>0.10699638796739223</v>
      </c>
      <c r="N302" s="2">
        <v>0.22679504217773566</v>
      </c>
      <c r="O302" s="2">
        <v>0.16432833175597886</v>
      </c>
      <c r="P302" s="2">
        <v>0.39236252544969297</v>
      </c>
      <c r="Q302" s="2">
        <v>9.1571082490467137E-2</v>
      </c>
      <c r="R302" s="2">
        <v>0.45216553963945877</v>
      </c>
      <c r="S302" s="2">
        <v>0.33198443654902515</v>
      </c>
      <c r="T302" s="2">
        <v>0.15510000943056518</v>
      </c>
      <c r="U302" s="2">
        <v>0.64779320556439757</v>
      </c>
      <c r="V302" s="2">
        <v>0.3886619675903582</v>
      </c>
      <c r="W302" s="2">
        <v>0.82943679011746163</v>
      </c>
      <c r="X302" s="2">
        <v>-7.7063365641807643E-2</v>
      </c>
      <c r="Y302" s="2">
        <v>0.25095180258300398</v>
      </c>
      <c r="Z302" s="2">
        <v>0.1253403154958746</v>
      </c>
      <c r="AA302" s="2">
        <v>-5.1778086152108424E-2</v>
      </c>
      <c r="AB302">
        <v>0.40082850420508764</v>
      </c>
      <c r="AC302">
        <v>0.27883556082003175</v>
      </c>
      <c r="AD302">
        <v>0.73408150573754016</v>
      </c>
      <c r="AE302">
        <v>0.16509360925049921</v>
      </c>
      <c r="AF302">
        <v>0.38429423823811021</v>
      </c>
      <c r="AG302">
        <v>0.24257411609506652</v>
      </c>
      <c r="AH302">
        <v>0.53831436172428837</v>
      </c>
      <c r="AI302">
        <v>0.19438213622067763</v>
      </c>
      <c r="AJ302">
        <v>-0.13003001199535769</v>
      </c>
      <c r="AK302">
        <v>0.26283401006260693</v>
      </c>
      <c r="AL302">
        <v>2.6439917317837385E-2</v>
      </c>
      <c r="AM302">
        <v>0.19965407525264076</v>
      </c>
      <c r="AN302">
        <v>0.16376277605679704</v>
      </c>
      <c r="AO302">
        <v>-0.19213081927516293</v>
      </c>
      <c r="AP302">
        <v>0.59373688707889583</v>
      </c>
      <c r="AQ302">
        <v>0.51775280131746004</v>
      </c>
      <c r="AR302">
        <v>0.29789531375319334</v>
      </c>
    </row>
    <row r="303" spans="8:45" x14ac:dyDescent="0.3">
      <c r="I303">
        <f>AVERAGE(M303:BO303)</f>
        <v>5529.6189728328809</v>
      </c>
      <c r="K303" t="s">
        <v>160</v>
      </c>
      <c r="L303" t="s">
        <v>4</v>
      </c>
      <c r="M303" s="2">
        <v>5774.5502749999996</v>
      </c>
      <c r="N303" s="2">
        <v>4848.2187428571424</v>
      </c>
      <c r="O303" s="2">
        <v>5771.3289761904762</v>
      </c>
      <c r="P303" s="2">
        <v>4132.0080731707321</v>
      </c>
      <c r="Q303" s="2">
        <v>5047.1209729729726</v>
      </c>
      <c r="R303" s="2">
        <v>4474.728224489797</v>
      </c>
      <c r="S303" s="2">
        <v>6521.0277241379299</v>
      </c>
      <c r="T303" s="2">
        <v>6943.045250000001</v>
      </c>
      <c r="U303" s="2">
        <v>6306.2558297872347</v>
      </c>
      <c r="V303" s="2">
        <v>5921.4730943396216</v>
      </c>
      <c r="W303" s="2">
        <v>5279.9882380952376</v>
      </c>
      <c r="X303" s="2">
        <v>6174.7694181818197</v>
      </c>
      <c r="Y303" s="2">
        <v>5000.9784117647059</v>
      </c>
      <c r="Z303" s="2">
        <v>6329.2998250000001</v>
      </c>
      <c r="AA303" s="2">
        <v>5727.3847567567564</v>
      </c>
      <c r="AB303">
        <v>6997.1958780487812</v>
      </c>
      <c r="AC303">
        <v>5300.4051081081079</v>
      </c>
      <c r="AD303">
        <v>4992.1635128205135</v>
      </c>
      <c r="AE303">
        <v>5612.6670624999997</v>
      </c>
      <c r="AF303">
        <v>4878.2019000000009</v>
      </c>
      <c r="AG303">
        <v>4815.8099387755119</v>
      </c>
      <c r="AH303">
        <v>4995.8886415094339</v>
      </c>
      <c r="AI303">
        <v>5841.8171714285718</v>
      </c>
      <c r="AJ303">
        <v>5230.6237812499994</v>
      </c>
      <c r="AK303">
        <v>6038.1861836734688</v>
      </c>
      <c r="AL303">
        <v>6767.1189666666678</v>
      </c>
      <c r="AM303">
        <v>5024.4035652173925</v>
      </c>
      <c r="AN303">
        <v>5122.8305454545462</v>
      </c>
      <c r="AO303">
        <v>5519.1663124999986</v>
      </c>
      <c r="AP303">
        <v>4838.094266666666</v>
      </c>
      <c r="AQ303">
        <v>4907.2138536585362</v>
      </c>
      <c r="AR303">
        <v>5813.8426296296311</v>
      </c>
    </row>
    <row r="304" spans="8:45" x14ac:dyDescent="0.3">
      <c r="I304">
        <f>AVERAGE(M304:BO304)</f>
        <v>785.34951870143516</v>
      </c>
      <c r="K304" t="s">
        <v>160</v>
      </c>
      <c r="L304" t="s">
        <v>5</v>
      </c>
      <c r="M304" s="2">
        <v>824.5553714251098</v>
      </c>
      <c r="N304" s="2">
        <v>622.5393229327376</v>
      </c>
      <c r="O304" s="2">
        <v>969.46697696903641</v>
      </c>
      <c r="P304" s="2">
        <v>751.11334406107835</v>
      </c>
      <c r="Q304" s="2">
        <v>457.10335635611671</v>
      </c>
      <c r="R304" s="2">
        <v>764.93279216058443</v>
      </c>
      <c r="S304" s="2">
        <v>1017.7675838883735</v>
      </c>
      <c r="T304" s="2">
        <v>868.17678609622794</v>
      </c>
      <c r="U304" s="2">
        <v>1227.3762268339772</v>
      </c>
      <c r="V304" s="2">
        <v>1187.56579783081</v>
      </c>
      <c r="W304" s="2">
        <v>818.35517807482017</v>
      </c>
      <c r="X304" s="2">
        <v>1229.681432213933</v>
      </c>
      <c r="Y304" s="2">
        <v>584.17222273168204</v>
      </c>
      <c r="Z304" s="2">
        <v>556.28154989301845</v>
      </c>
      <c r="AA304" s="2">
        <v>943.27462860725109</v>
      </c>
      <c r="AB304">
        <v>1035.3246836839628</v>
      </c>
      <c r="AC304">
        <v>659.158543427312</v>
      </c>
      <c r="AD304">
        <v>1117.4692852604837</v>
      </c>
      <c r="AE304">
        <v>458.01227193299275</v>
      </c>
      <c r="AF304">
        <v>672.45676504475375</v>
      </c>
      <c r="AG304">
        <v>703.04126641797063</v>
      </c>
      <c r="AH304">
        <v>470.35768443678523</v>
      </c>
      <c r="AI304">
        <v>798.51349196485273</v>
      </c>
      <c r="AJ304">
        <v>829.246877674649</v>
      </c>
      <c r="AK304">
        <v>841.28583645600975</v>
      </c>
      <c r="AL304">
        <v>701.00845369750732</v>
      </c>
      <c r="AM304">
        <v>951.57994680268359</v>
      </c>
      <c r="AN304">
        <v>373.81559549446388</v>
      </c>
      <c r="AO304">
        <v>658.2989807147743</v>
      </c>
      <c r="AP304">
        <v>695.54152534976049</v>
      </c>
      <c r="AQ304">
        <v>777.75770576236596</v>
      </c>
      <c r="AR304">
        <v>565.9531142498364</v>
      </c>
    </row>
    <row r="305" spans="8:182" x14ac:dyDescent="0.3">
      <c r="I305">
        <f>AVERAGE(M305:BO305)</f>
        <v>8526.1624801444941</v>
      </c>
      <c r="K305" t="s">
        <v>160</v>
      </c>
      <c r="L305" t="s">
        <v>6</v>
      </c>
      <c r="M305" s="2">
        <v>10920.954924999998</v>
      </c>
      <c r="N305" s="2">
        <v>8868.0547714285694</v>
      </c>
      <c r="O305" s="2">
        <v>8439.0965000000015</v>
      </c>
      <c r="P305" s="2">
        <v>5963.4321707317076</v>
      </c>
      <c r="Q305" s="2">
        <v>9572.3894324324283</v>
      </c>
      <c r="R305" s="2">
        <v>6922.0240000000031</v>
      </c>
      <c r="S305" s="2">
        <v>10664.09160344828</v>
      </c>
      <c r="T305" s="2">
        <v>10552.877477272727</v>
      </c>
      <c r="U305" s="2">
        <v>9458.4774680851078</v>
      </c>
      <c r="V305" s="2">
        <v>9052.4940377358471</v>
      </c>
      <c r="W305" s="2">
        <v>6562.5710000000008</v>
      </c>
      <c r="X305" s="2">
        <v>10908.697945454547</v>
      </c>
      <c r="Y305" s="2">
        <v>8283.2336764705888</v>
      </c>
      <c r="Z305" s="2">
        <v>9048.6562499999982</v>
      </c>
      <c r="AA305" s="2">
        <v>6970.9277297297313</v>
      </c>
      <c r="AB305">
        <v>9527.1883170731689</v>
      </c>
      <c r="AC305">
        <v>7442.2105405405418</v>
      </c>
      <c r="AD305">
        <v>7247.0378461538485</v>
      </c>
      <c r="AE305">
        <v>6980.2541562500001</v>
      </c>
      <c r="AF305">
        <v>7990.5403399999987</v>
      </c>
      <c r="AG305">
        <v>7277.0551020408175</v>
      </c>
      <c r="AH305">
        <v>8955.7211509433964</v>
      </c>
      <c r="AI305">
        <v>11468.403828571425</v>
      </c>
      <c r="AJ305">
        <v>6884.3620624999994</v>
      </c>
      <c r="AK305">
        <v>8723.785142857143</v>
      </c>
      <c r="AL305">
        <v>11836.365583333338</v>
      </c>
      <c r="AM305">
        <v>9124.4430434782607</v>
      </c>
      <c r="AN305">
        <v>7494.3362121212131</v>
      </c>
      <c r="AO305">
        <v>10095.448541666665</v>
      </c>
      <c r="AP305">
        <v>5988.8293999999996</v>
      </c>
      <c r="AQ305">
        <v>6605.1671463414632</v>
      </c>
      <c r="AR305">
        <v>7008.0719629629621</v>
      </c>
    </row>
    <row r="306" spans="8:182" x14ac:dyDescent="0.3">
      <c r="I306">
        <f>AVERAGE(M306:BO306)</f>
        <v>1598.0380564834729</v>
      </c>
      <c r="K306" t="s">
        <v>160</v>
      </c>
      <c r="L306" t="s">
        <v>5</v>
      </c>
      <c r="M306" s="2">
        <v>2971.8426438456554</v>
      </c>
      <c r="N306" s="2">
        <v>4017.2447758928679</v>
      </c>
      <c r="O306" s="2">
        <v>1256.0775789872671</v>
      </c>
      <c r="P306" s="2">
        <v>1269.6637534544664</v>
      </c>
      <c r="Q306" s="2">
        <v>1659.5461881607498</v>
      </c>
      <c r="R306" s="2">
        <v>741.43856107190561</v>
      </c>
      <c r="S306" s="2">
        <v>1431.5201496828392</v>
      </c>
      <c r="T306" s="2">
        <v>1136.3157934933784</v>
      </c>
      <c r="U306" s="2">
        <v>1242.5996061772146</v>
      </c>
      <c r="V306" s="2">
        <v>1219.9650650390515</v>
      </c>
      <c r="W306" s="2">
        <v>760.9451626518204</v>
      </c>
      <c r="X306" s="2">
        <v>2430.7535541236643</v>
      </c>
      <c r="Y306" s="2">
        <v>1728.1161180050628</v>
      </c>
      <c r="Z306" s="2">
        <v>1714.1426057845042</v>
      </c>
      <c r="AA306" s="2">
        <v>1580.17423651118</v>
      </c>
      <c r="AB306">
        <v>1504.5226550028567</v>
      </c>
      <c r="AC306">
        <v>2305.1392428102486</v>
      </c>
      <c r="AD306">
        <v>1653.8861314949795</v>
      </c>
      <c r="AE306">
        <v>786.49637645650012</v>
      </c>
      <c r="AF306">
        <v>3480.9429042510187</v>
      </c>
      <c r="AG306">
        <v>935.10066901797529</v>
      </c>
      <c r="AH306">
        <v>1988.8180902541287</v>
      </c>
      <c r="AI306">
        <v>2385.1356688507544</v>
      </c>
      <c r="AJ306">
        <v>943.75712214414932</v>
      </c>
      <c r="AK306">
        <v>1037.2560439961696</v>
      </c>
      <c r="AL306">
        <v>1651.6803948694176</v>
      </c>
      <c r="AM306">
        <v>1462.6066253578269</v>
      </c>
      <c r="AN306">
        <v>1113.0207739748867</v>
      </c>
      <c r="AO306">
        <v>2254.182641229158</v>
      </c>
      <c r="AP306">
        <v>950.08324604341828</v>
      </c>
      <c r="AQ306">
        <v>728.53528947380789</v>
      </c>
      <c r="AR306">
        <v>795.7081393622193</v>
      </c>
    </row>
    <row r="313" spans="8:182" x14ac:dyDescent="0.3">
      <c r="H313" t="s">
        <v>0</v>
      </c>
      <c r="I313" t="s">
        <v>439</v>
      </c>
      <c r="O313" t="s">
        <v>440</v>
      </c>
      <c r="T313" t="s">
        <v>441</v>
      </c>
      <c r="Y313" t="s">
        <v>442</v>
      </c>
      <c r="AD313" t="s">
        <v>443</v>
      </c>
      <c r="AI313" t="s">
        <v>444</v>
      </c>
      <c r="AN313" t="s">
        <v>445</v>
      </c>
      <c r="AS313" t="s">
        <v>446</v>
      </c>
      <c r="AX313" t="s">
        <v>447</v>
      </c>
      <c r="BC313" t="s">
        <v>448</v>
      </c>
      <c r="BH313" t="s">
        <v>449</v>
      </c>
      <c r="BM313" t="s">
        <v>450</v>
      </c>
      <c r="BR313" t="s">
        <v>451</v>
      </c>
      <c r="BW313" t="s">
        <v>452</v>
      </c>
      <c r="CB313" t="s">
        <v>453</v>
      </c>
      <c r="CG313" t="s">
        <v>454</v>
      </c>
      <c r="CL313" t="s">
        <v>455</v>
      </c>
      <c r="CQ313" t="s">
        <v>456</v>
      </c>
      <c r="CV313" t="s">
        <v>457</v>
      </c>
      <c r="DA313" t="s">
        <v>458</v>
      </c>
      <c r="DF313" t="s">
        <v>459</v>
      </c>
      <c r="DK313" t="s">
        <v>460</v>
      </c>
      <c r="DP313" t="s">
        <v>461</v>
      </c>
      <c r="DU313" t="s">
        <v>462</v>
      </c>
      <c r="DZ313" t="s">
        <v>463</v>
      </c>
      <c r="EE313" t="s">
        <v>464</v>
      </c>
      <c r="EJ313" t="s">
        <v>465</v>
      </c>
      <c r="EO313" t="s">
        <v>466</v>
      </c>
      <c r="ET313" t="s">
        <v>467</v>
      </c>
      <c r="EY313" t="s">
        <v>468</v>
      </c>
      <c r="FD313" t="s">
        <v>469</v>
      </c>
      <c r="FI313" t="s">
        <v>470</v>
      </c>
      <c r="FN313" t="s">
        <v>471</v>
      </c>
      <c r="FS313" t="s">
        <v>472</v>
      </c>
    </row>
    <row r="314" spans="8:182" x14ac:dyDescent="0.3">
      <c r="H314" t="s">
        <v>11</v>
      </c>
      <c r="I314" t="s">
        <v>438</v>
      </c>
      <c r="O314" t="s">
        <v>438</v>
      </c>
      <c r="T314" t="s">
        <v>438</v>
      </c>
      <c r="Y314" t="s">
        <v>438</v>
      </c>
      <c r="AD314" t="s">
        <v>438</v>
      </c>
      <c r="AI314" t="s">
        <v>438</v>
      </c>
      <c r="AN314" t="s">
        <v>438</v>
      </c>
      <c r="AS314" t="s">
        <v>438</v>
      </c>
      <c r="AX314" t="s">
        <v>438</v>
      </c>
      <c r="BC314" t="s">
        <v>438</v>
      </c>
      <c r="BH314" t="s">
        <v>438</v>
      </c>
      <c r="BM314" t="s">
        <v>438</v>
      </c>
      <c r="BR314" t="s">
        <v>438</v>
      </c>
      <c r="BW314" t="s">
        <v>438</v>
      </c>
      <c r="CB314" t="s">
        <v>438</v>
      </c>
      <c r="CG314" t="s">
        <v>438</v>
      </c>
      <c r="CL314" t="s">
        <v>438</v>
      </c>
      <c r="CQ314" t="s">
        <v>438</v>
      </c>
      <c r="CV314" t="s">
        <v>438</v>
      </c>
      <c r="DA314" t="s">
        <v>438</v>
      </c>
      <c r="DF314" t="s">
        <v>438</v>
      </c>
      <c r="DK314" t="s">
        <v>438</v>
      </c>
      <c r="DP314" t="s">
        <v>438</v>
      </c>
      <c r="DU314" t="s">
        <v>438</v>
      </c>
      <c r="DZ314" t="s">
        <v>438</v>
      </c>
      <c r="EE314" t="s">
        <v>438</v>
      </c>
      <c r="EJ314" t="s">
        <v>438</v>
      </c>
      <c r="EO314" t="s">
        <v>438</v>
      </c>
      <c r="ET314" t="s">
        <v>438</v>
      </c>
      <c r="EY314" t="s">
        <v>438</v>
      </c>
      <c r="FD314" t="s">
        <v>438</v>
      </c>
      <c r="FI314" t="s">
        <v>438</v>
      </c>
      <c r="FN314" t="s">
        <v>438</v>
      </c>
      <c r="FS314" t="s">
        <v>438</v>
      </c>
    </row>
    <row r="315" spans="8:182" x14ac:dyDescent="0.3">
      <c r="I315" s="3"/>
      <c r="K315" s="3"/>
      <c r="L315" s="3"/>
      <c r="M315" s="3"/>
      <c r="N315" s="3"/>
      <c r="P315" s="3"/>
      <c r="Q315" s="11"/>
      <c r="V315" s="11"/>
      <c r="AA315" s="11"/>
      <c r="AF315" s="11"/>
      <c r="AK315" s="11"/>
      <c r="AP315" s="11"/>
      <c r="AU315" s="11"/>
      <c r="AZ315" s="11"/>
      <c r="BE315" s="11"/>
      <c r="BJ315" s="11"/>
      <c r="BO315" s="11"/>
      <c r="BT315" s="11"/>
      <c r="BY315" s="11"/>
      <c r="CD315" s="11"/>
      <c r="CI315" s="11"/>
      <c r="CN315" s="11"/>
      <c r="CS315" s="11"/>
      <c r="CX315" s="11"/>
      <c r="DC315" s="11"/>
      <c r="DH315" s="11"/>
      <c r="DM315" s="11"/>
      <c r="DR315" s="11"/>
      <c r="DW315" s="11"/>
      <c r="EB315" s="11"/>
      <c r="EG315" s="11"/>
      <c r="EL315" s="11"/>
      <c r="EQ315" s="11"/>
      <c r="EV315" s="11"/>
      <c r="FA315" s="11"/>
      <c r="FF315" s="11"/>
      <c r="FK315" s="11"/>
      <c r="FP315" s="11"/>
      <c r="FU315" s="11"/>
      <c r="FZ315" s="11"/>
    </row>
    <row r="316" spans="8:182" x14ac:dyDescent="0.3">
      <c r="H316" t="s">
        <v>1</v>
      </c>
      <c r="I316" s="3">
        <v>2</v>
      </c>
      <c r="K316" s="3"/>
      <c r="L316" s="3"/>
      <c r="M316" s="3"/>
      <c r="N316" s="3"/>
      <c r="O316">
        <v>3</v>
      </c>
      <c r="P316" s="3"/>
      <c r="Q316" s="11"/>
      <c r="T316">
        <v>5</v>
      </c>
      <c r="V316" s="11"/>
      <c r="Y316">
        <v>7</v>
      </c>
      <c r="AA316" s="11"/>
      <c r="AD316">
        <v>8</v>
      </c>
      <c r="AF316" s="11"/>
      <c r="AI316">
        <v>9</v>
      </c>
      <c r="AK316" s="11"/>
      <c r="AN316">
        <v>0</v>
      </c>
      <c r="AP316" s="11"/>
      <c r="AS316">
        <v>1</v>
      </c>
      <c r="AU316" s="11"/>
      <c r="AX316">
        <v>3</v>
      </c>
      <c r="AZ316" s="11"/>
      <c r="BC316">
        <v>4</v>
      </c>
      <c r="BE316" s="11"/>
      <c r="BH316">
        <v>5</v>
      </c>
      <c r="BJ316" s="11"/>
      <c r="BM316">
        <v>6</v>
      </c>
      <c r="BO316" s="11"/>
      <c r="BR316">
        <v>7</v>
      </c>
      <c r="BT316" s="11"/>
      <c r="BW316">
        <v>8</v>
      </c>
      <c r="BY316" s="11"/>
      <c r="CB316">
        <v>9</v>
      </c>
      <c r="CD316" s="11"/>
      <c r="CG316">
        <v>0</v>
      </c>
      <c r="CI316" s="11"/>
      <c r="CL316">
        <v>2</v>
      </c>
      <c r="CN316" s="11"/>
      <c r="CQ316">
        <v>3</v>
      </c>
      <c r="CS316" s="11"/>
      <c r="CV316">
        <v>4</v>
      </c>
      <c r="CX316" s="11"/>
      <c r="DA316">
        <v>5</v>
      </c>
      <c r="DC316" s="11"/>
      <c r="DF316">
        <v>1</v>
      </c>
      <c r="DH316" s="11"/>
      <c r="DK316">
        <v>2</v>
      </c>
      <c r="DM316" s="11"/>
      <c r="DP316">
        <v>3</v>
      </c>
      <c r="DR316" s="11"/>
      <c r="DU316">
        <v>4</v>
      </c>
      <c r="DW316" s="11"/>
      <c r="DZ316">
        <v>5</v>
      </c>
      <c r="EB316" s="11"/>
      <c r="EE316">
        <v>6</v>
      </c>
      <c r="EG316" s="11"/>
      <c r="EJ316">
        <v>7</v>
      </c>
      <c r="EL316" s="11"/>
      <c r="EO316">
        <v>8</v>
      </c>
      <c r="EQ316" s="11"/>
      <c r="ET316">
        <v>9</v>
      </c>
      <c r="EV316" s="11"/>
      <c r="EY316">
        <v>0</v>
      </c>
      <c r="FA316" s="11"/>
      <c r="FD316">
        <v>1</v>
      </c>
      <c r="FF316" s="11"/>
      <c r="FI316">
        <v>2</v>
      </c>
      <c r="FK316" s="11"/>
      <c r="FN316">
        <v>3</v>
      </c>
      <c r="FP316" s="11"/>
      <c r="FS316">
        <v>4</v>
      </c>
      <c r="FU316" s="11"/>
      <c r="FZ316" s="11"/>
    </row>
    <row r="317" spans="8:182" x14ac:dyDescent="0.3">
      <c r="H317" t="s">
        <v>2</v>
      </c>
      <c r="I317">
        <v>2</v>
      </c>
      <c r="K317" s="2"/>
      <c r="M317" s="2"/>
      <c r="O317">
        <v>2</v>
      </c>
      <c r="Q317" s="2"/>
      <c r="T317">
        <v>2</v>
      </c>
      <c r="V317" s="2"/>
      <c r="Y317">
        <v>1</v>
      </c>
      <c r="AA317" s="2"/>
      <c r="AD317">
        <v>3</v>
      </c>
      <c r="AF317" s="2"/>
      <c r="AI317">
        <v>1</v>
      </c>
      <c r="AK317" s="2"/>
      <c r="AN317">
        <v>1</v>
      </c>
      <c r="AP317" s="2"/>
      <c r="AS317">
        <v>2</v>
      </c>
      <c r="AU317" s="2"/>
      <c r="AX317">
        <v>1</v>
      </c>
      <c r="AZ317" s="2"/>
      <c r="BC317">
        <v>1</v>
      </c>
      <c r="BE317" s="2"/>
      <c r="BH317">
        <v>1</v>
      </c>
      <c r="BJ317" s="2"/>
      <c r="BM317">
        <v>2</v>
      </c>
      <c r="BO317" s="2"/>
      <c r="BR317">
        <v>2</v>
      </c>
      <c r="BT317" s="2"/>
      <c r="BW317">
        <v>0</v>
      </c>
      <c r="BY317" s="2"/>
      <c r="CB317">
        <v>2</v>
      </c>
      <c r="CD317" s="2"/>
      <c r="CG317">
        <v>0</v>
      </c>
      <c r="CI317" s="2"/>
      <c r="CL317">
        <v>1</v>
      </c>
      <c r="CN317" s="2"/>
      <c r="CQ317">
        <v>1</v>
      </c>
      <c r="CS317" s="2"/>
      <c r="CV317">
        <v>1</v>
      </c>
      <c r="CX317" s="2"/>
      <c r="DA317">
        <v>1</v>
      </c>
      <c r="DC317" s="2"/>
      <c r="DF317">
        <v>2</v>
      </c>
      <c r="DH317" s="2"/>
      <c r="DK317">
        <v>2</v>
      </c>
      <c r="DM317" s="2"/>
      <c r="DP317">
        <v>2</v>
      </c>
      <c r="DR317" s="2"/>
      <c r="DU317">
        <v>1</v>
      </c>
      <c r="DW317" s="2"/>
      <c r="DZ317">
        <v>2</v>
      </c>
      <c r="EB317" s="2"/>
      <c r="EE317">
        <v>1</v>
      </c>
      <c r="EG317" s="2"/>
      <c r="EJ317">
        <v>3</v>
      </c>
      <c r="EL317" s="2"/>
      <c r="EO317">
        <v>1</v>
      </c>
      <c r="EQ317" s="2"/>
      <c r="ET317">
        <v>2</v>
      </c>
      <c r="EV317" s="2"/>
      <c r="EY317">
        <v>2</v>
      </c>
      <c r="FA317" s="2"/>
      <c r="FD317">
        <v>2</v>
      </c>
      <c r="FF317" s="2"/>
      <c r="FI317">
        <v>2</v>
      </c>
      <c r="FK317" s="2"/>
      <c r="FN317">
        <v>2</v>
      </c>
      <c r="FP317" s="2"/>
      <c r="FS317">
        <v>1</v>
      </c>
      <c r="FU317" s="2"/>
      <c r="FZ317" s="2"/>
    </row>
    <row r="318" spans="8:182" x14ac:dyDescent="0.3">
      <c r="H318" t="s">
        <v>3</v>
      </c>
      <c r="I318">
        <v>0.59649858575848369</v>
      </c>
      <c r="K318" s="2"/>
      <c r="M318" s="2"/>
      <c r="O318">
        <v>0.90218715608774103</v>
      </c>
      <c r="Q318" s="2"/>
      <c r="T318">
        <v>0.84285134295699315</v>
      </c>
      <c r="V318" s="2"/>
      <c r="Y318">
        <v>0.63611764414285554</v>
      </c>
      <c r="AA318" s="2"/>
      <c r="AD318">
        <v>0.80002100846713442</v>
      </c>
      <c r="AF318" s="2"/>
      <c r="AI318">
        <v>0.71823301871249112</v>
      </c>
      <c r="AK318" s="2"/>
      <c r="AN318">
        <v>0.83152852671576627</v>
      </c>
      <c r="AP318" s="2"/>
      <c r="AS318">
        <v>0.85071222050851714</v>
      </c>
      <c r="AU318" s="2"/>
      <c r="AX318">
        <v>0.77525787449477424</v>
      </c>
      <c r="AZ318" s="2"/>
      <c r="BC318">
        <v>0.74450621821016061</v>
      </c>
      <c r="BE318" s="2"/>
      <c r="BH318">
        <v>0.14749148030280343</v>
      </c>
      <c r="BJ318" s="2"/>
      <c r="BM318">
        <v>0.44065942713384498</v>
      </c>
      <c r="BO318" s="2"/>
      <c r="BR318">
        <v>0.7500528994577329</v>
      </c>
      <c r="BT318" s="2"/>
      <c r="BW318">
        <v>0.85540660130804691</v>
      </c>
      <c r="BY318" s="2"/>
      <c r="CB318">
        <v>0.88779709100829474</v>
      </c>
      <c r="CD318" s="2"/>
      <c r="CG318">
        <v>0.9310098533650305</v>
      </c>
      <c r="CI318" s="2"/>
      <c r="CL318">
        <v>0.68095291990940165</v>
      </c>
      <c r="CN318" s="2"/>
      <c r="CQ318">
        <v>0.23545393718239463</v>
      </c>
      <c r="CS318" s="2"/>
      <c r="CV318">
        <v>0.87971664505941727</v>
      </c>
      <c r="CX318" s="2"/>
      <c r="DA318">
        <v>0.72578392843920092</v>
      </c>
      <c r="DC318" s="2"/>
      <c r="DF318">
        <v>0.27767178489072675</v>
      </c>
      <c r="DH318" s="2"/>
      <c r="DK318">
        <v>0.8410493633548044</v>
      </c>
      <c r="DM318" s="2"/>
      <c r="DP318">
        <v>0.38484523781975644</v>
      </c>
      <c r="DR318" s="2"/>
      <c r="DU318">
        <v>0.53883334644276115</v>
      </c>
      <c r="DW318" s="2"/>
      <c r="DZ318">
        <v>0.75443758505533509</v>
      </c>
      <c r="EB318" s="2"/>
      <c r="EE318">
        <v>0.63079733159700979</v>
      </c>
      <c r="EG318" s="2"/>
      <c r="EJ318">
        <v>0.88465354140529984</v>
      </c>
      <c r="EL318" s="2"/>
      <c r="EO318">
        <v>0.89390832516210839</v>
      </c>
      <c r="EQ318" s="2"/>
      <c r="ET318">
        <v>0.75479514798081548</v>
      </c>
      <c r="EV318" s="2"/>
      <c r="EY318">
        <v>0.5963704742045044</v>
      </c>
      <c r="FA318" s="2"/>
      <c r="FD318">
        <v>0.65199693042611995</v>
      </c>
      <c r="FF318" s="2"/>
      <c r="FI318">
        <v>0.64663768974149038</v>
      </c>
      <c r="FK318" s="2"/>
      <c r="FN318">
        <v>0.72654132084266143</v>
      </c>
      <c r="FP318" s="2"/>
      <c r="FS318">
        <v>0.80418740824746793</v>
      </c>
      <c r="FU318" s="2"/>
      <c r="FZ318" s="2"/>
    </row>
    <row r="319" spans="8:182" x14ac:dyDescent="0.3">
      <c r="H319" t="s">
        <v>4</v>
      </c>
      <c r="I319">
        <v>10402.520258064518</v>
      </c>
      <c r="K319" s="2"/>
      <c r="M319" s="2"/>
      <c r="O319">
        <v>10255.908653846156</v>
      </c>
      <c r="Q319" s="2"/>
      <c r="T319">
        <v>9468.1351333333332</v>
      </c>
      <c r="V319" s="2"/>
      <c r="Y319">
        <v>9081.5413333333308</v>
      </c>
      <c r="AA319" s="2"/>
      <c r="AD319">
        <v>9637.8113750000011</v>
      </c>
      <c r="AF319" s="2"/>
      <c r="AI319">
        <v>11064.456870967741</v>
      </c>
      <c r="AK319" s="2"/>
      <c r="AN319">
        <v>10475.560551724137</v>
      </c>
      <c r="AP319" s="2"/>
      <c r="AS319">
        <v>10432.206000000002</v>
      </c>
      <c r="AU319" s="2"/>
      <c r="AX319">
        <v>11056.439666666669</v>
      </c>
      <c r="AZ319" s="2"/>
      <c r="BC319">
        <v>10947.841366666666</v>
      </c>
      <c r="BE319" s="2"/>
      <c r="BH319">
        <v>10315.683333333336</v>
      </c>
      <c r="BJ319" s="2"/>
      <c r="BM319">
        <v>9121.6376451612905</v>
      </c>
      <c r="BO319" s="2"/>
      <c r="BR319">
        <v>10318.024548387097</v>
      </c>
      <c r="BT319" s="2"/>
      <c r="BW319">
        <v>11024.3567</v>
      </c>
      <c r="BY319" s="2"/>
      <c r="CB319">
        <v>10143.289942857142</v>
      </c>
      <c r="CD319" s="2"/>
      <c r="CG319">
        <v>11075.338049999998</v>
      </c>
      <c r="CI319" s="2"/>
      <c r="CL319">
        <v>10411.141633333331</v>
      </c>
      <c r="CN319" s="2"/>
      <c r="CQ319">
        <v>9561.0548275862075</v>
      </c>
      <c r="CS319" s="2"/>
      <c r="CV319">
        <v>10889.260911764704</v>
      </c>
      <c r="CX319" s="2"/>
      <c r="DA319">
        <v>10521.534655172416</v>
      </c>
      <c r="DC319" s="2"/>
      <c r="DF319">
        <v>10304.125379310341</v>
      </c>
      <c r="DH319" s="2"/>
      <c r="DK319">
        <v>10046.920000000004</v>
      </c>
      <c r="DM319" s="2"/>
      <c r="DP319">
        <v>9948.7383571428545</v>
      </c>
      <c r="DR319" s="2"/>
      <c r="DU319">
        <v>10630.086000000001</v>
      </c>
      <c r="DW319" s="2"/>
      <c r="DZ319">
        <v>9496.8505357142858</v>
      </c>
      <c r="EB319" s="2"/>
      <c r="EE319">
        <v>10301.380806451612</v>
      </c>
      <c r="EG319" s="2"/>
      <c r="EJ319">
        <v>11070.641222222221</v>
      </c>
      <c r="EL319" s="2"/>
      <c r="EO319">
        <v>10832.933437499998</v>
      </c>
      <c r="EQ319" s="2"/>
      <c r="ET319">
        <v>10768.866928571428</v>
      </c>
      <c r="EV319" s="2"/>
      <c r="EY319">
        <v>10325.820724137931</v>
      </c>
      <c r="FA319" s="2"/>
      <c r="FD319">
        <v>10142.875096774194</v>
      </c>
      <c r="FF319" s="2"/>
      <c r="FI319">
        <v>10704.627156250001</v>
      </c>
      <c r="FK319" s="2"/>
      <c r="FN319">
        <v>10621.256060606063</v>
      </c>
      <c r="FP319" s="2"/>
      <c r="FS319">
        <v>9330.4605714285717</v>
      </c>
      <c r="FU319" s="2"/>
      <c r="FZ319" s="2"/>
    </row>
    <row r="320" spans="8:182" x14ac:dyDescent="0.3">
      <c r="H320" t="s">
        <v>5</v>
      </c>
      <c r="I320">
        <v>581.87604437016</v>
      </c>
      <c r="K320" s="2"/>
      <c r="M320" s="2"/>
      <c r="O320">
        <v>575.02079942763396</v>
      </c>
      <c r="Q320" s="2"/>
      <c r="T320">
        <v>624.00217629006727</v>
      </c>
      <c r="V320" s="2"/>
      <c r="Y320">
        <v>437.16814663573052</v>
      </c>
      <c r="AA320" s="2"/>
      <c r="AD320">
        <v>543.2996858697577</v>
      </c>
      <c r="AF320" s="2"/>
      <c r="AI320">
        <v>509.25156537168942</v>
      </c>
      <c r="AK320" s="2"/>
      <c r="AN320">
        <v>488.37417409580138</v>
      </c>
      <c r="AP320" s="2"/>
      <c r="AS320">
        <v>546.15410287383963</v>
      </c>
      <c r="AU320" s="2"/>
      <c r="AX320">
        <v>525.9230678789728</v>
      </c>
      <c r="AZ320" s="2"/>
      <c r="BC320">
        <v>581.01826658758944</v>
      </c>
      <c r="BE320" s="2"/>
      <c r="BH320">
        <v>469.42646359061985</v>
      </c>
      <c r="BJ320" s="2"/>
      <c r="BM320">
        <v>470.24622571517767</v>
      </c>
      <c r="BO320" s="2"/>
      <c r="BR320">
        <v>463.38065495758724</v>
      </c>
      <c r="BT320" s="2"/>
      <c r="BW320">
        <v>493.29386673575596</v>
      </c>
      <c r="BY320" s="2"/>
      <c r="CB320">
        <v>625.60523359007368</v>
      </c>
      <c r="CD320" s="2"/>
      <c r="CG320">
        <v>1005.8102163696115</v>
      </c>
      <c r="CI320" s="2"/>
      <c r="CL320">
        <v>457.10127341990915</v>
      </c>
      <c r="CN320" s="2"/>
      <c r="CQ320">
        <v>332.40474867579616</v>
      </c>
      <c r="CS320" s="2"/>
      <c r="CV320">
        <v>478.1807989059422</v>
      </c>
      <c r="CX320" s="2"/>
      <c r="DA320">
        <v>391.88847186260205</v>
      </c>
      <c r="DC320" s="2"/>
      <c r="DF320">
        <v>404.16440351371983</v>
      </c>
      <c r="DH320" s="2"/>
      <c r="DK320">
        <v>466.70911396261505</v>
      </c>
      <c r="DM320" s="2"/>
      <c r="DP320">
        <v>467.86324996513889</v>
      </c>
      <c r="DR320" s="2"/>
      <c r="DU320">
        <v>488.77226583020035</v>
      </c>
      <c r="DW320" s="2"/>
      <c r="DZ320">
        <v>624.77726419180681</v>
      </c>
      <c r="EB320" s="2"/>
      <c r="EE320">
        <v>488.16440922489886</v>
      </c>
      <c r="EG320" s="2"/>
      <c r="EJ320">
        <v>559.51707454794621</v>
      </c>
      <c r="EL320" s="2"/>
      <c r="EO320">
        <v>565.93814387120347</v>
      </c>
      <c r="EQ320" s="2"/>
      <c r="ET320">
        <v>562.22511273878808</v>
      </c>
      <c r="EV320" s="2"/>
      <c r="EY320">
        <v>599.99426471401114</v>
      </c>
      <c r="FA320" s="2"/>
      <c r="FD320">
        <v>518.48706458595177</v>
      </c>
      <c r="FF320" s="2"/>
      <c r="FI320">
        <v>408.53474027830885</v>
      </c>
      <c r="FK320" s="2"/>
      <c r="FN320">
        <v>781.55017647165243</v>
      </c>
      <c r="FP320" s="2"/>
      <c r="FS320">
        <v>268.54397202588473</v>
      </c>
      <c r="FU320" s="2"/>
      <c r="FZ320" s="2"/>
    </row>
    <row r="321" spans="8:182" x14ac:dyDescent="0.3">
      <c r="H321" t="s">
        <v>6</v>
      </c>
      <c r="I321">
        <v>11550.719064516124</v>
      </c>
      <c r="K321" s="2"/>
      <c r="M321" s="2"/>
      <c r="O321">
        <v>11037.609153846153</v>
      </c>
      <c r="Q321" s="2"/>
      <c r="T321">
        <v>11145.188733333334</v>
      </c>
      <c r="V321" s="2"/>
      <c r="Y321">
        <v>10490.522466666667</v>
      </c>
      <c r="AA321" s="2"/>
      <c r="AD321">
        <v>10684.196375</v>
      </c>
      <c r="AF321" s="2"/>
      <c r="AI321">
        <v>11803.783709677418</v>
      </c>
      <c r="AK321" s="2"/>
      <c r="AN321">
        <v>11340.995931034486</v>
      </c>
      <c r="AP321" s="2"/>
      <c r="AS321">
        <v>10969.703965517243</v>
      </c>
      <c r="AU321" s="2"/>
      <c r="AX321">
        <v>11479.315259259261</v>
      </c>
      <c r="AZ321" s="2"/>
      <c r="BC321">
        <v>11349.713299999998</v>
      </c>
      <c r="BE321" s="2"/>
      <c r="BH321">
        <v>11439.264066666665</v>
      </c>
      <c r="BJ321" s="2"/>
      <c r="BM321">
        <v>10353.194516129033</v>
      </c>
      <c r="BO321" s="2"/>
      <c r="BR321">
        <v>11450.985193548388</v>
      </c>
      <c r="BT321" s="2"/>
      <c r="BW321">
        <v>11950.867833333332</v>
      </c>
      <c r="BY321" s="2"/>
      <c r="CB321">
        <v>10640.257142857139</v>
      </c>
      <c r="CD321" s="2"/>
      <c r="CG321">
        <v>12001.648899999998</v>
      </c>
      <c r="CI321" s="2"/>
      <c r="CL321">
        <v>10746.531933333335</v>
      </c>
      <c r="CN321" s="2"/>
      <c r="CQ321">
        <v>10648.894034482761</v>
      </c>
      <c r="CS321" s="2"/>
      <c r="CV321">
        <v>10981.638529411764</v>
      </c>
      <c r="CX321" s="2"/>
      <c r="DA321">
        <v>9698.3087241379308</v>
      </c>
      <c r="DC321" s="2"/>
      <c r="DF321">
        <v>11673.35848275862</v>
      </c>
      <c r="DH321" s="2"/>
      <c r="DK321">
        <v>10466.707444444442</v>
      </c>
      <c r="DM321" s="2"/>
      <c r="DP321">
        <v>11068.087285714284</v>
      </c>
      <c r="DR321" s="2"/>
      <c r="DU321">
        <v>10827.655882352943</v>
      </c>
      <c r="DW321" s="2"/>
      <c r="DZ321">
        <v>10596.131428571429</v>
      </c>
      <c r="EB321" s="2"/>
      <c r="EE321">
        <v>11069.362129032261</v>
      </c>
      <c r="EG321" s="2"/>
      <c r="EJ321">
        <v>10804.70213888889</v>
      </c>
      <c r="EL321" s="2"/>
      <c r="EO321">
        <v>11081.12021875</v>
      </c>
      <c r="EQ321" s="2"/>
      <c r="ET321">
        <v>11183.256178571426</v>
      </c>
      <c r="EV321" s="2"/>
      <c r="EY321">
        <v>11361.804448275863</v>
      </c>
      <c r="FA321" s="2"/>
      <c r="FD321">
        <v>11203.667032258065</v>
      </c>
      <c r="FF321" s="2"/>
      <c r="FI321">
        <v>11039.393249999997</v>
      </c>
      <c r="FK321" s="2"/>
      <c r="FN321">
        <v>11578.265454545452</v>
      </c>
      <c r="FP321" s="2"/>
      <c r="FS321">
        <v>10064.52842857143</v>
      </c>
      <c r="FU321" s="2"/>
      <c r="FZ321" s="2"/>
    </row>
    <row r="322" spans="8:182" x14ac:dyDescent="0.3">
      <c r="H322" t="s">
        <v>5</v>
      </c>
      <c r="I322">
        <v>1039.4011995153405</v>
      </c>
      <c r="O322">
        <v>889.03578463405813</v>
      </c>
      <c r="T322">
        <v>1075.1677221172301</v>
      </c>
      <c r="Y322">
        <v>578.88969932262899</v>
      </c>
      <c r="AD322">
        <v>1222.5537439715051</v>
      </c>
      <c r="AI322">
        <v>1063.5914867748861</v>
      </c>
      <c r="AN322">
        <v>956.4617557713101</v>
      </c>
      <c r="AS322">
        <v>1378.9072656537232</v>
      </c>
      <c r="AX322">
        <v>829.50866189267049</v>
      </c>
      <c r="BC322">
        <v>785.33277052474978</v>
      </c>
      <c r="BH322">
        <v>853.52655308132739</v>
      </c>
      <c r="BM322">
        <v>878.6987031406868</v>
      </c>
      <c r="BR322">
        <v>1241.4245016454317</v>
      </c>
      <c r="BW322">
        <v>1109.0496216106674</v>
      </c>
      <c r="CB322">
        <v>1117.1767962520435</v>
      </c>
      <c r="CG322">
        <v>2161.0769245490119</v>
      </c>
      <c r="CL322">
        <v>961.19955413283856</v>
      </c>
      <c r="CQ322">
        <v>884.84714202726593</v>
      </c>
      <c r="CV322">
        <v>924.16194099733036</v>
      </c>
      <c r="DA322">
        <v>668.17370720510007</v>
      </c>
      <c r="DF322">
        <v>821.71028088218088</v>
      </c>
      <c r="DK322">
        <v>835.94995065698185</v>
      </c>
      <c r="DP322">
        <v>1078.8426798122644</v>
      </c>
      <c r="DU322">
        <v>1147.313890442246</v>
      </c>
      <c r="DZ322">
        <v>1061.3811735725199</v>
      </c>
      <c r="EE322">
        <v>1202.9361713373348</v>
      </c>
      <c r="EJ322">
        <v>749.59594404483414</v>
      </c>
      <c r="EO322">
        <v>811.15301233708772</v>
      </c>
      <c r="ET322">
        <v>845.44093308403524</v>
      </c>
      <c r="EY322">
        <v>803.35683447219435</v>
      </c>
      <c r="FD322">
        <v>1339.0930787529196</v>
      </c>
      <c r="FI322">
        <v>722.57118869608792</v>
      </c>
      <c r="FN322">
        <v>1390.5833835232343</v>
      </c>
      <c r="FS322">
        <v>627.6167841134004</v>
      </c>
    </row>
    <row r="326" spans="8:182" x14ac:dyDescent="0.3">
      <c r="T326" t="s">
        <v>0</v>
      </c>
      <c r="U326" t="s">
        <v>474</v>
      </c>
      <c r="Z326" t="s">
        <v>475</v>
      </c>
      <c r="AE326" t="s">
        <v>476</v>
      </c>
      <c r="AJ326" t="s">
        <v>477</v>
      </c>
      <c r="AO326" t="s">
        <v>478</v>
      </c>
      <c r="AT326" t="s">
        <v>479</v>
      </c>
      <c r="AY326" t="s">
        <v>480</v>
      </c>
      <c r="BD326" t="s">
        <v>481</v>
      </c>
      <c r="BI326" t="s">
        <v>482</v>
      </c>
      <c r="BN326" t="s">
        <v>483</v>
      </c>
      <c r="BS326" t="s">
        <v>484</v>
      </c>
      <c r="BX326" t="s">
        <v>485</v>
      </c>
      <c r="CC326" t="s">
        <v>486</v>
      </c>
      <c r="CH326" t="s">
        <v>487</v>
      </c>
      <c r="CM326" t="s">
        <v>488</v>
      </c>
      <c r="CR326" t="s">
        <v>489</v>
      </c>
      <c r="CW326" t="s">
        <v>490</v>
      </c>
      <c r="DB326" t="s">
        <v>491</v>
      </c>
      <c r="DG326" t="s">
        <v>492</v>
      </c>
      <c r="DL326" t="s">
        <v>493</v>
      </c>
      <c r="DQ326" t="s">
        <v>494</v>
      </c>
      <c r="DV326" t="s">
        <v>495</v>
      </c>
      <c r="EA326" t="s">
        <v>496</v>
      </c>
      <c r="EF326" t="s">
        <v>497</v>
      </c>
      <c r="EK326" t="s">
        <v>498</v>
      </c>
      <c r="EP326" t="s">
        <v>499</v>
      </c>
      <c r="EU326" t="s">
        <v>500</v>
      </c>
      <c r="EZ326" t="s">
        <v>501</v>
      </c>
      <c r="FE326" t="s">
        <v>502</v>
      </c>
      <c r="FJ326" t="s">
        <v>503</v>
      </c>
      <c r="FO326" t="s">
        <v>504</v>
      </c>
    </row>
    <row r="327" spans="8:182" x14ac:dyDescent="0.3">
      <c r="K327" s="3"/>
      <c r="L327" s="3"/>
      <c r="T327" t="s">
        <v>11</v>
      </c>
      <c r="U327" t="s">
        <v>473</v>
      </c>
      <c r="Z327" t="s">
        <v>473</v>
      </c>
      <c r="AE327" t="s">
        <v>473</v>
      </c>
      <c r="AJ327" t="s">
        <v>473</v>
      </c>
      <c r="AO327" t="s">
        <v>473</v>
      </c>
      <c r="AT327" t="s">
        <v>473</v>
      </c>
      <c r="AY327" t="s">
        <v>473</v>
      </c>
      <c r="BD327" t="s">
        <v>473</v>
      </c>
      <c r="BI327" t="s">
        <v>473</v>
      </c>
      <c r="BN327" t="s">
        <v>473</v>
      </c>
      <c r="BS327" t="s">
        <v>473</v>
      </c>
      <c r="BX327" t="s">
        <v>473</v>
      </c>
      <c r="CC327" t="s">
        <v>473</v>
      </c>
      <c r="CH327" t="s">
        <v>473</v>
      </c>
      <c r="CM327" t="s">
        <v>473</v>
      </c>
      <c r="CR327" t="s">
        <v>473</v>
      </c>
      <c r="CW327" t="s">
        <v>473</v>
      </c>
      <c r="DB327" t="s">
        <v>473</v>
      </c>
      <c r="DG327" t="s">
        <v>473</v>
      </c>
      <c r="DL327" t="s">
        <v>473</v>
      </c>
      <c r="DQ327" t="s">
        <v>473</v>
      </c>
      <c r="DV327" t="s">
        <v>473</v>
      </c>
      <c r="EA327" t="s">
        <v>473</v>
      </c>
      <c r="EF327" t="s">
        <v>473</v>
      </c>
      <c r="EK327" t="s">
        <v>473</v>
      </c>
      <c r="EP327" t="s">
        <v>473</v>
      </c>
      <c r="EU327" t="s">
        <v>473</v>
      </c>
      <c r="EZ327" t="s">
        <v>473</v>
      </c>
      <c r="FE327" t="s">
        <v>473</v>
      </c>
      <c r="FJ327" t="s">
        <v>473</v>
      </c>
      <c r="FO327" t="s">
        <v>473</v>
      </c>
    </row>
    <row r="329" spans="8:182" x14ac:dyDescent="0.3">
      <c r="T329" s="3" t="s">
        <v>1</v>
      </c>
      <c r="U329" s="11">
        <v>2</v>
      </c>
      <c r="Z329" s="11">
        <v>4</v>
      </c>
      <c r="AE329" s="11">
        <v>7</v>
      </c>
      <c r="AJ329" s="11">
        <v>9</v>
      </c>
      <c r="AO329" s="11">
        <v>1</v>
      </c>
      <c r="AT329" s="11">
        <v>3</v>
      </c>
      <c r="AY329" s="11">
        <v>5</v>
      </c>
      <c r="BD329" s="11">
        <v>7</v>
      </c>
      <c r="BI329" s="11">
        <v>2</v>
      </c>
      <c r="BN329" s="11">
        <v>5</v>
      </c>
      <c r="BS329" s="11">
        <v>7</v>
      </c>
      <c r="BX329" s="11">
        <v>9</v>
      </c>
      <c r="CC329" s="11">
        <v>1</v>
      </c>
      <c r="CH329" s="11">
        <v>3</v>
      </c>
      <c r="CM329" s="11">
        <v>5</v>
      </c>
      <c r="CR329" s="11">
        <v>2</v>
      </c>
      <c r="CW329" s="11">
        <v>4</v>
      </c>
      <c r="DB329" s="11">
        <v>6</v>
      </c>
      <c r="DG329" s="11">
        <v>8</v>
      </c>
      <c r="DL329" s="11">
        <v>1</v>
      </c>
      <c r="DQ329" s="11">
        <v>4</v>
      </c>
      <c r="DV329" s="11">
        <v>2</v>
      </c>
      <c r="EA329" s="11">
        <v>4</v>
      </c>
      <c r="EF329" s="11">
        <v>6</v>
      </c>
      <c r="EK329" s="11">
        <v>8</v>
      </c>
      <c r="EP329" s="11">
        <v>2</v>
      </c>
      <c r="EU329" s="11">
        <v>2</v>
      </c>
      <c r="EZ329" s="11">
        <v>4</v>
      </c>
      <c r="FE329" s="11">
        <v>6</v>
      </c>
      <c r="FJ329" s="11">
        <v>9</v>
      </c>
      <c r="FO329" s="11">
        <v>1</v>
      </c>
    </row>
    <row r="330" spans="8:182" x14ac:dyDescent="0.3">
      <c r="T330" s="3" t="s">
        <v>2</v>
      </c>
      <c r="U330" s="11">
        <v>2</v>
      </c>
      <c r="Z330" s="11">
        <v>1</v>
      </c>
      <c r="AE330" s="11">
        <v>3</v>
      </c>
      <c r="AJ330" s="11">
        <v>2</v>
      </c>
      <c r="AO330" s="11">
        <v>1</v>
      </c>
      <c r="AT330" s="11">
        <v>0</v>
      </c>
      <c r="AY330" s="11">
        <v>2</v>
      </c>
      <c r="BD330" s="11">
        <v>2</v>
      </c>
      <c r="BI330" s="11">
        <v>1</v>
      </c>
      <c r="BN330" s="11">
        <v>2</v>
      </c>
      <c r="BS330" s="11">
        <v>2</v>
      </c>
      <c r="BX330" s="11">
        <v>2</v>
      </c>
      <c r="CC330" s="11">
        <v>1</v>
      </c>
      <c r="CH330" s="11">
        <v>3</v>
      </c>
      <c r="CM330" s="11">
        <v>2</v>
      </c>
      <c r="CR330" s="11">
        <v>0</v>
      </c>
      <c r="CW330" s="11">
        <v>1</v>
      </c>
      <c r="DB330" s="11">
        <v>1</v>
      </c>
      <c r="DG330" s="11">
        <v>0</v>
      </c>
      <c r="DL330" s="11">
        <v>1</v>
      </c>
      <c r="DQ330" s="11">
        <v>1</v>
      </c>
      <c r="DV330" s="11">
        <v>1</v>
      </c>
      <c r="EA330" s="11">
        <v>1</v>
      </c>
      <c r="EF330" s="11">
        <v>2</v>
      </c>
      <c r="EK330" s="11">
        <v>2</v>
      </c>
      <c r="EP330" s="11">
        <v>2</v>
      </c>
      <c r="EU330" s="11">
        <v>1</v>
      </c>
      <c r="EZ330" s="11">
        <v>3</v>
      </c>
      <c r="FE330" s="11">
        <v>2</v>
      </c>
      <c r="FJ330" s="11">
        <v>2</v>
      </c>
      <c r="FO330" s="11">
        <v>1</v>
      </c>
    </row>
    <row r="331" spans="8:182" x14ac:dyDescent="0.3">
      <c r="T331" t="s">
        <v>3</v>
      </c>
      <c r="U331" s="2">
        <v>0.4529241436526214</v>
      </c>
      <c r="Z331" s="2">
        <v>0.80320560997976509</v>
      </c>
      <c r="AE331" s="2">
        <v>0.53424140258393182</v>
      </c>
      <c r="AJ331" s="2">
        <v>0.57179335594844649</v>
      </c>
      <c r="AO331" s="2">
        <v>0.83839575198211802</v>
      </c>
      <c r="AT331" s="2">
        <v>0.67511509361550259</v>
      </c>
      <c r="AY331" s="2">
        <v>0.40284371542977548</v>
      </c>
      <c r="BD331" s="2">
        <v>0.67104711672480799</v>
      </c>
      <c r="BI331" s="2">
        <v>0.67417757195366557</v>
      </c>
      <c r="BN331" s="2">
        <v>0.70244832735398643</v>
      </c>
      <c r="BS331" s="2">
        <v>0.54511279245407174</v>
      </c>
      <c r="BX331" s="2">
        <v>0.64506113887114713</v>
      </c>
      <c r="CC331" s="2">
        <v>0.89239136158359611</v>
      </c>
      <c r="CH331" s="2">
        <v>0.93583517283863804</v>
      </c>
      <c r="CM331" s="2">
        <v>0.49215443121492719</v>
      </c>
      <c r="CR331" s="2">
        <v>0.84207127107600188</v>
      </c>
      <c r="CW331" s="2">
        <v>0.87078328784105508</v>
      </c>
      <c r="DB331" s="2">
        <v>0.57774406497040975</v>
      </c>
      <c r="DG331" s="2">
        <v>0.54532491977712538</v>
      </c>
      <c r="DL331" s="2">
        <v>0.7965736138481353</v>
      </c>
      <c r="DQ331" s="2">
        <v>0.30709564766702369</v>
      </c>
      <c r="DV331" s="2">
        <v>0.65738311121891679</v>
      </c>
      <c r="EA331" s="2">
        <v>0.83405666797614042</v>
      </c>
      <c r="EF331" s="2">
        <v>0.63143654685860795</v>
      </c>
      <c r="EK331" s="2">
        <v>0.61278719964773753</v>
      </c>
      <c r="EP331" s="2">
        <v>0.5754592427578592</v>
      </c>
      <c r="EU331" s="2">
        <v>0.8757155846423762</v>
      </c>
      <c r="EZ331" s="2">
        <v>0.73342397419538508</v>
      </c>
      <c r="FE331" s="2">
        <v>0.86565579886200095</v>
      </c>
      <c r="FJ331" s="2">
        <v>0.89887381777811248</v>
      </c>
      <c r="FO331" s="2">
        <v>0.7749543109806285</v>
      </c>
    </row>
    <row r="332" spans="8:182" x14ac:dyDescent="0.3">
      <c r="T332" t="s">
        <v>4</v>
      </c>
      <c r="U332" s="2">
        <v>8918.9378611111097</v>
      </c>
      <c r="Z332" s="2">
        <v>9877.0704857142864</v>
      </c>
      <c r="AE332" s="2">
        <v>11075.640142857146</v>
      </c>
      <c r="AJ332" s="2">
        <v>9935.7967575757593</v>
      </c>
      <c r="AO332" s="2">
        <v>8901.5688064516144</v>
      </c>
      <c r="AT332" s="2">
        <v>10113.271066666666</v>
      </c>
      <c r="AY332" s="2">
        <v>8875.6394375</v>
      </c>
      <c r="BD332" s="2">
        <v>9789.2440322580642</v>
      </c>
      <c r="BI332" s="2">
        <v>9701.2556052631589</v>
      </c>
      <c r="BN332" s="2">
        <v>7509.4254062499995</v>
      </c>
      <c r="BS332" s="2">
        <v>7385.7609428571441</v>
      </c>
      <c r="BX332" s="2">
        <v>9723.273666666666</v>
      </c>
      <c r="CC332" s="2">
        <v>9536.539255813952</v>
      </c>
      <c r="CH332" s="2">
        <v>9273.4521190476171</v>
      </c>
      <c r="CM332" s="2">
        <v>8893.2466764705878</v>
      </c>
      <c r="CR332" s="2">
        <v>7495.0598333333328</v>
      </c>
      <c r="CW332" s="2">
        <v>8874.564513513511</v>
      </c>
      <c r="DB332" s="2">
        <v>9163.6419310344827</v>
      </c>
      <c r="DG332" s="2">
        <v>9590.6950869565226</v>
      </c>
      <c r="DL332" s="2">
        <v>9975.8161515151496</v>
      </c>
      <c r="DQ332" s="2">
        <v>8104.4428823529415</v>
      </c>
      <c r="DV332" s="2">
        <v>8556.5719333333363</v>
      </c>
      <c r="EA332" s="2">
        <v>8977.0888823529385</v>
      </c>
      <c r="EF332" s="2">
        <v>8924.5792571428574</v>
      </c>
      <c r="EK332" s="2">
        <v>9825.4392580645181</v>
      </c>
      <c r="EP332" s="2">
        <v>8273.9252702702706</v>
      </c>
      <c r="EU332" s="2">
        <v>10032.731333333337</v>
      </c>
      <c r="EZ332" s="2">
        <v>8784.1505806451623</v>
      </c>
      <c r="FE332" s="2">
        <v>10091.910571428572</v>
      </c>
      <c r="FJ332" s="2">
        <v>9866.0516756756751</v>
      </c>
      <c r="FO332" s="2">
        <v>9342.349538461538</v>
      </c>
    </row>
    <row r="333" spans="8:182" x14ac:dyDescent="0.3">
      <c r="T333" t="s">
        <v>5</v>
      </c>
      <c r="U333" s="2">
        <v>309.32202413085423</v>
      </c>
      <c r="Z333" s="2">
        <v>276.22169848866525</v>
      </c>
      <c r="AE333" s="2">
        <v>360.49127300974277</v>
      </c>
      <c r="AJ333" s="2">
        <v>243.44310929828035</v>
      </c>
      <c r="AO333" s="2">
        <v>264.10001202542185</v>
      </c>
      <c r="AT333" s="2">
        <v>235.32595297028911</v>
      </c>
      <c r="AY333" s="2">
        <v>181.39733477626262</v>
      </c>
      <c r="BD333" s="2">
        <v>301.49992434918721</v>
      </c>
      <c r="BI333" s="2">
        <v>406.97389889521804</v>
      </c>
      <c r="BN333" s="2">
        <v>289.75449454499096</v>
      </c>
      <c r="BS333" s="2">
        <v>259.47730457628302</v>
      </c>
      <c r="BX333" s="2">
        <v>336.32809591818818</v>
      </c>
      <c r="CC333" s="2">
        <v>385.1793691147945</v>
      </c>
      <c r="CH333" s="2">
        <v>358.39893561785294</v>
      </c>
      <c r="CM333" s="2">
        <v>311.22818238467397</v>
      </c>
      <c r="CR333" s="2">
        <v>288.82979623889224</v>
      </c>
      <c r="CW333" s="2">
        <v>307.18192008840822</v>
      </c>
      <c r="DB333" s="2">
        <v>223.71359588815645</v>
      </c>
      <c r="DG333" s="2">
        <v>283.35494353720043</v>
      </c>
      <c r="DL333" s="2">
        <v>322.8733037510728</v>
      </c>
      <c r="DQ333" s="2">
        <v>154.01421454366115</v>
      </c>
      <c r="DV333" s="2">
        <v>261.97349498170092</v>
      </c>
      <c r="EA333" s="2">
        <v>414.48706808980489</v>
      </c>
      <c r="EF333" s="2">
        <v>371.55305915087428</v>
      </c>
      <c r="EK333" s="2">
        <v>225.13171223174629</v>
      </c>
      <c r="EP333" s="2">
        <v>200.07569556082302</v>
      </c>
      <c r="EU333" s="2">
        <v>357.75326431158737</v>
      </c>
      <c r="EZ333" s="2">
        <v>300.10119787962361</v>
      </c>
      <c r="FE333" s="2">
        <v>350.698329689768</v>
      </c>
      <c r="FJ333" s="2">
        <v>253.48168929815705</v>
      </c>
      <c r="FO333" s="2">
        <v>372.43305644581397</v>
      </c>
    </row>
    <row r="334" spans="8:182" x14ac:dyDescent="0.3">
      <c r="T334" t="s">
        <v>6</v>
      </c>
      <c r="U334" s="2">
        <v>9863.1002777777758</v>
      </c>
      <c r="Z334" s="2">
        <v>10552.985885714284</v>
      </c>
      <c r="AE334" s="2">
        <v>11388.772628571431</v>
      </c>
      <c r="AJ334" s="2">
        <v>10031.25315151515</v>
      </c>
      <c r="AO334" s="2">
        <v>9921.7620645161242</v>
      </c>
      <c r="AT334" s="2">
        <v>10569.222833333331</v>
      </c>
      <c r="AY334" s="2">
        <v>9644.8606249999993</v>
      </c>
      <c r="BD334" s="2">
        <v>10295.171354838711</v>
      </c>
      <c r="BI334" s="2">
        <v>10267.967763157896</v>
      </c>
      <c r="BN334" s="2">
        <v>9075.8920624999992</v>
      </c>
      <c r="BS334" s="2">
        <v>9040.7399428571462</v>
      </c>
      <c r="BX334" s="2">
        <v>10059.763333333334</v>
      </c>
      <c r="CC334" s="2">
        <v>9898.6107209302336</v>
      </c>
      <c r="CH334" s="2">
        <v>9657.5877857142859</v>
      </c>
      <c r="CM334" s="2">
        <v>9424.2702352941178</v>
      </c>
      <c r="CR334" s="2">
        <v>8755.9315277777769</v>
      </c>
      <c r="CW334" s="2">
        <v>9307.5433243243242</v>
      </c>
      <c r="DB334" s="2">
        <v>9872.923068965516</v>
      </c>
      <c r="DG334" s="2">
        <v>10344.511847826088</v>
      </c>
      <c r="DL334" s="2">
        <v>10378.005636363638</v>
      </c>
      <c r="DQ334" s="2">
        <v>8051.9907647058835</v>
      </c>
      <c r="DV334" s="2">
        <v>9139.7694888888909</v>
      </c>
      <c r="EA334" s="2">
        <v>10358.277735294119</v>
      </c>
      <c r="EF334" s="2">
        <v>9537.2288285714312</v>
      </c>
      <c r="EK334" s="2">
        <v>10184.486032258064</v>
      </c>
      <c r="EP334" s="2">
        <v>8620.5555945945962</v>
      </c>
      <c r="EU334" s="2">
        <v>11279.138435897436</v>
      </c>
      <c r="EZ334" s="2">
        <v>9334.3006774193545</v>
      </c>
      <c r="FE334" s="2">
        <v>9536.4603714285731</v>
      </c>
      <c r="FJ334" s="2">
        <v>10006.799540540545</v>
      </c>
      <c r="FO334" s="2">
        <v>9829.71217948718</v>
      </c>
    </row>
    <row r="335" spans="8:182" x14ac:dyDescent="0.3">
      <c r="T335" t="s">
        <v>5</v>
      </c>
      <c r="U335" s="2">
        <v>833.6692703406211</v>
      </c>
      <c r="Z335" s="2">
        <v>883.93607872052041</v>
      </c>
      <c r="AE335" s="2">
        <v>790.95728488414545</v>
      </c>
      <c r="AJ335" s="2">
        <v>530.03460946403777</v>
      </c>
      <c r="AO335" s="2">
        <v>855.60799923095385</v>
      </c>
      <c r="AT335" s="2">
        <v>681.22897571309261</v>
      </c>
      <c r="AY335" s="2">
        <v>656.39679410368603</v>
      </c>
      <c r="BD335" s="2">
        <v>624.7369928390425</v>
      </c>
      <c r="BI335" s="2">
        <v>915.91501231835457</v>
      </c>
      <c r="BN335" s="2">
        <v>1012.9093828890051</v>
      </c>
      <c r="BS335" s="2">
        <v>708.55148376774082</v>
      </c>
      <c r="BX335" s="2">
        <v>805.37777011940523</v>
      </c>
      <c r="CC335" s="2">
        <v>1174.4753604423047</v>
      </c>
      <c r="CH335" s="2">
        <v>961.22508673456889</v>
      </c>
      <c r="CM335" s="2">
        <v>873.90163767794013</v>
      </c>
      <c r="CR335" s="2">
        <v>899.20752912921068</v>
      </c>
      <c r="CW335" s="2">
        <v>782.42009924915567</v>
      </c>
      <c r="DB335" s="2">
        <v>585.90007965954942</v>
      </c>
      <c r="DG335" s="2">
        <v>689.52513687699809</v>
      </c>
      <c r="DL335" s="2">
        <v>1024.5961490053905</v>
      </c>
      <c r="DQ335" s="2">
        <v>346.82102786919654</v>
      </c>
      <c r="DV335" s="2">
        <v>936.27403516952234</v>
      </c>
      <c r="EA335" s="2">
        <v>913.65263087556241</v>
      </c>
      <c r="EF335" s="2">
        <v>855.14251110741031</v>
      </c>
      <c r="EK335" s="2">
        <v>583.26133778684414</v>
      </c>
      <c r="EP335" s="2">
        <v>515.20574348217974</v>
      </c>
      <c r="EU335" s="2">
        <v>1310.3360986036294</v>
      </c>
      <c r="EZ335" s="2">
        <v>492.51887357531029</v>
      </c>
      <c r="FE335" s="2">
        <v>1009.1622221183181</v>
      </c>
      <c r="FJ335" s="2">
        <v>660.63416004660053</v>
      </c>
      <c r="FO335" s="2">
        <v>739.2393464945776</v>
      </c>
    </row>
    <row r="339" spans="8:51" x14ac:dyDescent="0.3">
      <c r="T339" t="s">
        <v>0</v>
      </c>
      <c r="U339" t="s">
        <v>474</v>
      </c>
      <c r="V339" t="s">
        <v>475</v>
      </c>
      <c r="W339" t="s">
        <v>476</v>
      </c>
      <c r="X339" t="s">
        <v>477</v>
      </c>
      <c r="Y339" t="s">
        <v>478</v>
      </c>
      <c r="Z339" t="s">
        <v>479</v>
      </c>
      <c r="AA339" t="s">
        <v>480</v>
      </c>
      <c r="AB339" t="s">
        <v>481</v>
      </c>
      <c r="AC339" t="s">
        <v>482</v>
      </c>
      <c r="AD339" t="s">
        <v>483</v>
      </c>
      <c r="AE339" t="s">
        <v>484</v>
      </c>
      <c r="AF339" t="s">
        <v>485</v>
      </c>
      <c r="AG339" t="s">
        <v>486</v>
      </c>
      <c r="AH339" t="s">
        <v>487</v>
      </c>
      <c r="AI339" t="s">
        <v>488</v>
      </c>
      <c r="AJ339" t="s">
        <v>489</v>
      </c>
      <c r="AK339" t="s">
        <v>490</v>
      </c>
      <c r="AL339" t="s">
        <v>491</v>
      </c>
      <c r="AM339" t="s">
        <v>492</v>
      </c>
      <c r="AN339" t="s">
        <v>493</v>
      </c>
      <c r="AO339" t="s">
        <v>494</v>
      </c>
      <c r="AP339" t="s">
        <v>495</v>
      </c>
      <c r="AQ339" t="s">
        <v>496</v>
      </c>
      <c r="AR339" t="s">
        <v>497</v>
      </c>
      <c r="AS339" t="s">
        <v>498</v>
      </c>
      <c r="AT339" t="s">
        <v>499</v>
      </c>
      <c r="AU339" t="s">
        <v>500</v>
      </c>
      <c r="AV339" t="s">
        <v>501</v>
      </c>
      <c r="AW339" t="s">
        <v>502</v>
      </c>
      <c r="AX339" t="s">
        <v>503</v>
      </c>
      <c r="AY339" t="s">
        <v>504</v>
      </c>
    </row>
    <row r="340" spans="8:51" x14ac:dyDescent="0.3">
      <c r="H340" t="s">
        <v>0</v>
      </c>
      <c r="I340" t="s">
        <v>11</v>
      </c>
      <c r="L340" s="3" t="s">
        <v>1</v>
      </c>
      <c r="M340" s="3" t="s">
        <v>2</v>
      </c>
      <c r="N340" t="s">
        <v>3</v>
      </c>
      <c r="O340" t="s">
        <v>4</v>
      </c>
      <c r="P340" t="s">
        <v>5</v>
      </c>
      <c r="Q340" t="s">
        <v>6</v>
      </c>
      <c r="R340" t="s">
        <v>5</v>
      </c>
      <c r="T340" t="s">
        <v>11</v>
      </c>
      <c r="U340" t="s">
        <v>473</v>
      </c>
      <c r="V340" t="s">
        <v>473</v>
      </c>
      <c r="W340" t="s">
        <v>473</v>
      </c>
      <c r="X340" t="s">
        <v>473</v>
      </c>
      <c r="Y340" t="s">
        <v>473</v>
      </c>
      <c r="Z340" t="s">
        <v>473</v>
      </c>
      <c r="AA340" t="s">
        <v>473</v>
      </c>
      <c r="AB340" t="s">
        <v>473</v>
      </c>
      <c r="AC340" t="s">
        <v>473</v>
      </c>
      <c r="AD340" t="s">
        <v>473</v>
      </c>
      <c r="AE340" t="s">
        <v>473</v>
      </c>
      <c r="AF340" t="s">
        <v>473</v>
      </c>
      <c r="AG340" t="s">
        <v>473</v>
      </c>
      <c r="AH340" t="s">
        <v>473</v>
      </c>
      <c r="AI340" t="s">
        <v>473</v>
      </c>
      <c r="AJ340" t="s">
        <v>473</v>
      </c>
      <c r="AK340" t="s">
        <v>473</v>
      </c>
      <c r="AL340" t="s">
        <v>473</v>
      </c>
      <c r="AM340" t="s">
        <v>473</v>
      </c>
      <c r="AN340" t="s">
        <v>473</v>
      </c>
      <c r="AO340" t="s">
        <v>473</v>
      </c>
      <c r="AP340" t="s">
        <v>473</v>
      </c>
      <c r="AQ340" t="s">
        <v>473</v>
      </c>
      <c r="AR340" t="s">
        <v>473</v>
      </c>
      <c r="AS340" t="s">
        <v>473</v>
      </c>
      <c r="AT340" t="s">
        <v>473</v>
      </c>
      <c r="AU340" t="s">
        <v>473</v>
      </c>
      <c r="AV340" t="s">
        <v>473</v>
      </c>
      <c r="AW340" t="s">
        <v>473</v>
      </c>
      <c r="AX340" t="s">
        <v>473</v>
      </c>
      <c r="AY340" t="s">
        <v>473</v>
      </c>
    </row>
    <row r="341" spans="8:51" x14ac:dyDescent="0.3">
      <c r="H341" t="s">
        <v>474</v>
      </c>
      <c r="I341" t="s">
        <v>473</v>
      </c>
      <c r="L341" s="11">
        <v>2</v>
      </c>
      <c r="M341" s="11">
        <v>2</v>
      </c>
      <c r="N341" s="2">
        <v>0.4529241436526214</v>
      </c>
      <c r="O341" s="2">
        <v>8918.9378611111097</v>
      </c>
      <c r="P341" s="2">
        <v>309.32202413085423</v>
      </c>
      <c r="Q341" s="2">
        <v>9863.1002777777758</v>
      </c>
      <c r="R341" s="2">
        <v>833.6692703406211</v>
      </c>
    </row>
    <row r="342" spans="8:51" x14ac:dyDescent="0.3">
      <c r="H342" t="s">
        <v>475</v>
      </c>
      <c r="I342" t="s">
        <v>473</v>
      </c>
      <c r="L342" s="11">
        <v>4</v>
      </c>
      <c r="M342" s="11">
        <v>1</v>
      </c>
      <c r="N342" s="2">
        <v>0.80320560997976509</v>
      </c>
      <c r="O342" s="2">
        <v>9877.0704857142864</v>
      </c>
      <c r="P342" s="2">
        <v>276.22169848866525</v>
      </c>
      <c r="Q342" s="2">
        <v>10552.985885714284</v>
      </c>
      <c r="R342" s="2">
        <v>883.93607872052041</v>
      </c>
      <c r="T342" s="3" t="s">
        <v>1</v>
      </c>
      <c r="U342" s="11">
        <v>2</v>
      </c>
      <c r="V342" s="11">
        <v>4</v>
      </c>
      <c r="W342" s="11">
        <v>7</v>
      </c>
      <c r="X342" s="11">
        <v>9</v>
      </c>
      <c r="Y342" s="11">
        <v>1</v>
      </c>
      <c r="Z342" s="11">
        <v>3</v>
      </c>
      <c r="AA342" s="11">
        <v>5</v>
      </c>
      <c r="AB342" s="11">
        <v>7</v>
      </c>
      <c r="AC342" s="11">
        <v>2</v>
      </c>
      <c r="AD342" s="11">
        <v>5</v>
      </c>
      <c r="AE342" s="11">
        <v>7</v>
      </c>
      <c r="AF342" s="11">
        <v>9</v>
      </c>
      <c r="AG342" s="11">
        <v>1</v>
      </c>
      <c r="AH342" s="11">
        <v>3</v>
      </c>
      <c r="AI342" s="11">
        <v>5</v>
      </c>
      <c r="AJ342" s="11">
        <v>2</v>
      </c>
      <c r="AK342" s="11">
        <v>4</v>
      </c>
      <c r="AL342" s="11">
        <v>6</v>
      </c>
      <c r="AM342" s="11">
        <v>8</v>
      </c>
      <c r="AN342" s="11">
        <v>1</v>
      </c>
      <c r="AO342" s="11">
        <v>4</v>
      </c>
      <c r="AP342" s="11">
        <v>2</v>
      </c>
      <c r="AQ342" s="11">
        <v>4</v>
      </c>
      <c r="AR342" s="11">
        <v>6</v>
      </c>
      <c r="AS342" s="11">
        <v>8</v>
      </c>
      <c r="AT342" s="11">
        <v>2</v>
      </c>
      <c r="AU342" s="11">
        <v>2</v>
      </c>
      <c r="AV342" s="11">
        <v>4</v>
      </c>
      <c r="AW342" s="11">
        <v>6</v>
      </c>
      <c r="AX342" s="11">
        <v>9</v>
      </c>
      <c r="AY342" s="11">
        <v>1</v>
      </c>
    </row>
    <row r="343" spans="8:51" x14ac:dyDescent="0.3">
      <c r="H343" t="s">
        <v>476</v>
      </c>
      <c r="I343" t="s">
        <v>473</v>
      </c>
      <c r="L343" s="11">
        <v>7</v>
      </c>
      <c r="M343" s="11">
        <v>3</v>
      </c>
      <c r="N343" s="2">
        <v>0.53424140258393182</v>
      </c>
      <c r="O343" s="2">
        <v>11075.640142857146</v>
      </c>
      <c r="P343" s="2">
        <v>360.49127300974277</v>
      </c>
      <c r="Q343" s="2">
        <v>11388.772628571431</v>
      </c>
      <c r="R343" s="2">
        <v>790.95728488414545</v>
      </c>
      <c r="T343" s="3" t="s">
        <v>2</v>
      </c>
      <c r="U343" s="11">
        <v>2</v>
      </c>
      <c r="V343" s="11">
        <v>1</v>
      </c>
      <c r="W343" s="11">
        <v>3</v>
      </c>
      <c r="X343" s="11">
        <v>2</v>
      </c>
      <c r="Y343" s="11">
        <v>1</v>
      </c>
      <c r="Z343" s="11">
        <v>0</v>
      </c>
      <c r="AA343" s="11">
        <v>2</v>
      </c>
      <c r="AB343" s="11">
        <v>2</v>
      </c>
      <c r="AC343" s="11">
        <v>1</v>
      </c>
      <c r="AD343" s="11">
        <v>2</v>
      </c>
      <c r="AE343" s="11">
        <v>2</v>
      </c>
      <c r="AF343" s="11">
        <v>2</v>
      </c>
      <c r="AG343" s="11">
        <v>1</v>
      </c>
      <c r="AH343" s="11">
        <v>3</v>
      </c>
      <c r="AI343" s="11">
        <v>2</v>
      </c>
      <c r="AJ343" s="11">
        <v>0</v>
      </c>
      <c r="AK343" s="11">
        <v>1</v>
      </c>
      <c r="AL343" s="11">
        <v>1</v>
      </c>
      <c r="AM343" s="11">
        <v>0</v>
      </c>
      <c r="AN343" s="11">
        <v>1</v>
      </c>
      <c r="AO343" s="11">
        <v>1</v>
      </c>
      <c r="AP343" s="11">
        <v>1</v>
      </c>
      <c r="AQ343" s="11">
        <v>1</v>
      </c>
      <c r="AR343" s="11">
        <v>2</v>
      </c>
      <c r="AS343" s="11">
        <v>2</v>
      </c>
      <c r="AT343" s="11">
        <v>2</v>
      </c>
      <c r="AU343" s="11">
        <v>1</v>
      </c>
      <c r="AV343" s="11">
        <v>3</v>
      </c>
      <c r="AW343" s="11">
        <v>2</v>
      </c>
      <c r="AX343" s="11">
        <v>2</v>
      </c>
      <c r="AY343" s="11">
        <v>1</v>
      </c>
    </row>
    <row r="344" spans="8:51" x14ac:dyDescent="0.3">
      <c r="H344" t="s">
        <v>477</v>
      </c>
      <c r="I344" t="s">
        <v>473</v>
      </c>
      <c r="L344" s="11">
        <v>9</v>
      </c>
      <c r="M344" s="11">
        <v>2</v>
      </c>
      <c r="N344" s="2">
        <v>0.57179335594844649</v>
      </c>
      <c r="O344" s="2">
        <v>9935.7967575757593</v>
      </c>
      <c r="P344" s="2">
        <v>243.44310929828035</v>
      </c>
      <c r="Q344" s="2">
        <v>10031.25315151515</v>
      </c>
      <c r="R344" s="2">
        <v>530.03460946403777</v>
      </c>
      <c r="T344" t="s">
        <v>3</v>
      </c>
      <c r="U344" s="2">
        <v>0.4529241436526214</v>
      </c>
      <c r="V344" s="2">
        <v>0.80320560997976509</v>
      </c>
      <c r="W344" s="2">
        <v>0.53424140258393182</v>
      </c>
      <c r="X344" s="2">
        <v>0.57179335594844649</v>
      </c>
      <c r="Y344" s="2">
        <v>0.83839575198211802</v>
      </c>
      <c r="Z344" s="2">
        <v>0.67511509361550259</v>
      </c>
      <c r="AA344" s="2">
        <v>0.40284371542977548</v>
      </c>
      <c r="AB344" s="2">
        <v>0.67104711672480799</v>
      </c>
      <c r="AC344" s="2">
        <v>0.67417757195366557</v>
      </c>
      <c r="AD344" s="2">
        <v>0.70244832735398643</v>
      </c>
      <c r="AE344" s="2">
        <v>0.54511279245407174</v>
      </c>
      <c r="AF344" s="2">
        <v>0.64506113887114713</v>
      </c>
      <c r="AG344" s="2">
        <v>0.89239136158359611</v>
      </c>
      <c r="AH344" s="2">
        <v>0.93583517283863804</v>
      </c>
      <c r="AI344" s="2">
        <v>0.49215443121492719</v>
      </c>
      <c r="AJ344" s="2">
        <v>0.84207127107600188</v>
      </c>
      <c r="AK344" s="2">
        <v>0.87078328784105508</v>
      </c>
      <c r="AL344" s="2">
        <v>0.57774406497040975</v>
      </c>
      <c r="AM344" s="2">
        <v>0.54532491977712538</v>
      </c>
      <c r="AN344" s="2">
        <v>0.7965736138481353</v>
      </c>
      <c r="AO344" s="2">
        <v>0.30709564766702369</v>
      </c>
      <c r="AP344" s="2">
        <v>0.65738311121891679</v>
      </c>
      <c r="AQ344" s="2">
        <v>0.83405666797614042</v>
      </c>
      <c r="AR344" s="2">
        <v>0.63143654685860795</v>
      </c>
      <c r="AS344" s="2">
        <v>0.61278719964773753</v>
      </c>
      <c r="AT344" s="2">
        <v>0.5754592427578592</v>
      </c>
      <c r="AU344" s="2">
        <v>0.8757155846423762</v>
      </c>
      <c r="AV344" s="2">
        <v>0.73342397419538508</v>
      </c>
      <c r="AW344" s="2">
        <v>0.86565579886200095</v>
      </c>
      <c r="AX344" s="2">
        <v>0.89887381777811248</v>
      </c>
      <c r="AY344" s="2">
        <v>0.7749543109806285</v>
      </c>
    </row>
    <row r="345" spans="8:51" x14ac:dyDescent="0.3">
      <c r="H345" t="s">
        <v>478</v>
      </c>
      <c r="I345" t="s">
        <v>473</v>
      </c>
      <c r="L345" s="11">
        <v>1</v>
      </c>
      <c r="M345" s="11">
        <v>1</v>
      </c>
      <c r="N345" s="2">
        <v>0.83839575198211802</v>
      </c>
      <c r="O345" s="2">
        <v>8901.5688064516144</v>
      </c>
      <c r="P345" s="2">
        <v>264.10001202542185</v>
      </c>
      <c r="Q345" s="2">
        <v>9921.7620645161242</v>
      </c>
      <c r="R345" s="2">
        <v>855.60799923095385</v>
      </c>
      <c r="T345" t="s">
        <v>4</v>
      </c>
      <c r="U345" s="2">
        <v>8918.9378611111097</v>
      </c>
      <c r="V345" s="2">
        <v>9877.0704857142864</v>
      </c>
      <c r="W345" s="2">
        <v>11075.640142857146</v>
      </c>
      <c r="X345" s="2">
        <v>9935.7967575757593</v>
      </c>
      <c r="Y345" s="2">
        <v>8901.5688064516144</v>
      </c>
      <c r="Z345" s="2">
        <v>10113.271066666666</v>
      </c>
      <c r="AA345" s="2">
        <v>8875.6394375</v>
      </c>
      <c r="AB345" s="2">
        <v>9789.2440322580642</v>
      </c>
      <c r="AC345" s="2">
        <v>9701.2556052631589</v>
      </c>
      <c r="AD345" s="2">
        <v>7509.4254062499995</v>
      </c>
      <c r="AE345" s="2">
        <v>7385.7609428571441</v>
      </c>
      <c r="AF345" s="2">
        <v>9723.273666666666</v>
      </c>
      <c r="AG345" s="2">
        <v>9536.539255813952</v>
      </c>
      <c r="AH345" s="2">
        <v>9273.4521190476171</v>
      </c>
      <c r="AI345" s="2">
        <v>8893.2466764705878</v>
      </c>
      <c r="AJ345" s="2">
        <v>7495.0598333333328</v>
      </c>
      <c r="AK345" s="2">
        <v>8874.564513513511</v>
      </c>
      <c r="AL345" s="2">
        <v>9163.6419310344827</v>
      </c>
      <c r="AM345" s="2">
        <v>9590.6950869565226</v>
      </c>
      <c r="AN345" s="2">
        <v>9975.8161515151496</v>
      </c>
      <c r="AO345" s="2">
        <v>8104.4428823529415</v>
      </c>
      <c r="AP345" s="2">
        <v>8556.5719333333363</v>
      </c>
      <c r="AQ345" s="2">
        <v>8977.0888823529385</v>
      </c>
      <c r="AR345" s="2">
        <v>8924.5792571428574</v>
      </c>
      <c r="AS345" s="2">
        <v>9825.4392580645181</v>
      </c>
      <c r="AT345" s="2">
        <v>8273.9252702702706</v>
      </c>
      <c r="AU345" s="2">
        <v>10032.731333333337</v>
      </c>
      <c r="AV345" s="2">
        <v>8784.1505806451623</v>
      </c>
      <c r="AW345" s="2">
        <v>10091.910571428572</v>
      </c>
      <c r="AX345" s="2">
        <v>9866.0516756756751</v>
      </c>
      <c r="AY345" s="2">
        <v>9342.349538461538</v>
      </c>
    </row>
    <row r="346" spans="8:51" x14ac:dyDescent="0.3">
      <c r="H346" t="s">
        <v>479</v>
      </c>
      <c r="I346" t="s">
        <v>473</v>
      </c>
      <c r="L346" s="11">
        <v>3</v>
      </c>
      <c r="M346" s="11">
        <v>0</v>
      </c>
      <c r="N346" s="2">
        <v>0.67511509361550259</v>
      </c>
      <c r="O346" s="2">
        <v>10113.271066666666</v>
      </c>
      <c r="P346" s="2">
        <v>235.32595297028911</v>
      </c>
      <c r="Q346" s="2">
        <v>10569.222833333331</v>
      </c>
      <c r="R346" s="2">
        <v>681.22897571309261</v>
      </c>
      <c r="T346" t="s">
        <v>5</v>
      </c>
      <c r="U346" s="2">
        <v>309.32202413085423</v>
      </c>
      <c r="V346" s="2">
        <v>276.22169848866525</v>
      </c>
      <c r="W346" s="2">
        <v>360.49127300974277</v>
      </c>
      <c r="X346" s="2">
        <v>243.44310929828035</v>
      </c>
      <c r="Y346" s="2">
        <v>264.10001202542185</v>
      </c>
      <c r="Z346" s="2">
        <v>235.32595297028911</v>
      </c>
      <c r="AA346" s="2">
        <v>181.39733477626262</v>
      </c>
      <c r="AB346" s="2">
        <v>301.49992434918721</v>
      </c>
      <c r="AC346" s="2">
        <v>406.97389889521804</v>
      </c>
      <c r="AD346" s="2">
        <v>289.75449454499096</v>
      </c>
      <c r="AE346" s="2">
        <v>259.47730457628302</v>
      </c>
      <c r="AF346" s="2">
        <v>336.32809591818818</v>
      </c>
      <c r="AG346" s="2">
        <v>385.1793691147945</v>
      </c>
      <c r="AH346" s="2">
        <v>358.39893561785294</v>
      </c>
      <c r="AI346" s="2">
        <v>311.22818238467397</v>
      </c>
      <c r="AJ346" s="2">
        <v>288.82979623889224</v>
      </c>
      <c r="AK346" s="2">
        <v>307.18192008840822</v>
      </c>
      <c r="AL346" s="2">
        <v>223.71359588815645</v>
      </c>
      <c r="AM346" s="2">
        <v>283.35494353720043</v>
      </c>
      <c r="AN346" s="2">
        <v>322.8733037510728</v>
      </c>
      <c r="AO346" s="2">
        <v>154.01421454366115</v>
      </c>
      <c r="AP346" s="2">
        <v>261.97349498170092</v>
      </c>
      <c r="AQ346" s="2">
        <v>414.48706808980489</v>
      </c>
      <c r="AR346" s="2">
        <v>371.55305915087428</v>
      </c>
      <c r="AS346" s="2">
        <v>225.13171223174629</v>
      </c>
      <c r="AT346" s="2">
        <v>200.07569556082302</v>
      </c>
      <c r="AU346" s="2">
        <v>357.75326431158737</v>
      </c>
      <c r="AV346" s="2">
        <v>300.10119787962361</v>
      </c>
      <c r="AW346" s="2">
        <v>350.698329689768</v>
      </c>
      <c r="AX346" s="2">
        <v>253.48168929815705</v>
      </c>
      <c r="AY346" s="2">
        <v>372.43305644581397</v>
      </c>
    </row>
    <row r="347" spans="8:51" x14ac:dyDescent="0.3">
      <c r="H347" t="s">
        <v>480</v>
      </c>
      <c r="I347" t="s">
        <v>473</v>
      </c>
      <c r="L347" s="11">
        <v>5</v>
      </c>
      <c r="M347" s="11">
        <v>2</v>
      </c>
      <c r="N347" s="2">
        <v>0.40284371542977548</v>
      </c>
      <c r="O347" s="2">
        <v>8875.6394375</v>
      </c>
      <c r="P347" s="2">
        <v>181.39733477626262</v>
      </c>
      <c r="Q347" s="2">
        <v>9644.8606249999993</v>
      </c>
      <c r="R347" s="2">
        <v>656.39679410368603</v>
      </c>
      <c r="T347" t="s">
        <v>6</v>
      </c>
      <c r="U347" s="2">
        <v>9863.1002777777758</v>
      </c>
      <c r="V347" s="2">
        <v>10552.985885714284</v>
      </c>
      <c r="W347" s="2">
        <v>11388.772628571431</v>
      </c>
      <c r="X347" s="2">
        <v>10031.25315151515</v>
      </c>
      <c r="Y347" s="2">
        <v>9921.7620645161242</v>
      </c>
      <c r="Z347" s="2">
        <v>10569.222833333331</v>
      </c>
      <c r="AA347" s="2">
        <v>9644.8606249999993</v>
      </c>
      <c r="AB347" s="2">
        <v>10295.171354838711</v>
      </c>
      <c r="AC347" s="2">
        <v>10267.967763157896</v>
      </c>
      <c r="AD347" s="2">
        <v>9075.8920624999992</v>
      </c>
      <c r="AE347" s="2">
        <v>9040.7399428571462</v>
      </c>
      <c r="AF347" s="2">
        <v>10059.763333333334</v>
      </c>
      <c r="AG347" s="2">
        <v>9898.6107209302336</v>
      </c>
      <c r="AH347" s="2">
        <v>9657.5877857142859</v>
      </c>
      <c r="AI347" s="2">
        <v>9424.2702352941178</v>
      </c>
      <c r="AJ347" s="2">
        <v>8755.9315277777769</v>
      </c>
      <c r="AK347" s="2">
        <v>9307.5433243243242</v>
      </c>
      <c r="AL347" s="2">
        <v>9872.923068965516</v>
      </c>
      <c r="AM347" s="2">
        <v>10344.511847826088</v>
      </c>
      <c r="AN347" s="2">
        <v>10378.005636363638</v>
      </c>
      <c r="AO347" s="2">
        <v>8051.9907647058835</v>
      </c>
      <c r="AP347" s="2">
        <v>9139.7694888888909</v>
      </c>
      <c r="AQ347" s="2">
        <v>10358.277735294119</v>
      </c>
      <c r="AR347" s="2">
        <v>9537.2288285714312</v>
      </c>
      <c r="AS347" s="2">
        <v>10184.486032258064</v>
      </c>
      <c r="AT347" s="2">
        <v>8620.5555945945962</v>
      </c>
      <c r="AU347" s="2">
        <v>11279.138435897436</v>
      </c>
      <c r="AV347" s="2">
        <v>9334.3006774193545</v>
      </c>
      <c r="AW347" s="2">
        <v>9536.4603714285731</v>
      </c>
      <c r="AX347" s="2">
        <v>10006.799540540545</v>
      </c>
      <c r="AY347" s="2">
        <v>9829.71217948718</v>
      </c>
    </row>
    <row r="348" spans="8:51" x14ac:dyDescent="0.3">
      <c r="H348" t="s">
        <v>481</v>
      </c>
      <c r="I348" t="s">
        <v>473</v>
      </c>
      <c r="L348" s="11">
        <v>7</v>
      </c>
      <c r="M348" s="11">
        <v>2</v>
      </c>
      <c r="N348" s="2">
        <v>0.67104711672480799</v>
      </c>
      <c r="O348" s="2">
        <v>9789.2440322580642</v>
      </c>
      <c r="P348" s="2">
        <v>301.49992434918721</v>
      </c>
      <c r="Q348" s="2">
        <v>10295.171354838711</v>
      </c>
      <c r="R348" s="2">
        <v>624.7369928390425</v>
      </c>
      <c r="T348" t="s">
        <v>5</v>
      </c>
      <c r="U348" s="2">
        <v>833.6692703406211</v>
      </c>
      <c r="V348" s="2">
        <v>883.93607872052041</v>
      </c>
      <c r="W348" s="2">
        <v>790.95728488414545</v>
      </c>
      <c r="X348" s="2">
        <v>530.03460946403777</v>
      </c>
      <c r="Y348" s="2">
        <v>855.60799923095385</v>
      </c>
      <c r="Z348" s="2">
        <v>681.22897571309261</v>
      </c>
      <c r="AA348" s="2">
        <v>656.39679410368603</v>
      </c>
      <c r="AB348" s="2">
        <v>624.7369928390425</v>
      </c>
      <c r="AC348" s="2">
        <v>915.91501231835457</v>
      </c>
      <c r="AD348" s="2">
        <v>1012.9093828890051</v>
      </c>
      <c r="AE348" s="2">
        <v>708.55148376774082</v>
      </c>
      <c r="AF348" s="2">
        <v>805.37777011940523</v>
      </c>
      <c r="AG348" s="2">
        <v>1174.4753604423047</v>
      </c>
      <c r="AH348" s="2">
        <v>961.22508673456889</v>
      </c>
      <c r="AI348" s="2">
        <v>873.90163767794013</v>
      </c>
      <c r="AJ348" s="2">
        <v>899.20752912921068</v>
      </c>
      <c r="AK348" s="2">
        <v>782.42009924915567</v>
      </c>
      <c r="AL348" s="2">
        <v>585.90007965954942</v>
      </c>
      <c r="AM348" s="2">
        <v>689.52513687699809</v>
      </c>
      <c r="AN348" s="2">
        <v>1024.5961490053905</v>
      </c>
      <c r="AO348" s="2">
        <v>346.82102786919654</v>
      </c>
      <c r="AP348" s="2">
        <v>936.27403516952234</v>
      </c>
      <c r="AQ348" s="2">
        <v>913.65263087556241</v>
      </c>
      <c r="AR348" s="2">
        <v>855.14251110741031</v>
      </c>
      <c r="AS348" s="2">
        <v>583.26133778684414</v>
      </c>
      <c r="AT348" s="2">
        <v>515.20574348217974</v>
      </c>
      <c r="AU348" s="2">
        <v>1310.3360986036294</v>
      </c>
      <c r="AV348" s="2">
        <v>492.51887357531029</v>
      </c>
      <c r="AW348" s="2">
        <v>1009.1622221183181</v>
      </c>
      <c r="AX348" s="2">
        <v>660.63416004660053</v>
      </c>
      <c r="AY348" s="2">
        <v>739.2393464945776</v>
      </c>
    </row>
    <row r="349" spans="8:51" x14ac:dyDescent="0.3">
      <c r="H349" t="s">
        <v>482</v>
      </c>
      <c r="I349" t="s">
        <v>473</v>
      </c>
      <c r="L349" s="11">
        <v>2</v>
      </c>
      <c r="M349" s="11">
        <v>1</v>
      </c>
      <c r="N349" s="2">
        <v>0.67417757195366557</v>
      </c>
      <c r="O349" s="2">
        <v>9701.2556052631589</v>
      </c>
      <c r="P349" s="2">
        <v>406.97389889521804</v>
      </c>
      <c r="Q349" s="2">
        <v>10267.967763157896</v>
      </c>
      <c r="R349" s="2">
        <v>915.91501231835457</v>
      </c>
    </row>
    <row r="350" spans="8:51" x14ac:dyDescent="0.3">
      <c r="H350" t="s">
        <v>483</v>
      </c>
      <c r="I350" t="s">
        <v>473</v>
      </c>
      <c r="L350" s="11">
        <v>5</v>
      </c>
      <c r="M350" s="11">
        <v>2</v>
      </c>
      <c r="N350" s="2">
        <v>0.70244832735398643</v>
      </c>
      <c r="O350" s="2">
        <v>7509.4254062499995</v>
      </c>
      <c r="P350" s="2">
        <v>289.75449454499096</v>
      </c>
      <c r="Q350" s="2">
        <v>9075.8920624999992</v>
      </c>
      <c r="R350" s="2">
        <v>1012.9093828890051</v>
      </c>
    </row>
    <row r="351" spans="8:51" x14ac:dyDescent="0.3">
      <c r="H351" t="s">
        <v>484</v>
      </c>
      <c r="I351" t="s">
        <v>473</v>
      </c>
      <c r="L351" s="11">
        <v>7</v>
      </c>
      <c r="M351" s="11">
        <v>2</v>
      </c>
      <c r="N351" s="2">
        <v>0.54511279245407174</v>
      </c>
      <c r="O351" s="2">
        <v>7385.7609428571441</v>
      </c>
      <c r="P351" s="2">
        <v>259.47730457628302</v>
      </c>
      <c r="Q351" s="2">
        <v>9040.7399428571462</v>
      </c>
      <c r="R351" s="2">
        <v>708.55148376774082</v>
      </c>
    </row>
    <row r="352" spans="8:51" x14ac:dyDescent="0.3">
      <c r="H352" t="s">
        <v>485</v>
      </c>
      <c r="I352" t="s">
        <v>473</v>
      </c>
      <c r="L352" s="11">
        <v>9</v>
      </c>
      <c r="M352" s="11">
        <v>2</v>
      </c>
      <c r="N352" s="2">
        <v>0.64506113887114713</v>
      </c>
      <c r="O352" s="2">
        <v>9723.273666666666</v>
      </c>
      <c r="P352" s="2">
        <v>336.32809591818818</v>
      </c>
      <c r="Q352" s="2">
        <v>10059.763333333334</v>
      </c>
      <c r="R352" s="2">
        <v>805.37777011940523</v>
      </c>
    </row>
    <row r="353" spans="8:18" x14ac:dyDescent="0.3">
      <c r="H353" t="s">
        <v>486</v>
      </c>
      <c r="I353" t="s">
        <v>473</v>
      </c>
      <c r="L353" s="11">
        <v>1</v>
      </c>
      <c r="M353" s="11">
        <v>1</v>
      </c>
      <c r="N353" s="2">
        <v>0.89239136158359611</v>
      </c>
      <c r="O353" s="2">
        <v>9536.539255813952</v>
      </c>
      <c r="P353" s="2">
        <v>385.1793691147945</v>
      </c>
      <c r="Q353" s="2">
        <v>9898.6107209302336</v>
      </c>
      <c r="R353" s="2">
        <v>1174.4753604423047</v>
      </c>
    </row>
    <row r="354" spans="8:18" x14ac:dyDescent="0.3">
      <c r="H354" t="s">
        <v>487</v>
      </c>
      <c r="I354" t="s">
        <v>473</v>
      </c>
      <c r="L354" s="11">
        <v>3</v>
      </c>
      <c r="M354" s="11">
        <v>3</v>
      </c>
      <c r="N354" s="2">
        <v>0.93583517283863804</v>
      </c>
      <c r="O354" s="2">
        <v>9273.4521190476171</v>
      </c>
      <c r="P354" s="2">
        <v>358.39893561785294</v>
      </c>
      <c r="Q354" s="2">
        <v>9657.5877857142859</v>
      </c>
      <c r="R354" s="2">
        <v>961.22508673456889</v>
      </c>
    </row>
    <row r="355" spans="8:18" x14ac:dyDescent="0.3">
      <c r="H355" t="s">
        <v>488</v>
      </c>
      <c r="I355" t="s">
        <v>473</v>
      </c>
      <c r="L355" s="11">
        <v>5</v>
      </c>
      <c r="M355" s="11">
        <v>2</v>
      </c>
      <c r="N355" s="2">
        <v>0.49215443121492719</v>
      </c>
      <c r="O355" s="2">
        <v>8893.2466764705878</v>
      </c>
      <c r="P355" s="2">
        <v>311.22818238467397</v>
      </c>
      <c r="Q355" s="2">
        <v>9424.2702352941178</v>
      </c>
      <c r="R355" s="2">
        <v>873.90163767794013</v>
      </c>
    </row>
    <row r="356" spans="8:18" x14ac:dyDescent="0.3">
      <c r="H356" t="s">
        <v>489</v>
      </c>
      <c r="I356" t="s">
        <v>473</v>
      </c>
      <c r="L356" s="11">
        <v>2</v>
      </c>
      <c r="M356" s="11">
        <v>0</v>
      </c>
      <c r="N356" s="2">
        <v>0.84207127107600188</v>
      </c>
      <c r="O356" s="2">
        <v>7495.0598333333328</v>
      </c>
      <c r="P356" s="2">
        <v>288.82979623889224</v>
      </c>
      <c r="Q356" s="2">
        <v>8755.9315277777769</v>
      </c>
      <c r="R356" s="2">
        <v>899.20752912921068</v>
      </c>
    </row>
    <row r="357" spans="8:18" x14ac:dyDescent="0.3">
      <c r="H357" t="s">
        <v>490</v>
      </c>
      <c r="I357" t="s">
        <v>473</v>
      </c>
      <c r="L357" s="11">
        <v>4</v>
      </c>
      <c r="M357" s="11">
        <v>1</v>
      </c>
      <c r="N357" s="2">
        <v>0.87078328784105508</v>
      </c>
      <c r="O357" s="2">
        <v>8874.564513513511</v>
      </c>
      <c r="P357" s="2">
        <v>307.18192008840822</v>
      </c>
      <c r="Q357" s="2">
        <v>9307.5433243243242</v>
      </c>
      <c r="R357" s="2">
        <v>782.42009924915567</v>
      </c>
    </row>
    <row r="358" spans="8:18" x14ac:dyDescent="0.3">
      <c r="H358" t="s">
        <v>491</v>
      </c>
      <c r="I358" t="s">
        <v>473</v>
      </c>
      <c r="L358" s="11">
        <v>6</v>
      </c>
      <c r="M358" s="11">
        <v>1</v>
      </c>
      <c r="N358" s="2">
        <v>0.57774406497040975</v>
      </c>
      <c r="O358" s="2">
        <v>9163.6419310344827</v>
      </c>
      <c r="P358" s="2">
        <v>223.71359588815645</v>
      </c>
      <c r="Q358" s="2">
        <v>9872.923068965516</v>
      </c>
      <c r="R358" s="2">
        <v>585.90007965954942</v>
      </c>
    </row>
    <row r="359" spans="8:18" x14ac:dyDescent="0.3">
      <c r="H359" t="s">
        <v>492</v>
      </c>
      <c r="I359" t="s">
        <v>473</v>
      </c>
      <c r="L359" s="11">
        <v>8</v>
      </c>
      <c r="M359" s="11">
        <v>0</v>
      </c>
      <c r="N359" s="2">
        <v>0.54532491977712538</v>
      </c>
      <c r="O359" s="2">
        <v>9590.6950869565226</v>
      </c>
      <c r="P359" s="2">
        <v>283.35494353720043</v>
      </c>
      <c r="Q359" s="2">
        <v>10344.511847826088</v>
      </c>
      <c r="R359" s="2">
        <v>689.52513687699809</v>
      </c>
    </row>
    <row r="360" spans="8:18" x14ac:dyDescent="0.3">
      <c r="H360" t="s">
        <v>493</v>
      </c>
      <c r="I360" t="s">
        <v>473</v>
      </c>
      <c r="L360" s="11">
        <v>1</v>
      </c>
      <c r="M360" s="11">
        <v>1</v>
      </c>
      <c r="N360" s="2">
        <v>0.7965736138481353</v>
      </c>
      <c r="O360" s="2">
        <v>9975.8161515151496</v>
      </c>
      <c r="P360" s="2">
        <v>322.8733037510728</v>
      </c>
      <c r="Q360" s="2">
        <v>10378.005636363638</v>
      </c>
      <c r="R360" s="2">
        <v>1024.5961490053905</v>
      </c>
    </row>
    <row r="361" spans="8:18" x14ac:dyDescent="0.3">
      <c r="H361" t="s">
        <v>494</v>
      </c>
      <c r="I361" t="s">
        <v>473</v>
      </c>
      <c r="L361" s="11">
        <v>4</v>
      </c>
      <c r="M361" s="11">
        <v>1</v>
      </c>
      <c r="N361" s="2">
        <v>0.30709564766702369</v>
      </c>
      <c r="O361" s="2">
        <v>8104.4428823529415</v>
      </c>
      <c r="P361" s="2">
        <v>154.01421454366115</v>
      </c>
      <c r="Q361" s="2">
        <v>8051.9907647058835</v>
      </c>
      <c r="R361" s="2">
        <v>346.82102786919654</v>
      </c>
    </row>
    <row r="362" spans="8:18" x14ac:dyDescent="0.3">
      <c r="H362" t="s">
        <v>495</v>
      </c>
      <c r="I362" t="s">
        <v>473</v>
      </c>
      <c r="L362" s="11">
        <v>2</v>
      </c>
      <c r="M362" s="11">
        <v>1</v>
      </c>
      <c r="N362" s="2">
        <v>0.65738311121891679</v>
      </c>
      <c r="O362" s="2">
        <v>8556.5719333333363</v>
      </c>
      <c r="P362" s="2">
        <v>261.97349498170092</v>
      </c>
      <c r="Q362" s="2">
        <v>9139.7694888888909</v>
      </c>
      <c r="R362" s="2">
        <v>936.27403516952234</v>
      </c>
    </row>
    <row r="363" spans="8:18" x14ac:dyDescent="0.3">
      <c r="H363" t="s">
        <v>496</v>
      </c>
      <c r="I363" t="s">
        <v>473</v>
      </c>
      <c r="L363" s="11">
        <v>4</v>
      </c>
      <c r="M363" s="11">
        <v>1</v>
      </c>
      <c r="N363" s="2">
        <v>0.83405666797614042</v>
      </c>
      <c r="O363" s="2">
        <v>8977.0888823529385</v>
      </c>
      <c r="P363" s="2">
        <v>414.48706808980489</v>
      </c>
      <c r="Q363" s="2">
        <v>10358.277735294119</v>
      </c>
      <c r="R363" s="2">
        <v>913.65263087556241</v>
      </c>
    </row>
    <row r="364" spans="8:18" x14ac:dyDescent="0.3">
      <c r="H364" t="s">
        <v>497</v>
      </c>
      <c r="I364" t="s">
        <v>473</v>
      </c>
      <c r="L364" s="11">
        <v>6</v>
      </c>
      <c r="M364" s="11">
        <v>2</v>
      </c>
      <c r="N364" s="2">
        <v>0.63143654685860795</v>
      </c>
      <c r="O364" s="2">
        <v>8924.5792571428574</v>
      </c>
      <c r="P364" s="2">
        <v>371.55305915087428</v>
      </c>
      <c r="Q364" s="2">
        <v>9537.2288285714312</v>
      </c>
      <c r="R364" s="2">
        <v>855.14251110741031</v>
      </c>
    </row>
    <row r="365" spans="8:18" x14ac:dyDescent="0.3">
      <c r="H365" t="s">
        <v>498</v>
      </c>
      <c r="I365" t="s">
        <v>473</v>
      </c>
      <c r="L365" s="11">
        <v>8</v>
      </c>
      <c r="M365" s="11">
        <v>2</v>
      </c>
      <c r="N365" s="2">
        <v>0.61278719964773753</v>
      </c>
      <c r="O365" s="2">
        <v>9825.4392580645181</v>
      </c>
      <c r="P365" s="2">
        <v>225.13171223174629</v>
      </c>
      <c r="Q365" s="2">
        <v>10184.486032258064</v>
      </c>
      <c r="R365" s="2">
        <v>583.26133778684414</v>
      </c>
    </row>
    <row r="366" spans="8:18" x14ac:dyDescent="0.3">
      <c r="H366" t="s">
        <v>499</v>
      </c>
      <c r="I366" t="s">
        <v>473</v>
      </c>
      <c r="L366" s="11">
        <v>2</v>
      </c>
      <c r="M366" s="11">
        <v>2</v>
      </c>
      <c r="N366" s="2">
        <v>0.5754592427578592</v>
      </c>
      <c r="O366" s="2">
        <v>8273.9252702702706</v>
      </c>
      <c r="P366" s="2">
        <v>200.07569556082302</v>
      </c>
      <c r="Q366" s="2">
        <v>8620.5555945945962</v>
      </c>
      <c r="R366" s="2">
        <v>515.20574348217974</v>
      </c>
    </row>
    <row r="367" spans="8:18" x14ac:dyDescent="0.3">
      <c r="H367" t="s">
        <v>500</v>
      </c>
      <c r="I367" t="s">
        <v>473</v>
      </c>
      <c r="L367" s="11">
        <v>2</v>
      </c>
      <c r="M367" s="11">
        <v>1</v>
      </c>
      <c r="N367" s="2">
        <v>0.8757155846423762</v>
      </c>
      <c r="O367" s="2">
        <v>10032.731333333337</v>
      </c>
      <c r="P367" s="2">
        <v>357.75326431158737</v>
      </c>
      <c r="Q367" s="2">
        <v>11279.138435897436</v>
      </c>
      <c r="R367" s="2">
        <v>1310.3360986036294</v>
      </c>
    </row>
    <row r="368" spans="8:18" x14ac:dyDescent="0.3">
      <c r="H368" t="s">
        <v>501</v>
      </c>
      <c r="I368" t="s">
        <v>473</v>
      </c>
      <c r="L368" s="11">
        <v>4</v>
      </c>
      <c r="M368" s="11">
        <v>3</v>
      </c>
      <c r="N368" s="2">
        <v>0.73342397419538508</v>
      </c>
      <c r="O368" s="2">
        <v>8784.1505806451623</v>
      </c>
      <c r="P368" s="2">
        <v>300.10119787962361</v>
      </c>
      <c r="Q368" s="2">
        <v>9334.3006774193545</v>
      </c>
      <c r="R368" s="2">
        <v>492.51887357531029</v>
      </c>
    </row>
    <row r="369" spans="8:18" x14ac:dyDescent="0.3">
      <c r="H369" t="s">
        <v>502</v>
      </c>
      <c r="I369" t="s">
        <v>473</v>
      </c>
      <c r="L369" s="11">
        <v>6</v>
      </c>
      <c r="M369" s="11">
        <v>2</v>
      </c>
      <c r="N369" s="2">
        <v>0.86565579886200095</v>
      </c>
      <c r="O369" s="2">
        <v>10091.910571428572</v>
      </c>
      <c r="P369" s="2">
        <v>350.698329689768</v>
      </c>
      <c r="Q369" s="2">
        <v>9536.4603714285731</v>
      </c>
      <c r="R369" s="2">
        <v>1009.1622221183181</v>
      </c>
    </row>
    <row r="370" spans="8:18" x14ac:dyDescent="0.3">
      <c r="H370" t="s">
        <v>503</v>
      </c>
      <c r="I370" t="s">
        <v>473</v>
      </c>
      <c r="L370" s="11">
        <v>9</v>
      </c>
      <c r="M370" s="11">
        <v>2</v>
      </c>
      <c r="N370" s="2">
        <v>0.89887381777811248</v>
      </c>
      <c r="O370" s="2">
        <v>9866.0516756756751</v>
      </c>
      <c r="P370" s="2">
        <v>253.48168929815705</v>
      </c>
      <c r="Q370" s="2">
        <v>10006.799540540545</v>
      </c>
      <c r="R370" s="2">
        <v>660.63416004660053</v>
      </c>
    </row>
    <row r="371" spans="8:18" x14ac:dyDescent="0.3">
      <c r="H371" t="s">
        <v>504</v>
      </c>
      <c r="I371" t="s">
        <v>473</v>
      </c>
      <c r="L371" s="11">
        <v>1</v>
      </c>
      <c r="M371" s="11">
        <v>1</v>
      </c>
      <c r="N371" s="2">
        <v>0.7749543109806285</v>
      </c>
      <c r="O371" s="2">
        <v>9342.349538461538</v>
      </c>
      <c r="P371" s="2">
        <v>372.43305644581397</v>
      </c>
      <c r="Q371" s="2">
        <v>9829.71217948718</v>
      </c>
      <c r="R371" s="2">
        <v>739.2393464945776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H49"/>
  <sheetViews>
    <sheetView workbookViewId="0">
      <selection activeCell="H6" sqref="H6"/>
    </sheetView>
  </sheetViews>
  <sheetFormatPr defaultRowHeight="14.4" x14ac:dyDescent="0.3"/>
  <cols>
    <col min="4" max="4" width="8.88671875" style="4"/>
  </cols>
  <sheetData>
    <row r="2" spans="2:138" ht="15" customHeight="1" x14ac:dyDescent="0.3">
      <c r="B2" t="s">
        <v>0</v>
      </c>
      <c r="G2" t="s">
        <v>0</v>
      </c>
      <c r="H2" t="s">
        <v>261</v>
      </c>
      <c r="L2" t="s">
        <v>262</v>
      </c>
      <c r="P2" t="s">
        <v>263</v>
      </c>
      <c r="T2" t="s">
        <v>264</v>
      </c>
      <c r="X2" t="s">
        <v>265</v>
      </c>
      <c r="AB2" t="s">
        <v>266</v>
      </c>
      <c r="AF2" t="s">
        <v>267</v>
      </c>
      <c r="AJ2" t="s">
        <v>268</v>
      </c>
      <c r="AN2" t="s">
        <v>269</v>
      </c>
      <c r="AR2" t="s">
        <v>270</v>
      </c>
      <c r="AV2" t="s">
        <v>271</v>
      </c>
      <c r="AZ2" t="s">
        <v>272</v>
      </c>
      <c r="BD2" s="10" t="s">
        <v>273</v>
      </c>
      <c r="BH2" t="s">
        <v>274</v>
      </c>
      <c r="BL2" t="s">
        <v>275</v>
      </c>
      <c r="BP2" t="s">
        <v>276</v>
      </c>
      <c r="BT2" t="s">
        <v>277</v>
      </c>
      <c r="BX2" t="s">
        <v>278</v>
      </c>
      <c r="CB2" t="s">
        <v>279</v>
      </c>
      <c r="CF2" t="s">
        <v>280</v>
      </c>
      <c r="CJ2" t="s">
        <v>281</v>
      </c>
      <c r="CN2" t="s">
        <v>282</v>
      </c>
      <c r="CR2" t="s">
        <v>283</v>
      </c>
      <c r="CV2" t="s">
        <v>284</v>
      </c>
      <c r="CZ2" t="s">
        <v>285</v>
      </c>
      <c r="DD2" s="10" t="s">
        <v>286</v>
      </c>
      <c r="DH2" s="10" t="s">
        <v>287</v>
      </c>
      <c r="DL2" t="s">
        <v>288</v>
      </c>
      <c r="DP2" s="10" t="s">
        <v>289</v>
      </c>
      <c r="DT2" s="10" t="s">
        <v>290</v>
      </c>
      <c r="DX2" t="s">
        <v>291</v>
      </c>
      <c r="EB2" t="s">
        <v>361</v>
      </c>
      <c r="EF2" t="s">
        <v>362</v>
      </c>
    </row>
    <row r="3" spans="2:138" ht="15" customHeight="1" x14ac:dyDescent="0.3">
      <c r="B3" t="s">
        <v>11</v>
      </c>
      <c r="C3" t="s">
        <v>9</v>
      </c>
      <c r="G3" t="s">
        <v>11</v>
      </c>
      <c r="H3" t="s">
        <v>9</v>
      </c>
      <c r="L3" t="s">
        <v>9</v>
      </c>
      <c r="P3" t="s">
        <v>9</v>
      </c>
      <c r="T3" t="s">
        <v>9</v>
      </c>
      <c r="X3" t="s">
        <v>9</v>
      </c>
      <c r="AB3" t="s">
        <v>9</v>
      </c>
      <c r="AF3" t="s">
        <v>9</v>
      </c>
      <c r="AJ3" t="s">
        <v>9</v>
      </c>
      <c r="AN3" t="s">
        <v>9</v>
      </c>
      <c r="AR3" t="s">
        <v>9</v>
      </c>
      <c r="AV3" t="s">
        <v>9</v>
      </c>
      <c r="AZ3" t="s">
        <v>9</v>
      </c>
      <c r="BD3" t="s">
        <v>9</v>
      </c>
      <c r="BH3" t="s">
        <v>9</v>
      </c>
      <c r="BL3" t="s">
        <v>9</v>
      </c>
      <c r="BP3" t="s">
        <v>9</v>
      </c>
      <c r="BT3" t="s">
        <v>9</v>
      </c>
      <c r="BX3" t="s">
        <v>9</v>
      </c>
      <c r="CB3" t="s">
        <v>9</v>
      </c>
      <c r="CF3" t="s">
        <v>9</v>
      </c>
      <c r="CJ3" t="s">
        <v>9</v>
      </c>
      <c r="CN3" t="s">
        <v>9</v>
      </c>
      <c r="CR3" t="s">
        <v>9</v>
      </c>
      <c r="CV3" t="s">
        <v>9</v>
      </c>
      <c r="CZ3" t="s">
        <v>9</v>
      </c>
      <c r="DD3" t="s">
        <v>9</v>
      </c>
      <c r="DH3" t="s">
        <v>9</v>
      </c>
      <c r="DL3" t="s">
        <v>9</v>
      </c>
      <c r="DP3" t="s">
        <v>9</v>
      </c>
      <c r="DT3" t="s">
        <v>9</v>
      </c>
      <c r="DX3" t="s">
        <v>9</v>
      </c>
      <c r="EB3" t="s">
        <v>9</v>
      </c>
      <c r="EF3" t="s">
        <v>9</v>
      </c>
    </row>
    <row r="4" spans="2:138" ht="15" customHeight="1" x14ac:dyDescent="0.3">
      <c r="G4" t="s">
        <v>31</v>
      </c>
      <c r="H4">
        <v>0</v>
      </c>
      <c r="L4">
        <v>0</v>
      </c>
      <c r="P4">
        <v>0</v>
      </c>
      <c r="T4">
        <v>0</v>
      </c>
      <c r="X4">
        <v>0</v>
      </c>
      <c r="AB4">
        <v>0</v>
      </c>
      <c r="AF4">
        <v>0</v>
      </c>
      <c r="AJ4">
        <v>0</v>
      </c>
      <c r="AN4">
        <v>0</v>
      </c>
      <c r="AR4">
        <v>0</v>
      </c>
      <c r="AV4">
        <v>0</v>
      </c>
      <c r="AZ4">
        <v>0</v>
      </c>
      <c r="BD4">
        <v>0</v>
      </c>
      <c r="BH4">
        <v>0</v>
      </c>
      <c r="BL4">
        <v>0</v>
      </c>
      <c r="BP4">
        <v>0</v>
      </c>
      <c r="BT4">
        <v>0</v>
      </c>
      <c r="BX4">
        <v>0</v>
      </c>
      <c r="CB4">
        <v>0</v>
      </c>
      <c r="CF4">
        <v>0</v>
      </c>
      <c r="CJ4">
        <v>0</v>
      </c>
      <c r="CN4">
        <v>0</v>
      </c>
      <c r="CR4">
        <v>0</v>
      </c>
      <c r="CV4">
        <v>0</v>
      </c>
      <c r="CZ4">
        <v>0</v>
      </c>
      <c r="DD4">
        <v>0</v>
      </c>
      <c r="DH4">
        <v>0</v>
      </c>
      <c r="DL4">
        <v>0</v>
      </c>
      <c r="DP4">
        <v>0</v>
      </c>
      <c r="DT4">
        <v>0</v>
      </c>
      <c r="DX4">
        <v>0</v>
      </c>
      <c r="EB4">
        <v>0</v>
      </c>
      <c r="EF4">
        <v>0</v>
      </c>
    </row>
    <row r="5" spans="2:138" s="3" customFormat="1" x14ac:dyDescent="0.3">
      <c r="B5" s="3" t="s">
        <v>14</v>
      </c>
      <c r="C5" s="3">
        <f>COUNT(H6:XFD6)</f>
        <v>33</v>
      </c>
      <c r="D5" s="5"/>
      <c r="G5" s="3" t="s">
        <v>1</v>
      </c>
      <c r="H5" s="11" t="str">
        <f>LEFT(RIGHT(H2, 5),1)</f>
        <v>1</v>
      </c>
      <c r="L5" s="11" t="str">
        <f>LEFT(RIGHT(L2, 5),1)</f>
        <v>3</v>
      </c>
      <c r="P5" s="11" t="str">
        <f>LEFT(RIGHT(P2, 5),1)</f>
        <v>5</v>
      </c>
      <c r="T5" s="11" t="str">
        <f>LEFT(RIGHT(T2, 5),1)</f>
        <v>6</v>
      </c>
      <c r="X5" s="11" t="str">
        <f>LEFT(RIGHT(X2, 5),1)</f>
        <v>7</v>
      </c>
      <c r="AB5" s="11" t="str">
        <f>LEFT(RIGHT(AB2, 5),1)</f>
        <v>1</v>
      </c>
      <c r="AF5" s="11" t="str">
        <f>LEFT(RIGHT(AF2, 5),1)</f>
        <v>2</v>
      </c>
      <c r="AJ5" s="11" t="str">
        <f>LEFT(RIGHT(AJ2, 5),1)</f>
        <v>4</v>
      </c>
      <c r="AN5" s="11" t="str">
        <f>LEFT(RIGHT(AN2, 5),1)</f>
        <v>3</v>
      </c>
      <c r="AR5" s="11" t="str">
        <f>LEFT(RIGHT(AR2, 5),1)</f>
        <v>4</v>
      </c>
      <c r="AV5" s="11" t="str">
        <f>LEFT(RIGHT(AV2, 5),1)</f>
        <v>5</v>
      </c>
      <c r="AZ5" s="11" t="str">
        <f>LEFT(RIGHT(AZ2, 5),1)</f>
        <v>6</v>
      </c>
      <c r="BD5" s="11" t="str">
        <f>LEFT(RIGHT(BD2, 5),1)</f>
        <v>8</v>
      </c>
      <c r="BH5" s="11" t="str">
        <f>LEFT(RIGHT(BH2, 5),1)</f>
        <v>9</v>
      </c>
      <c r="BL5" s="11" t="str">
        <f>LEFT(RIGHT(BL2, 5),1)</f>
        <v>0</v>
      </c>
      <c r="BP5" s="11" t="str">
        <f>LEFT(RIGHT(BP2, 5),1)</f>
        <v>1</v>
      </c>
      <c r="BT5" s="11" t="str">
        <f>LEFT(RIGHT(BT2, 5),1)</f>
        <v>3</v>
      </c>
      <c r="BX5" s="11" t="str">
        <f>LEFT(RIGHT(BX2, 5),1)</f>
        <v>5</v>
      </c>
      <c r="CB5" s="11" t="str">
        <f>LEFT(RIGHT(CB2, 5),1)</f>
        <v>6</v>
      </c>
      <c r="CF5" s="11" t="str">
        <f>LEFT(RIGHT(CF2, 5),1)</f>
        <v>1</v>
      </c>
      <c r="CJ5" s="11" t="str">
        <f>LEFT(RIGHT(CJ2, 5),1)</f>
        <v>2</v>
      </c>
      <c r="CN5" s="11" t="str">
        <f>LEFT(RIGHT(CN2, 5),1)</f>
        <v>3</v>
      </c>
      <c r="CR5" s="11" t="str">
        <f>LEFT(RIGHT(CR2, 5),1)</f>
        <v>4</v>
      </c>
      <c r="CV5" s="11" t="str">
        <f>LEFT(RIGHT(CV2, 5),1)</f>
        <v>5</v>
      </c>
      <c r="CZ5" s="11" t="str">
        <f>LEFT(RIGHT(CZ2, 5),1)</f>
        <v>6</v>
      </c>
      <c r="DD5" s="11" t="str">
        <f>LEFT(RIGHT(DD2, 5),1)</f>
        <v>7</v>
      </c>
      <c r="DH5" s="11" t="str">
        <f>LEFT(RIGHT(DH2, 5),1)</f>
        <v>8</v>
      </c>
      <c r="DL5" s="11" t="str">
        <f>LEFT(RIGHT(DL2, 5),1)</f>
        <v>9</v>
      </c>
      <c r="DP5" s="11" t="str">
        <f>LEFT(RIGHT(DP2, 5),1)</f>
        <v>1</v>
      </c>
      <c r="DT5" s="11" t="str">
        <f>LEFT(RIGHT(DT2, 5),1)</f>
        <v>0</v>
      </c>
      <c r="DX5" s="11" t="str">
        <f>LEFT(RIGHT(DX2, 5),1)</f>
        <v>4</v>
      </c>
      <c r="EB5" s="11" t="str">
        <f>LEFT(RIGHT(EB2, 5),1)</f>
        <v>1</v>
      </c>
      <c r="EF5" s="11" t="str">
        <f>LEFT(RIGHT(EF2, 5),1)</f>
        <v>1</v>
      </c>
    </row>
    <row r="6" spans="2:138" s="3" customFormat="1" x14ac:dyDescent="0.3">
      <c r="B6" s="3" t="s">
        <v>2</v>
      </c>
      <c r="C6" s="3">
        <f>MEDIAN(H6:XFD6)</f>
        <v>1</v>
      </c>
      <c r="D6" s="5"/>
      <c r="G6" s="3" t="s">
        <v>2</v>
      </c>
      <c r="H6" s="11">
        <f>_xlfn.NUMBERVALUE(RIGHT(H2,1))</f>
        <v>2</v>
      </c>
      <c r="L6" s="11">
        <f>_xlfn.NUMBERVALUE(RIGHT(L2,1))</f>
        <v>3</v>
      </c>
      <c r="P6" s="11">
        <f>_xlfn.NUMBERVALUE(RIGHT(P2,1))</f>
        <v>1</v>
      </c>
      <c r="T6" s="11">
        <f>_xlfn.NUMBERVALUE(RIGHT(T2,1))</f>
        <v>1</v>
      </c>
      <c r="X6" s="11">
        <f>_xlfn.NUMBERVALUE(RIGHT(X2,1))</f>
        <v>2</v>
      </c>
      <c r="AB6" s="11">
        <f>_xlfn.NUMBERVALUE(RIGHT(AB2,1))</f>
        <v>1</v>
      </c>
      <c r="AF6" s="11">
        <f>_xlfn.NUMBERVALUE(RIGHT(AF2,1))</f>
        <v>1</v>
      </c>
      <c r="AJ6" s="11">
        <f>_xlfn.NUMBERVALUE(RIGHT(AJ2,1))</f>
        <v>1</v>
      </c>
      <c r="AN6" s="11">
        <f>_xlfn.NUMBERVALUE(RIGHT(AN2,1))</f>
        <v>2</v>
      </c>
      <c r="AR6" s="11">
        <f>_xlfn.NUMBERVALUE(RIGHT(AR2,1))</f>
        <v>1</v>
      </c>
      <c r="AV6" s="11">
        <f>_xlfn.NUMBERVALUE(RIGHT(AV2,1))</f>
        <v>1</v>
      </c>
      <c r="AZ6" s="11">
        <f>_xlfn.NUMBERVALUE(RIGHT(AZ2,1))</f>
        <v>1</v>
      </c>
      <c r="BD6" s="11">
        <f>_xlfn.NUMBERVALUE(RIGHT(BD2,1))</f>
        <v>0</v>
      </c>
      <c r="BH6" s="11">
        <f>_xlfn.NUMBERVALUE(RIGHT(BH2,1))</f>
        <v>1</v>
      </c>
      <c r="BL6" s="11">
        <f>_xlfn.NUMBERVALUE(RIGHT(BL2,1))</f>
        <v>1</v>
      </c>
      <c r="BP6" s="11">
        <f>_xlfn.NUMBERVALUE(RIGHT(BP2,1))</f>
        <v>0</v>
      </c>
      <c r="BT6" s="11">
        <f>_xlfn.NUMBERVALUE(RIGHT(BT2,1))</f>
        <v>1</v>
      </c>
      <c r="BX6" s="11">
        <f>_xlfn.NUMBERVALUE(RIGHT(BX2,1))</f>
        <v>1</v>
      </c>
      <c r="CB6" s="11">
        <f>_xlfn.NUMBERVALUE(RIGHT(CB2,1))</f>
        <v>0</v>
      </c>
      <c r="CF6" s="11">
        <f>_xlfn.NUMBERVALUE(RIGHT(CF2,1))</f>
        <v>2</v>
      </c>
      <c r="CJ6" s="11">
        <f>_xlfn.NUMBERVALUE(RIGHT(CJ2,1))</f>
        <v>2</v>
      </c>
      <c r="CN6" s="11">
        <f>_xlfn.NUMBERVALUE(RIGHT(CN2,1))</f>
        <v>2</v>
      </c>
      <c r="CR6" s="11">
        <f>_xlfn.NUMBERVALUE(RIGHT(CR2,1))</f>
        <v>2</v>
      </c>
      <c r="CV6" s="11">
        <f>_xlfn.NUMBERVALUE(RIGHT(CV2,1))</f>
        <v>1</v>
      </c>
      <c r="CZ6" s="11">
        <f>_xlfn.NUMBERVALUE(RIGHT(CZ2,1))</f>
        <v>0</v>
      </c>
      <c r="DD6" s="11">
        <f>_xlfn.NUMBERVALUE(RIGHT(DD2,1))</f>
        <v>2</v>
      </c>
      <c r="DH6" s="11">
        <f>_xlfn.NUMBERVALUE(RIGHT(DH2,1))</f>
        <v>2</v>
      </c>
      <c r="DL6" s="11">
        <f>_xlfn.NUMBERVALUE(RIGHT(DL2,1))</f>
        <v>2</v>
      </c>
      <c r="DP6" s="11">
        <f>_xlfn.NUMBERVALUE(RIGHT(DP2,1))</f>
        <v>1</v>
      </c>
      <c r="DT6" s="11">
        <f>_xlfn.NUMBERVALUE(RIGHT(DT2,1))</f>
        <v>1</v>
      </c>
      <c r="DX6" s="11">
        <f>_xlfn.NUMBERVALUE(RIGHT(DX2,1))</f>
        <v>1</v>
      </c>
      <c r="EB6" s="11">
        <f>_xlfn.NUMBERVALUE(RIGHT(EB2,1))</f>
        <v>2</v>
      </c>
      <c r="EF6" s="11">
        <f>_xlfn.NUMBERVALUE(RIGHT(EF2,1))</f>
        <v>0</v>
      </c>
    </row>
    <row r="7" spans="2:138" x14ac:dyDescent="0.3">
      <c r="B7" t="s">
        <v>3</v>
      </c>
      <c r="C7" s="2">
        <f>AVERAGE(H7:XFD7)</f>
        <v>0.62580113270628779</v>
      </c>
      <c r="G7" t="s">
        <v>3</v>
      </c>
      <c r="H7" s="2">
        <f>PEARSON(I13:I88,J13:J88)</f>
        <v>0.70139815724718624</v>
      </c>
      <c r="L7" s="2">
        <f>PEARSON(M13:M88,N13:N88)</f>
        <v>0.82857731426994852</v>
      </c>
      <c r="P7" s="2">
        <f>PEARSON(Q13:Q88,R13:R88)</f>
        <v>0.36096240451549788</v>
      </c>
      <c r="Q7" s="2"/>
      <c r="T7" s="2">
        <f>PEARSON(U13:U88,V13:V88)</f>
        <v>0.28380782137271049</v>
      </c>
      <c r="X7" s="2">
        <f>PEARSON(Y13:Y88,Z13:Z88)</f>
        <v>0.79954340340036778</v>
      </c>
      <c r="AB7" s="2">
        <f>PEARSON(AC13:AC88,AD13:AD88)</f>
        <v>0.44401385186077552</v>
      </c>
      <c r="AF7" s="2">
        <f>PEARSON(AG13:AG88,AH13:AH88)</f>
        <v>0.62107486826647929</v>
      </c>
      <c r="AJ7" s="2">
        <f>PEARSON(AK13:AK88,AL13:AL88)</f>
        <v>0.40925253248907018</v>
      </c>
      <c r="AN7" s="2">
        <f>PEARSON(AO13:AO88,AP13:AP88)</f>
        <v>0.87964605651338934</v>
      </c>
      <c r="AR7" s="2">
        <f>PEARSON(AS13:AS88,AT13:AT88)</f>
        <v>0.82905012093310371</v>
      </c>
      <c r="AS7" s="2"/>
      <c r="AV7" s="2">
        <f>PEARSON(AW13:AW88,AX13:AX88)</f>
        <v>0.84665537523986512</v>
      </c>
      <c r="AW7" s="2"/>
      <c r="AZ7" s="2">
        <f>PEARSON(BA13:BA88,BB13:BB88)</f>
        <v>0.85797350516454163</v>
      </c>
      <c r="BA7" s="2"/>
      <c r="BD7" s="2">
        <f>PEARSON(BE13:BE88,BF13:BF88)</f>
        <v>0.4012934198214419</v>
      </c>
      <c r="BE7" s="2"/>
      <c r="BH7" s="2">
        <f>PEARSON(BI13:BI88,BJ13:BJ88)</f>
        <v>0.71528735058016502</v>
      </c>
      <c r="BI7" s="2"/>
      <c r="BL7" s="2">
        <f>PEARSON(BM13:BM88,BN13:BN88)</f>
        <v>0.41195117983805646</v>
      </c>
      <c r="BP7" s="2">
        <f>PEARSON(BQ13:BQ88,BR13:BR88)</f>
        <v>0.80745917192501149</v>
      </c>
      <c r="BS7" s="2"/>
      <c r="BT7" s="2">
        <f>PEARSON(BU13:BU88,BV13:BV88)</f>
        <v>0.52533170291991282</v>
      </c>
      <c r="BW7" s="2"/>
      <c r="BX7" s="2">
        <f>PEARSON(BY13:BY88,BZ13:BZ88)</f>
        <v>0.46917761110534073</v>
      </c>
      <c r="CA7" s="2"/>
      <c r="CB7" s="2">
        <f>PEARSON(CC13:CC88,CD13:CD88)</f>
        <v>0.34718430473267203</v>
      </c>
      <c r="CE7" s="2"/>
      <c r="CF7" s="2">
        <f>PEARSON(CG13:CG88,CH13:CH88)</f>
        <v>0.48428042719933267</v>
      </c>
      <c r="CI7" s="2"/>
      <c r="CJ7" s="2">
        <f>PEARSON(CK13:CK88,CL13:CL88)</f>
        <v>0.61210986140562751</v>
      </c>
      <c r="CM7" s="2"/>
      <c r="CN7" s="2">
        <f>PEARSON(CO13:CO88,CP13:CP88)</f>
        <v>0.89752028095826397</v>
      </c>
      <c r="CQ7" s="2"/>
      <c r="CR7" s="2">
        <f>PEARSON(CS13:CS88,CT13:CT88)</f>
        <v>0.51640643995956892</v>
      </c>
      <c r="CU7" s="2"/>
      <c r="CV7" s="2">
        <f>PEARSON(CW13:CW88,CX13:CX88)</f>
        <v>0.58029318979246014</v>
      </c>
      <c r="CY7" s="2"/>
      <c r="CZ7" s="2">
        <f>PEARSON(DA13:DA88,DB13:DB88)</f>
        <v>0.38545589447494827</v>
      </c>
      <c r="DC7" s="2"/>
      <c r="DD7" s="2">
        <f>PEARSON(DE13:DE88,DF13:DF88)</f>
        <v>0.76667109050237026</v>
      </c>
      <c r="DF7" s="2"/>
      <c r="DH7" s="2">
        <f>PEARSON(DI13:DI88,DJ13:DJ88)</f>
        <v>0.7637830980754009</v>
      </c>
      <c r="DJ7" s="2"/>
      <c r="DL7" s="2">
        <f>PEARSON(DM13:DM88,DN13:DN88)</f>
        <v>0.84973436428991811</v>
      </c>
      <c r="DN7" s="2"/>
      <c r="DP7" s="2">
        <f>PEARSON(DQ13:DQ88,DR13:DR88)</f>
        <v>0.68540418001401671</v>
      </c>
      <c r="DR7" s="2"/>
      <c r="DT7" s="2">
        <f>PEARSON(DU13:DU88,DV13:DV88)</f>
        <v>0.17690745163098953</v>
      </c>
      <c r="DX7" s="2">
        <f>PEARSON(DY13:DY88,DZ13:DZ88)</f>
        <v>0.7270703052931865</v>
      </c>
      <c r="EB7" s="2">
        <f>PEARSON(EC13:EC88,ED13:ED88)</f>
        <v>0.86276730609605634</v>
      </c>
      <c r="EF7" s="2">
        <f>PEARSON(EG13:EG88,EH13:EH88)</f>
        <v>0.80339333741982433</v>
      </c>
    </row>
    <row r="8" spans="2:138" x14ac:dyDescent="0.3">
      <c r="B8" t="s">
        <v>4</v>
      </c>
      <c r="C8" s="2">
        <f>AVERAGE(H8:XFD8)</f>
        <v>17520.577639792384</v>
      </c>
      <c r="G8" t="s">
        <v>4</v>
      </c>
      <c r="H8" s="2">
        <f>AVERAGE(I13:I212)</f>
        <v>20062.531520000004</v>
      </c>
      <c r="L8" s="2">
        <f>AVERAGE(M13:M212)</f>
        <v>20025.922968750005</v>
      </c>
      <c r="P8" s="2">
        <f>AVERAGE(Q13:Q212)</f>
        <v>17852.605310344825</v>
      </c>
      <c r="Q8" s="2"/>
      <c r="T8" s="2">
        <f>AVERAGE(U13:U212)</f>
        <v>20501.294272727271</v>
      </c>
      <c r="X8" s="2">
        <f>AVERAGE(Y13:Y212)</f>
        <v>19446.625999999997</v>
      </c>
      <c r="AB8" s="2">
        <f>AVERAGE(AC13:AC212)</f>
        <v>17455.448785714289</v>
      </c>
      <c r="AF8" s="2">
        <f>AVERAGE(AG13:AG212)</f>
        <v>18095.187433333329</v>
      </c>
      <c r="AJ8" s="2">
        <f>AVERAGE(AK13:AK212)</f>
        <v>18783.533655172414</v>
      </c>
      <c r="AN8" s="2">
        <f>AVERAGE(AO13:AO212)</f>
        <v>18333.787424242422</v>
      </c>
      <c r="AR8" s="2">
        <f>AVERAGE(AS13:AS212)</f>
        <v>18237.639322580646</v>
      </c>
      <c r="AS8" s="2"/>
      <c r="AV8" s="2">
        <f>AVERAGE(AW13:AW212)</f>
        <v>18037.272399999998</v>
      </c>
      <c r="AW8" s="2"/>
      <c r="AZ8" s="2">
        <f>AVERAGE(BA13:BA212)</f>
        <v>17552.074432432433</v>
      </c>
      <c r="BA8" s="2"/>
      <c r="BD8" s="2">
        <f>AVERAGE(BE13:BE212)</f>
        <v>18059.841038461538</v>
      </c>
      <c r="BE8" s="2"/>
      <c r="BH8" s="2">
        <f>AVERAGE(BI13:BI212)</f>
        <v>18834.183392857147</v>
      </c>
      <c r="BI8" s="2"/>
      <c r="BL8" s="2">
        <f>AVERAGE(BM13:BM212)</f>
        <v>17425.083757575758</v>
      </c>
      <c r="BP8" s="2">
        <f>AVERAGE(BQ13:BQ212)</f>
        <v>17643.661214285716</v>
      </c>
      <c r="BS8" s="2"/>
      <c r="BT8" s="2">
        <f>AVERAGE(BU13:BU212)</f>
        <v>16683.039531249997</v>
      </c>
      <c r="BW8" s="2"/>
      <c r="BX8" s="2">
        <f>AVERAGE(BY13:BY212)</f>
        <v>19020.232851851852</v>
      </c>
      <c r="CA8" s="2"/>
      <c r="CB8" s="2">
        <f>AVERAGE(CC13:CC212)</f>
        <v>18412.11931818182</v>
      </c>
      <c r="CE8" s="2"/>
      <c r="CF8" s="2">
        <f>AVERAGE(CG13:CG212)</f>
        <v>18836.119275862071</v>
      </c>
      <c r="CI8" s="2"/>
      <c r="CJ8" s="2">
        <f>AVERAGE(CK13:CK212)</f>
        <v>18064.0966969697</v>
      </c>
      <c r="CM8" s="2"/>
      <c r="CN8" s="2">
        <f>AVERAGE(CO13:CO212)</f>
        <v>17907.660363636365</v>
      </c>
      <c r="CQ8" s="2"/>
      <c r="CR8" s="2">
        <f>AVERAGE(CS13:CS212)</f>
        <v>18529.132750000001</v>
      </c>
      <c r="CU8" s="2"/>
      <c r="CV8" s="2">
        <f>AVERAGE(CW13:CW212)</f>
        <v>18308.106899999999</v>
      </c>
      <c r="CY8" s="2"/>
      <c r="CZ8" s="2">
        <f>AVERAGE(DA13:DA212)</f>
        <v>16656.435464285711</v>
      </c>
      <c r="DC8" s="2"/>
      <c r="DD8" s="2">
        <f>AVERAGE(DE13:DE212)</f>
        <v>17292.012500000001</v>
      </c>
      <c r="DF8" s="2"/>
      <c r="DH8" s="2">
        <f>AVERAGE(DI13:DI212)</f>
        <v>17671.385714285716</v>
      </c>
      <c r="DJ8" s="2"/>
      <c r="DL8" s="2">
        <f>AVERAGE(DM13:DM212)</f>
        <v>18843.939064516129</v>
      </c>
      <c r="DN8" s="2"/>
      <c r="DP8" s="2">
        <f>AVERAGE(DQ13:DQ212)</f>
        <v>16062.823916666666</v>
      </c>
      <c r="DR8" s="2"/>
      <c r="DT8" s="2">
        <f>AVERAGE(DU13:DU212)</f>
        <v>18179.346222222219</v>
      </c>
      <c r="DX8" s="2">
        <f>AVERAGE(DY13:DY212)</f>
        <v>16898.218166666666</v>
      </c>
      <c r="EB8" s="2">
        <f>AVERAGE(EC13:EC212)</f>
        <v>6985.4111724137929</v>
      </c>
      <c r="EF8" s="2">
        <f>AVERAGE(EG13:EG212)</f>
        <v>7482.2892758620692</v>
      </c>
    </row>
    <row r="9" spans="2:138" x14ac:dyDescent="0.3">
      <c r="B9" t="s">
        <v>5</v>
      </c>
      <c r="C9" s="2">
        <f>AVERAGE(H9:XFD9)</f>
        <v>894.77345114228251</v>
      </c>
      <c r="G9" t="s">
        <v>5</v>
      </c>
      <c r="H9" s="2">
        <f>STDEV(I13:I212)</f>
        <v>665.09806087549498</v>
      </c>
      <c r="L9" s="2">
        <f>STDEV(M13:M212)</f>
        <v>1251.3293407310557</v>
      </c>
      <c r="P9" s="2">
        <f>STDEV(Q13:Q212)</f>
        <v>428.557323755786</v>
      </c>
      <c r="Q9" s="2"/>
      <c r="T9" s="2">
        <f>STDEV(U13:U212)</f>
        <v>842.00678824291094</v>
      </c>
      <c r="X9" s="2">
        <f>STDEV(Y13:Y212)</f>
        <v>809.7340683835879</v>
      </c>
      <c r="AB9" s="2">
        <f>STDEV(AC13:AC212)</f>
        <v>936.95742409351374</v>
      </c>
      <c r="AF9" s="2">
        <f>STDEV(AG13:AG212)</f>
        <v>676.37943180409707</v>
      </c>
      <c r="AJ9" s="2">
        <f>STDEV(AK13:AK212)</f>
        <v>835.94519781512145</v>
      </c>
      <c r="AN9" s="2">
        <f>STDEV(AO13:AO212)</f>
        <v>953.37930181417767</v>
      </c>
      <c r="AR9" s="2">
        <f>STDEV(AS13:AS212)</f>
        <v>696.45223227547535</v>
      </c>
      <c r="AS9" s="2"/>
      <c r="AV9" s="2">
        <f>STDEV(AW13:AW212)</f>
        <v>1237.0831493707585</v>
      </c>
      <c r="AW9" s="2"/>
      <c r="AZ9" s="2">
        <f>STDEV(BA13:BA212)</f>
        <v>1183.8798909978752</v>
      </c>
      <c r="BA9" s="2"/>
      <c r="BD9" s="2">
        <f>STDEV(BE13:BE212)</f>
        <v>756.78464656325991</v>
      </c>
      <c r="BE9" s="2"/>
      <c r="BH9" s="2">
        <f>STDEV(BI13:BI212)</f>
        <v>1166.2528276236878</v>
      </c>
      <c r="BI9" s="2"/>
      <c r="BL9" s="2">
        <f>STDEV(BM13:BM212)</f>
        <v>1205.1039483086881</v>
      </c>
      <c r="BP9" s="2">
        <f>STDEV(BQ13:BQ212)</f>
        <v>1019.6524279976527</v>
      </c>
      <c r="BS9" s="2"/>
      <c r="BT9" s="2">
        <f>STDEV(BU13:BU212)</f>
        <v>558.90355340480266</v>
      </c>
      <c r="BW9" s="2"/>
      <c r="BX9" s="2">
        <f>STDEV(BY13:BY212)</f>
        <v>759.06155833131345</v>
      </c>
      <c r="CA9" s="2"/>
      <c r="CB9" s="2">
        <f>STDEV(CC13:CC212)</f>
        <v>675.03522837449623</v>
      </c>
      <c r="CE9" s="2"/>
      <c r="CF9" s="2">
        <f>STDEV(CG13:CG212)</f>
        <v>1001.1041651482303</v>
      </c>
      <c r="CI9" s="2"/>
      <c r="CJ9" s="2">
        <f>STDEV(CK13:CK212)</f>
        <v>665.93843047750499</v>
      </c>
      <c r="CM9" s="2"/>
      <c r="CN9" s="2">
        <f>STDEV(CO13:CO212)</f>
        <v>1297.6034514745784</v>
      </c>
      <c r="CQ9" s="2"/>
      <c r="CR9" s="2">
        <f>STDEV(CS13:CS212)</f>
        <v>1301.6193709064005</v>
      </c>
      <c r="CU9" s="2"/>
      <c r="CV9" s="2">
        <f>STDEV(CW13:CW212)</f>
        <v>736.21891303945029</v>
      </c>
      <c r="CY9" s="2"/>
      <c r="CZ9" s="2">
        <f>STDEV(DA13:DA212)</f>
        <v>623.32602229345753</v>
      </c>
      <c r="DC9" s="2"/>
      <c r="DD9" s="2">
        <f>STDEV(DE13:DE212)</f>
        <v>989.53204720175324</v>
      </c>
      <c r="DF9" s="2"/>
      <c r="DH9" s="2">
        <f>STDEV(DI13:DI212)</f>
        <v>1257.6077066435203</v>
      </c>
      <c r="DJ9" s="2"/>
      <c r="DL9" s="2">
        <f>STDEV(DM13:DM212)</f>
        <v>1121.1633270502844</v>
      </c>
      <c r="DN9" s="2"/>
      <c r="DP9" s="2">
        <f>STDEV(DQ13:DQ212)</f>
        <v>720.42212472905305</v>
      </c>
      <c r="DR9" s="2"/>
      <c r="DT9" s="2">
        <f>STDEV(DU13:DU212)</f>
        <v>678.23176923863161</v>
      </c>
      <c r="DX9" s="2">
        <f>STDEV(DY13:DY212)</f>
        <v>952.83358609306561</v>
      </c>
      <c r="EB9" s="2">
        <f>STDEV(EC13:EC212)</f>
        <v>821.62879703932992</v>
      </c>
      <c r="EF9" s="2">
        <f>STDEV(EG13:EG212)</f>
        <v>702.69777559630325</v>
      </c>
    </row>
    <row r="10" spans="2:138" x14ac:dyDescent="0.3">
      <c r="B10" t="s">
        <v>6</v>
      </c>
      <c r="C10" s="2">
        <f>AVERAGE(H10:XFD10)</f>
        <v>10619.699818788504</v>
      </c>
      <c r="G10" t="s">
        <v>6</v>
      </c>
      <c r="H10" s="2">
        <f>AVERAGE(J13:J212)</f>
        <v>11785.349480000001</v>
      </c>
      <c r="L10" s="2">
        <f>AVERAGE(N13:N212)</f>
        <v>11194.62309375</v>
      </c>
      <c r="P10" s="2">
        <f>AVERAGE(R13:R212)</f>
        <v>11169.818551724138</v>
      </c>
      <c r="Q10" s="2"/>
      <c r="T10" s="2">
        <f>AVERAGE(V13:V212)</f>
        <v>11905.270606060607</v>
      </c>
      <c r="X10" s="2">
        <f>AVERAGE(Z13:Z212)</f>
        <v>11520.907285714284</v>
      </c>
      <c r="AB10" s="2">
        <f>AVERAGE(AD13:AD212)</f>
        <v>10154.652857142859</v>
      </c>
      <c r="AF10" s="2">
        <f>AVERAGE(AH13:AH212)</f>
        <v>10947.618666666665</v>
      </c>
      <c r="AJ10" s="2">
        <f>AVERAGE(AL13:AL212)</f>
        <v>11021.270827586208</v>
      </c>
      <c r="AN10" s="2">
        <f>AVERAGE(AP13:AP212)</f>
        <v>11421.753878787878</v>
      </c>
      <c r="AR10" s="2">
        <f>AVERAGE(AT13:AT212)</f>
        <v>11641.687967741935</v>
      </c>
      <c r="AS10" s="2"/>
      <c r="AV10" s="2">
        <f>AVERAGE(AX13:AX212)</f>
        <v>10431.531000000001</v>
      </c>
      <c r="AW10" s="2"/>
      <c r="AZ10" s="2">
        <f>AVERAGE(BB13:BB212)</f>
        <v>10887.153351351357</v>
      </c>
      <c r="BA10" s="2"/>
      <c r="BD10" s="2">
        <f>AVERAGE(BF13:BF212)</f>
        <v>11377.999692307691</v>
      </c>
      <c r="BE10" s="2"/>
      <c r="BH10" s="2">
        <f>AVERAGE(BJ13:BJ212)</f>
        <v>10726.182285714285</v>
      </c>
      <c r="BI10" s="2"/>
      <c r="BL10" s="2">
        <f>AVERAGE(BN13:BN212)</f>
        <v>10396.224848484848</v>
      </c>
      <c r="BP10" s="2">
        <f>AVERAGE(BR13:BR212)</f>
        <v>11134.273964285716</v>
      </c>
      <c r="BS10" s="2"/>
      <c r="BT10" s="2">
        <f>AVERAGE(BV13:BV212)</f>
        <v>10064.080218750001</v>
      </c>
      <c r="BW10" s="2"/>
      <c r="BX10" s="2">
        <f>AVERAGE(BZ13:BZ212)</f>
        <v>10989.371555555554</v>
      </c>
      <c r="CA10" s="2"/>
      <c r="CB10" s="2">
        <f>AVERAGE(CD13:CD212)</f>
        <v>10285.159181818182</v>
      </c>
      <c r="CE10" s="2"/>
      <c r="CF10" s="2">
        <f>AVERAGE(CH13:CH212)</f>
        <v>10908.040241379311</v>
      </c>
      <c r="CI10" s="2"/>
      <c r="CJ10" s="2">
        <f>AVERAGE(CL13:CL212)</f>
        <v>10756.281696969698</v>
      </c>
      <c r="CM10" s="2"/>
      <c r="CN10" s="2">
        <f>AVERAGE(CP13:CP212)</f>
        <v>10378.387575757577</v>
      </c>
      <c r="CQ10" s="2"/>
      <c r="CR10" s="2">
        <f>AVERAGE(CT13:CT212)</f>
        <v>10845.096625000002</v>
      </c>
      <c r="CU10" s="2"/>
      <c r="CV10" s="2">
        <f>AVERAGE(CX13:CX212)</f>
        <v>10720.3478</v>
      </c>
      <c r="CY10" s="2"/>
      <c r="CZ10" s="2">
        <f>AVERAGE(DB13:DB212)</f>
        <v>9339.484571428573</v>
      </c>
      <c r="DC10" s="2"/>
      <c r="DD10" s="2">
        <f>AVERAGE(DF13:DF212)</f>
        <v>9998.9618666666684</v>
      </c>
      <c r="DF10" s="2"/>
      <c r="DH10" s="2">
        <f>AVERAGE(DJ13:DJ212)</f>
        <v>10796.108964285711</v>
      </c>
      <c r="DJ10" s="2"/>
      <c r="DL10" s="2">
        <f>AVERAGE(DN13:DN212)</f>
        <v>11154.984064516129</v>
      </c>
      <c r="DN10" s="2"/>
      <c r="DP10" s="2">
        <f>AVERAGE(DR13:DR212)</f>
        <v>9514.5962500000023</v>
      </c>
      <c r="DR10" s="2"/>
      <c r="DT10" s="2">
        <f>AVERAGE(DV13:DV212)</f>
        <v>10681.539333333332</v>
      </c>
      <c r="DX10" s="2">
        <f>AVERAGE(DZ13:DZ212)</f>
        <v>10122.953199999998</v>
      </c>
      <c r="EB10" s="2">
        <f>AVERAGE(ED13:ED212)</f>
        <v>6994.8105517241402</v>
      </c>
      <c r="EF10" s="2">
        <f>AVERAGE(EH13:EH212)</f>
        <v>9183.5719655172416</v>
      </c>
    </row>
    <row r="11" spans="2:138" x14ac:dyDescent="0.3">
      <c r="B11" t="s">
        <v>5</v>
      </c>
      <c r="C11" s="2">
        <f>AVERAGE(H11:XFD11)</f>
        <v>734.03464457500729</v>
      </c>
      <c r="G11" t="s">
        <v>5</v>
      </c>
      <c r="H11" s="2">
        <f>STDEV(J13:J212)</f>
        <v>947.54399443350906</v>
      </c>
      <c r="L11" s="2">
        <f>STDEV(N13:N212)</f>
        <v>1045.4671280038431</v>
      </c>
      <c r="P11" s="2">
        <f>STDEV(R13:R212)</f>
        <v>730.32868720790884</v>
      </c>
      <c r="Q11" s="2"/>
      <c r="T11" s="2">
        <f>STDEV(V13:V212)</f>
        <v>573.49519876793329</v>
      </c>
      <c r="X11" s="2">
        <f>STDEV(Z13:Z212)</f>
        <v>741.41965964651877</v>
      </c>
      <c r="AB11" s="2">
        <f>STDEV(AD13:AD212)</f>
        <v>405.59574497400212</v>
      </c>
      <c r="AF11" s="2">
        <f>STDEV(AH13:AH212)</f>
        <v>474.58307137654572</v>
      </c>
      <c r="AJ11" s="2">
        <f>STDEV(AL13:AL212)</f>
        <v>617.75924013989402</v>
      </c>
      <c r="AN11" s="2">
        <f>STDEV(AP13:AP212)</f>
        <v>858.37876655201569</v>
      </c>
      <c r="AR11" s="2">
        <f>STDEV(AT13:AT212)</f>
        <v>967.19258806914922</v>
      </c>
      <c r="AS11" s="2"/>
      <c r="AV11" s="2">
        <f>STDEV(AX13:AX212)</f>
        <v>712.82965510305826</v>
      </c>
      <c r="AW11" s="2"/>
      <c r="AZ11" s="2">
        <f>STDEV(BB13:BB212)</f>
        <v>1145.3211993044054</v>
      </c>
      <c r="BA11" s="2"/>
      <c r="BD11" s="2">
        <f>STDEV(BF13:BF212)</f>
        <v>691.900057210564</v>
      </c>
      <c r="BE11" s="2"/>
      <c r="BH11" s="2">
        <f>STDEV(BJ13:BJ212)</f>
        <v>829.84028120163225</v>
      </c>
      <c r="BI11" s="2"/>
      <c r="BL11" s="2">
        <f>STDEV(BN13:BN212)</f>
        <v>563.20926649659498</v>
      </c>
      <c r="BP11" s="2">
        <f>STDEV(BR13:BR212)</f>
        <v>1116.1639543211443</v>
      </c>
      <c r="BS11" s="2"/>
      <c r="BT11" s="2">
        <f>STDEV(BV13:BV212)</f>
        <v>473.67615149223974</v>
      </c>
      <c r="BW11" s="2"/>
      <c r="BX11" s="2">
        <f>STDEV(BZ13:BZ212)</f>
        <v>547.07362769539077</v>
      </c>
      <c r="CA11" s="2"/>
      <c r="CB11" s="2">
        <f>STDEV(CD13:CD212)</f>
        <v>646.47468663319626</v>
      </c>
      <c r="CE11" s="2"/>
      <c r="CF11" s="2">
        <f>STDEV(CH13:CH212)</f>
        <v>707.86226215509794</v>
      </c>
      <c r="CI11" s="2"/>
      <c r="CJ11" s="2">
        <f>STDEV(CL13:CL212)</f>
        <v>773.42477614606639</v>
      </c>
      <c r="CM11" s="2"/>
      <c r="CN11" s="2">
        <f>STDEV(CP13:CP212)</f>
        <v>1228.6251610240386</v>
      </c>
      <c r="CQ11" s="2"/>
      <c r="CR11" s="2">
        <f>STDEV(CT13:CT212)</f>
        <v>913.48972341217996</v>
      </c>
      <c r="CU11" s="2"/>
      <c r="CV11" s="2">
        <f>STDEV(CX13:CX212)</f>
        <v>588.30045757726032</v>
      </c>
      <c r="CY11" s="2"/>
      <c r="CZ11" s="2">
        <f>STDEV(DB13:DB212)</f>
        <v>355.65170710541327</v>
      </c>
      <c r="DC11" s="2"/>
      <c r="DD11" s="2">
        <f>STDEV(DF13:DF212)</f>
        <v>679.2562330134607</v>
      </c>
      <c r="DF11" s="2"/>
      <c r="DH11" s="2">
        <f>STDEV(DJ13:DJ212)</f>
        <v>874.49489107007673</v>
      </c>
      <c r="DJ11" s="2"/>
      <c r="DL11" s="2">
        <f>STDEV(DN13:DN212)</f>
        <v>757.63154237733693</v>
      </c>
      <c r="DN11" s="2"/>
      <c r="DP11" s="2">
        <f>STDEV(DR13:DR212)</f>
        <v>783.82980387388818</v>
      </c>
      <c r="DR11" s="2"/>
      <c r="DT11" s="2">
        <f>STDEV(DV13:DV212)</f>
        <v>487.76646895438682</v>
      </c>
      <c r="DX11" s="2">
        <f>STDEV(DZ13:DZ212)</f>
        <v>547.54091320667533</v>
      </c>
      <c r="EB11" s="2">
        <f>STDEV(ED13:ED212)</f>
        <v>650.18757792219287</v>
      </c>
      <c r="EF11" s="2">
        <f>STDEV(EH13:EH212)</f>
        <v>786.82879450762346</v>
      </c>
    </row>
    <row r="12" spans="2:138" s="6" customFormat="1" x14ac:dyDescent="0.3">
      <c r="D12" s="4"/>
    </row>
    <row r="13" spans="2:138" x14ac:dyDescent="0.3">
      <c r="H13">
        <v>0</v>
      </c>
      <c r="I13">
        <v>19042</v>
      </c>
      <c r="J13">
        <v>9801</v>
      </c>
      <c r="L13">
        <v>0</v>
      </c>
      <c r="M13">
        <v>20034</v>
      </c>
      <c r="N13">
        <v>11304</v>
      </c>
      <c r="P13">
        <v>0</v>
      </c>
      <c r="Q13">
        <v>17939</v>
      </c>
      <c r="R13">
        <v>11697</v>
      </c>
      <c r="T13">
        <v>0</v>
      </c>
      <c r="U13">
        <v>19212</v>
      </c>
      <c r="V13">
        <v>11838</v>
      </c>
      <c r="X13">
        <v>0</v>
      </c>
      <c r="Y13">
        <v>19154</v>
      </c>
      <c r="Z13">
        <v>12068</v>
      </c>
      <c r="AB13">
        <v>0</v>
      </c>
      <c r="AC13">
        <v>17639</v>
      </c>
      <c r="AD13">
        <v>9159</v>
      </c>
      <c r="AF13">
        <v>0</v>
      </c>
      <c r="AG13">
        <v>19118</v>
      </c>
      <c r="AH13">
        <v>11264</v>
      </c>
      <c r="AJ13">
        <v>0</v>
      </c>
      <c r="AK13">
        <v>18388</v>
      </c>
      <c r="AL13">
        <v>10526</v>
      </c>
      <c r="AN13">
        <v>0</v>
      </c>
      <c r="AO13">
        <v>17925</v>
      </c>
      <c r="AP13">
        <v>11816</v>
      </c>
      <c r="AQ13" s="9"/>
      <c r="AR13">
        <v>0</v>
      </c>
      <c r="AS13">
        <v>18563</v>
      </c>
      <c r="AT13">
        <v>12776</v>
      </c>
      <c r="AV13">
        <v>0</v>
      </c>
      <c r="AW13">
        <v>16896</v>
      </c>
      <c r="AX13">
        <v>10092</v>
      </c>
      <c r="AZ13">
        <v>0</v>
      </c>
      <c r="BA13">
        <v>16110</v>
      </c>
      <c r="BB13">
        <v>9646</v>
      </c>
      <c r="BD13">
        <v>0</v>
      </c>
      <c r="BE13">
        <v>20088</v>
      </c>
      <c r="BF13">
        <v>13188</v>
      </c>
      <c r="BH13">
        <v>0</v>
      </c>
      <c r="BI13">
        <v>20258</v>
      </c>
      <c r="BJ13">
        <v>11090</v>
      </c>
      <c r="BL13">
        <v>0</v>
      </c>
      <c r="BM13">
        <v>19692</v>
      </c>
      <c r="BN13">
        <v>10496</v>
      </c>
      <c r="BP13">
        <v>0</v>
      </c>
      <c r="BQ13">
        <v>18845</v>
      </c>
      <c r="BR13">
        <v>11972</v>
      </c>
      <c r="BT13">
        <v>0</v>
      </c>
      <c r="BU13">
        <v>15962</v>
      </c>
      <c r="BV13">
        <v>10178</v>
      </c>
      <c r="BX13">
        <v>0</v>
      </c>
      <c r="BY13">
        <v>20044</v>
      </c>
      <c r="BZ13">
        <v>12186</v>
      </c>
      <c r="CB13">
        <v>0</v>
      </c>
      <c r="CC13">
        <v>18609</v>
      </c>
      <c r="CD13">
        <v>10062</v>
      </c>
      <c r="CF13">
        <v>0</v>
      </c>
      <c r="CG13">
        <v>20129</v>
      </c>
      <c r="CH13">
        <v>10252</v>
      </c>
      <c r="CJ13">
        <v>0</v>
      </c>
      <c r="CK13">
        <v>17989</v>
      </c>
      <c r="CL13">
        <v>11598</v>
      </c>
      <c r="CN13">
        <v>0</v>
      </c>
      <c r="CO13">
        <v>17284</v>
      </c>
      <c r="CP13">
        <v>11017</v>
      </c>
      <c r="CR13">
        <v>0</v>
      </c>
      <c r="CS13">
        <v>18780</v>
      </c>
      <c r="CT13">
        <v>10520</v>
      </c>
      <c r="CV13">
        <v>0</v>
      </c>
      <c r="CW13">
        <v>17489</v>
      </c>
      <c r="CX13">
        <v>10248</v>
      </c>
      <c r="CY13" s="10"/>
      <c r="CZ13">
        <v>0</v>
      </c>
      <c r="DA13">
        <v>16250</v>
      </c>
      <c r="DB13">
        <v>9084</v>
      </c>
      <c r="DC13" s="10"/>
      <c r="DD13">
        <v>0</v>
      </c>
      <c r="DE13">
        <v>17959</v>
      </c>
      <c r="DF13">
        <v>10643</v>
      </c>
      <c r="DG13" s="10"/>
      <c r="DH13">
        <v>0</v>
      </c>
      <c r="DI13">
        <v>18138</v>
      </c>
      <c r="DJ13">
        <v>12088</v>
      </c>
      <c r="DK13" s="10"/>
      <c r="DL13">
        <v>0</v>
      </c>
      <c r="DM13">
        <v>18579</v>
      </c>
      <c r="DN13">
        <v>10949</v>
      </c>
      <c r="DP13">
        <v>0</v>
      </c>
      <c r="DQ13">
        <v>16211</v>
      </c>
      <c r="DR13">
        <v>8756</v>
      </c>
      <c r="DS13" s="10"/>
      <c r="DT13">
        <v>0</v>
      </c>
      <c r="DU13">
        <v>17527</v>
      </c>
      <c r="DV13">
        <v>10765</v>
      </c>
      <c r="DW13" s="10"/>
      <c r="DX13">
        <v>0</v>
      </c>
      <c r="DY13">
        <v>17128</v>
      </c>
      <c r="DZ13">
        <v>10034</v>
      </c>
      <c r="EA13" s="10"/>
      <c r="EB13">
        <v>0</v>
      </c>
      <c r="EC13">
        <v>6768</v>
      </c>
      <c r="ED13">
        <v>6771</v>
      </c>
      <c r="EF13">
        <v>0</v>
      </c>
      <c r="EG13">
        <v>6599</v>
      </c>
      <c r="EH13">
        <v>8567</v>
      </c>
    </row>
    <row r="14" spans="2:138" x14ac:dyDescent="0.3">
      <c r="H14">
        <v>1</v>
      </c>
      <c r="I14">
        <v>19016.330000000002</v>
      </c>
      <c r="J14">
        <v>10028.521000000001</v>
      </c>
      <c r="L14">
        <v>1</v>
      </c>
      <c r="M14">
        <v>22354</v>
      </c>
      <c r="N14">
        <v>10989</v>
      </c>
      <c r="P14">
        <v>1</v>
      </c>
      <c r="Q14">
        <v>17301.236000000001</v>
      </c>
      <c r="R14">
        <v>11496.68</v>
      </c>
      <c r="T14">
        <v>1</v>
      </c>
      <c r="U14">
        <v>19398.078000000001</v>
      </c>
      <c r="V14">
        <v>12220.031999999999</v>
      </c>
      <c r="X14">
        <v>1</v>
      </c>
      <c r="Y14">
        <v>19801.919999999998</v>
      </c>
      <c r="Z14">
        <v>11620.44</v>
      </c>
      <c r="AB14">
        <v>1</v>
      </c>
      <c r="AC14">
        <v>16806</v>
      </c>
      <c r="AD14">
        <v>9524</v>
      </c>
      <c r="AF14">
        <v>1</v>
      </c>
      <c r="AG14">
        <v>18416.312000000002</v>
      </c>
      <c r="AH14">
        <v>11273.695</v>
      </c>
      <c r="AJ14">
        <v>1</v>
      </c>
      <c r="AK14">
        <v>18392.168000000001</v>
      </c>
      <c r="AL14">
        <v>10378.743</v>
      </c>
      <c r="AN14">
        <v>1</v>
      </c>
      <c r="AO14">
        <v>18393.741999999998</v>
      </c>
      <c r="AP14">
        <v>11939.789000000001</v>
      </c>
      <c r="AR14">
        <v>1</v>
      </c>
      <c r="AS14">
        <v>18894.396000000001</v>
      </c>
      <c r="AT14">
        <v>11957.992</v>
      </c>
      <c r="AV14">
        <v>1</v>
      </c>
      <c r="AW14">
        <v>17631.175999999999</v>
      </c>
      <c r="AX14">
        <v>10357.326999999999</v>
      </c>
      <c r="AZ14">
        <v>1</v>
      </c>
      <c r="BA14">
        <v>16462.561000000002</v>
      </c>
      <c r="BB14">
        <v>9823.7199999999993</v>
      </c>
      <c r="BD14">
        <v>1</v>
      </c>
      <c r="BE14">
        <v>18270.668000000001</v>
      </c>
      <c r="BF14">
        <v>11658.516</v>
      </c>
      <c r="BH14">
        <v>1</v>
      </c>
      <c r="BI14">
        <v>21019.414000000001</v>
      </c>
      <c r="BJ14">
        <v>11876.267</v>
      </c>
      <c r="BL14">
        <v>1</v>
      </c>
      <c r="BM14">
        <v>17875</v>
      </c>
      <c r="BN14">
        <v>10172</v>
      </c>
      <c r="BP14">
        <v>1</v>
      </c>
      <c r="BQ14">
        <v>18727.035</v>
      </c>
      <c r="BR14">
        <v>12764.402</v>
      </c>
      <c r="BT14">
        <v>1</v>
      </c>
      <c r="BU14">
        <v>16653.574000000001</v>
      </c>
      <c r="BV14">
        <v>9973.4920000000002</v>
      </c>
      <c r="BX14">
        <v>1</v>
      </c>
      <c r="BY14">
        <v>18099</v>
      </c>
      <c r="BZ14">
        <v>11218</v>
      </c>
      <c r="CB14">
        <v>1</v>
      </c>
      <c r="CC14">
        <v>18991.557000000001</v>
      </c>
      <c r="CD14">
        <v>9983.2000000000007</v>
      </c>
      <c r="CF14">
        <v>1</v>
      </c>
      <c r="CG14">
        <v>18895.998</v>
      </c>
      <c r="CH14">
        <v>10593.665000000001</v>
      </c>
      <c r="CJ14">
        <v>1</v>
      </c>
      <c r="CK14">
        <v>17974.361000000001</v>
      </c>
      <c r="CL14">
        <v>11853.978999999999</v>
      </c>
      <c r="CN14">
        <v>1</v>
      </c>
      <c r="CO14">
        <v>18219.359</v>
      </c>
      <c r="CP14">
        <v>11831.504999999999</v>
      </c>
      <c r="CR14">
        <v>1</v>
      </c>
      <c r="CS14">
        <v>18935</v>
      </c>
      <c r="CT14">
        <v>10928</v>
      </c>
      <c r="CV14">
        <v>1</v>
      </c>
      <c r="CW14">
        <v>17923.616999999998</v>
      </c>
      <c r="CX14">
        <v>10383.418</v>
      </c>
      <c r="CZ14">
        <v>1</v>
      </c>
      <c r="DA14">
        <v>16703.187999999998</v>
      </c>
      <c r="DB14">
        <v>9542.9480000000003</v>
      </c>
      <c r="DD14">
        <v>1</v>
      </c>
      <c r="DE14">
        <v>18426.775000000001</v>
      </c>
      <c r="DF14">
        <v>10273.14</v>
      </c>
      <c r="DH14">
        <v>1</v>
      </c>
      <c r="DI14">
        <v>20010</v>
      </c>
      <c r="DJ14">
        <v>12163</v>
      </c>
      <c r="DL14">
        <v>1</v>
      </c>
      <c r="DM14">
        <v>19091.986000000001</v>
      </c>
      <c r="DN14">
        <v>11556.371999999999</v>
      </c>
      <c r="DP14">
        <v>1</v>
      </c>
      <c r="DQ14">
        <v>16202.164000000001</v>
      </c>
      <c r="DR14">
        <v>8648.777</v>
      </c>
      <c r="DT14">
        <v>1</v>
      </c>
      <c r="DU14">
        <v>17335.513999999999</v>
      </c>
      <c r="DV14">
        <v>10113.950999999999</v>
      </c>
      <c r="DX14">
        <v>1</v>
      </c>
      <c r="DY14">
        <v>16740.280999999999</v>
      </c>
      <c r="DZ14">
        <v>10309.322</v>
      </c>
      <c r="EB14">
        <v>1</v>
      </c>
      <c r="EC14">
        <v>7621.0119999999997</v>
      </c>
      <c r="ED14">
        <v>7473.7160000000003</v>
      </c>
      <c r="EF14">
        <v>1</v>
      </c>
      <c r="EG14">
        <v>6598.9070000000002</v>
      </c>
      <c r="EH14">
        <v>8159.8310000000001</v>
      </c>
    </row>
    <row r="15" spans="2:138" x14ac:dyDescent="0.3">
      <c r="H15">
        <v>2</v>
      </c>
      <c r="I15">
        <v>18782.775000000001</v>
      </c>
      <c r="J15">
        <v>10315.351000000001</v>
      </c>
      <c r="L15">
        <v>2</v>
      </c>
      <c r="M15">
        <v>21424</v>
      </c>
      <c r="N15">
        <v>11837</v>
      </c>
      <c r="P15">
        <v>2</v>
      </c>
      <c r="Q15">
        <v>17506.791000000001</v>
      </c>
      <c r="R15">
        <v>11209.923000000001</v>
      </c>
      <c r="T15">
        <v>2</v>
      </c>
      <c r="U15">
        <v>20408.940999999999</v>
      </c>
      <c r="V15">
        <v>12441.272999999999</v>
      </c>
      <c r="X15">
        <v>2</v>
      </c>
      <c r="Y15">
        <v>20166.789000000001</v>
      </c>
      <c r="Z15">
        <v>11692.895</v>
      </c>
      <c r="AB15">
        <v>2</v>
      </c>
      <c r="AC15">
        <v>16332</v>
      </c>
      <c r="AD15">
        <v>9946</v>
      </c>
      <c r="AF15">
        <v>2</v>
      </c>
      <c r="AG15">
        <v>18073.157999999999</v>
      </c>
      <c r="AH15">
        <v>11763.505999999999</v>
      </c>
      <c r="AJ15">
        <v>2</v>
      </c>
      <c r="AK15">
        <v>18576.697</v>
      </c>
      <c r="AL15">
        <v>10212.800999999999</v>
      </c>
      <c r="AN15">
        <v>2</v>
      </c>
      <c r="AO15">
        <v>19277.234</v>
      </c>
      <c r="AP15">
        <v>12157.611999999999</v>
      </c>
      <c r="AR15">
        <v>2</v>
      </c>
      <c r="AS15">
        <v>18523.93</v>
      </c>
      <c r="AT15">
        <v>12079.228999999999</v>
      </c>
      <c r="AV15">
        <v>2</v>
      </c>
      <c r="AW15">
        <v>18098.607</v>
      </c>
      <c r="AX15">
        <v>10184.507</v>
      </c>
      <c r="AZ15">
        <v>2</v>
      </c>
      <c r="BA15">
        <v>16418.84</v>
      </c>
      <c r="BB15">
        <v>9686</v>
      </c>
      <c r="BD15">
        <v>2</v>
      </c>
      <c r="BE15">
        <v>17745.844000000001</v>
      </c>
      <c r="BF15">
        <v>11016.946</v>
      </c>
      <c r="BH15">
        <v>2</v>
      </c>
      <c r="BI15">
        <v>21106.596000000001</v>
      </c>
      <c r="BJ15">
        <v>11719.727999999999</v>
      </c>
      <c r="BL15">
        <v>2</v>
      </c>
      <c r="BM15">
        <v>17032</v>
      </c>
      <c r="BN15">
        <v>10458</v>
      </c>
      <c r="BP15">
        <v>2</v>
      </c>
      <c r="BQ15">
        <v>18805.789000000001</v>
      </c>
      <c r="BR15">
        <v>13056.564</v>
      </c>
      <c r="BT15">
        <v>2</v>
      </c>
      <c r="BU15">
        <v>17026.43</v>
      </c>
      <c r="BV15">
        <v>10229.825000000001</v>
      </c>
      <c r="BX15">
        <v>2</v>
      </c>
      <c r="BY15">
        <v>18709.101999999999</v>
      </c>
      <c r="BZ15">
        <v>11532.073</v>
      </c>
      <c r="CB15">
        <v>2</v>
      </c>
      <c r="CC15">
        <v>20086.263999999999</v>
      </c>
      <c r="CD15">
        <v>10170.423000000001</v>
      </c>
      <c r="CF15">
        <v>2</v>
      </c>
      <c r="CG15">
        <v>18540.370999999999</v>
      </c>
      <c r="CH15">
        <v>11405.584000000001</v>
      </c>
      <c r="CJ15">
        <v>2</v>
      </c>
      <c r="CK15">
        <v>18210.609</v>
      </c>
      <c r="CL15">
        <v>11449.932000000001</v>
      </c>
      <c r="CN15">
        <v>2</v>
      </c>
      <c r="CO15">
        <v>19050.638999999999</v>
      </c>
      <c r="CP15">
        <v>11411.545</v>
      </c>
      <c r="CR15">
        <v>2</v>
      </c>
      <c r="CS15">
        <v>19574</v>
      </c>
      <c r="CT15">
        <v>11960</v>
      </c>
      <c r="CV15">
        <v>2</v>
      </c>
      <c r="CW15">
        <v>18124.583999999999</v>
      </c>
      <c r="CX15">
        <v>10323.598</v>
      </c>
      <c r="CZ15">
        <v>2</v>
      </c>
      <c r="DA15">
        <v>17589.261999999999</v>
      </c>
      <c r="DB15">
        <v>9874.7549999999992</v>
      </c>
      <c r="DD15">
        <v>2</v>
      </c>
      <c r="DE15">
        <v>17475.506000000001</v>
      </c>
      <c r="DF15">
        <v>9940.14</v>
      </c>
      <c r="DH15">
        <v>2</v>
      </c>
      <c r="DI15">
        <v>19653</v>
      </c>
      <c r="DJ15">
        <v>12124</v>
      </c>
      <c r="DL15">
        <v>2</v>
      </c>
      <c r="DM15">
        <v>20439.726999999999</v>
      </c>
      <c r="DN15">
        <v>12947.547</v>
      </c>
      <c r="DP15">
        <v>2</v>
      </c>
      <c r="DQ15">
        <v>15768.619000000001</v>
      </c>
      <c r="DR15">
        <v>8407.777</v>
      </c>
      <c r="DT15">
        <v>2</v>
      </c>
      <c r="DU15">
        <v>17420.960999999999</v>
      </c>
      <c r="DV15">
        <v>10064.68</v>
      </c>
      <c r="DX15">
        <v>2</v>
      </c>
      <c r="DY15">
        <v>16643.141</v>
      </c>
      <c r="DZ15">
        <v>10340.799000000001</v>
      </c>
      <c r="EB15">
        <v>2</v>
      </c>
      <c r="EC15">
        <v>7881.0209999999997</v>
      </c>
      <c r="ED15">
        <v>7711.2430000000004</v>
      </c>
      <c r="EF15">
        <v>2</v>
      </c>
      <c r="EG15">
        <v>6620.5219999999999</v>
      </c>
      <c r="EH15">
        <v>8069.585</v>
      </c>
    </row>
    <row r="16" spans="2:138" x14ac:dyDescent="0.3">
      <c r="H16">
        <v>3</v>
      </c>
      <c r="I16">
        <v>19462.228999999999</v>
      </c>
      <c r="J16">
        <v>10760.653</v>
      </c>
      <c r="L16">
        <v>3</v>
      </c>
      <c r="M16">
        <v>20859</v>
      </c>
      <c r="N16">
        <v>12455</v>
      </c>
      <c r="P16">
        <v>3</v>
      </c>
      <c r="Q16">
        <v>18298.907999999999</v>
      </c>
      <c r="R16">
        <v>11904.939</v>
      </c>
      <c r="T16">
        <v>3</v>
      </c>
      <c r="U16">
        <v>21419.723000000002</v>
      </c>
      <c r="V16">
        <v>12271.898999999999</v>
      </c>
      <c r="X16">
        <v>3</v>
      </c>
      <c r="Y16">
        <v>19933.025000000001</v>
      </c>
      <c r="Z16">
        <v>11928.875</v>
      </c>
      <c r="AB16">
        <v>3</v>
      </c>
      <c r="AC16">
        <v>17162.125</v>
      </c>
      <c r="AD16">
        <v>9950.1020000000008</v>
      </c>
      <c r="AF16">
        <v>3</v>
      </c>
      <c r="AG16">
        <v>17585.215</v>
      </c>
      <c r="AH16">
        <v>11338.868</v>
      </c>
      <c r="AJ16">
        <v>3</v>
      </c>
      <c r="AK16">
        <v>18548.601999999999</v>
      </c>
      <c r="AL16">
        <v>10736.882</v>
      </c>
      <c r="AN16">
        <v>3</v>
      </c>
      <c r="AO16">
        <v>19353.099999999999</v>
      </c>
      <c r="AP16">
        <v>11741.629000000001</v>
      </c>
      <c r="AR16">
        <v>3</v>
      </c>
      <c r="AS16">
        <v>18478.322</v>
      </c>
      <c r="AT16">
        <v>11689.800999999999</v>
      </c>
      <c r="AV16">
        <v>3</v>
      </c>
      <c r="AW16">
        <v>18867.275000000001</v>
      </c>
      <c r="AX16">
        <v>10406.342000000001</v>
      </c>
      <c r="AZ16">
        <v>3</v>
      </c>
      <c r="BA16">
        <v>16610.84</v>
      </c>
      <c r="BB16">
        <v>9587.7199999999993</v>
      </c>
      <c r="BD16">
        <v>3</v>
      </c>
      <c r="BE16">
        <v>17499.732</v>
      </c>
      <c r="BF16">
        <v>10641.353999999999</v>
      </c>
      <c r="BH16">
        <v>3</v>
      </c>
      <c r="BI16">
        <v>20793.199000000001</v>
      </c>
      <c r="BJ16">
        <v>11160.282999999999</v>
      </c>
      <c r="BL16">
        <v>3</v>
      </c>
      <c r="BM16">
        <v>17136.648000000001</v>
      </c>
      <c r="BN16">
        <v>10284.366</v>
      </c>
      <c r="BP16">
        <v>3</v>
      </c>
      <c r="BQ16">
        <v>19725.881000000001</v>
      </c>
      <c r="BR16">
        <v>14194.72</v>
      </c>
      <c r="BT16">
        <v>3</v>
      </c>
      <c r="BU16">
        <v>17104.414000000001</v>
      </c>
      <c r="BV16">
        <v>10137.361000000001</v>
      </c>
      <c r="BX16">
        <v>3</v>
      </c>
      <c r="BY16">
        <v>18863.516</v>
      </c>
      <c r="BZ16">
        <v>11397.539000000001</v>
      </c>
      <c r="CB16">
        <v>3</v>
      </c>
      <c r="CC16">
        <v>18856.988000000001</v>
      </c>
      <c r="CD16">
        <v>9741.0580000000009</v>
      </c>
      <c r="CF16">
        <v>3</v>
      </c>
      <c r="CG16">
        <v>18683.002</v>
      </c>
      <c r="CH16">
        <v>12037.034</v>
      </c>
      <c r="CJ16">
        <v>3</v>
      </c>
      <c r="CK16">
        <v>18240.442999999999</v>
      </c>
      <c r="CL16">
        <v>10994.77</v>
      </c>
      <c r="CN16">
        <v>3</v>
      </c>
      <c r="CO16">
        <v>19594.646000000001</v>
      </c>
      <c r="CP16">
        <v>11325.308999999999</v>
      </c>
      <c r="CR16">
        <v>3</v>
      </c>
      <c r="CS16">
        <v>20241</v>
      </c>
      <c r="CT16">
        <v>11698</v>
      </c>
      <c r="CV16">
        <v>3</v>
      </c>
      <c r="CW16">
        <v>18045.697</v>
      </c>
      <c r="CX16">
        <v>10541.49</v>
      </c>
      <c r="CZ16">
        <v>3</v>
      </c>
      <c r="DA16">
        <v>17271.866999999998</v>
      </c>
      <c r="DB16">
        <v>9664.0769999999993</v>
      </c>
      <c r="DD16">
        <v>3</v>
      </c>
      <c r="DE16">
        <v>16596.035</v>
      </c>
      <c r="DF16">
        <v>9718.8790000000008</v>
      </c>
      <c r="DH16">
        <v>3</v>
      </c>
      <c r="DI16">
        <v>18473.585999999999</v>
      </c>
      <c r="DJ16">
        <v>11274.269</v>
      </c>
      <c r="DL16">
        <v>3</v>
      </c>
      <c r="DM16">
        <v>19869.080000000002</v>
      </c>
      <c r="DN16">
        <v>12454.325000000001</v>
      </c>
      <c r="DP16">
        <v>3</v>
      </c>
      <c r="DQ16">
        <v>15467.6</v>
      </c>
      <c r="DR16">
        <v>8308.7469999999994</v>
      </c>
      <c r="DT16">
        <v>3</v>
      </c>
      <c r="DU16">
        <v>17656.34</v>
      </c>
      <c r="DV16">
        <v>9967.16</v>
      </c>
      <c r="DX16">
        <v>3</v>
      </c>
      <c r="DY16">
        <v>16286.790999999999</v>
      </c>
      <c r="DZ16">
        <v>10185.736999999999</v>
      </c>
      <c r="EB16">
        <v>3</v>
      </c>
      <c r="EC16">
        <v>7286.7560000000003</v>
      </c>
      <c r="ED16">
        <v>7395.8360000000002</v>
      </c>
      <c r="EF16">
        <v>3</v>
      </c>
      <c r="EG16">
        <v>6591.86</v>
      </c>
      <c r="EH16">
        <v>8022.06</v>
      </c>
    </row>
    <row r="17" spans="8:138" x14ac:dyDescent="0.3">
      <c r="H17">
        <v>4</v>
      </c>
      <c r="I17">
        <v>20397.057000000001</v>
      </c>
      <c r="J17">
        <v>11156.946</v>
      </c>
      <c r="L17">
        <v>4</v>
      </c>
      <c r="M17">
        <v>20634.532999999999</v>
      </c>
      <c r="N17">
        <v>12347.584999999999</v>
      </c>
      <c r="P17">
        <v>4</v>
      </c>
      <c r="Q17">
        <v>18978.620999999999</v>
      </c>
      <c r="R17">
        <v>11636.39</v>
      </c>
      <c r="T17">
        <v>4</v>
      </c>
      <c r="U17">
        <v>21401.822</v>
      </c>
      <c r="V17">
        <v>12475.516</v>
      </c>
      <c r="X17">
        <v>4</v>
      </c>
      <c r="Y17">
        <v>19400.623</v>
      </c>
      <c r="Z17">
        <v>11898.581</v>
      </c>
      <c r="AB17">
        <v>4</v>
      </c>
      <c r="AC17">
        <v>17513.099999999999</v>
      </c>
      <c r="AD17">
        <v>9963.8520000000008</v>
      </c>
      <c r="AF17">
        <v>4</v>
      </c>
      <c r="AG17">
        <v>17688.263999999999</v>
      </c>
      <c r="AH17">
        <v>10621.29</v>
      </c>
      <c r="AJ17">
        <v>4</v>
      </c>
      <c r="AK17">
        <v>17983.16</v>
      </c>
      <c r="AL17">
        <v>11455.71</v>
      </c>
      <c r="AN17">
        <v>4</v>
      </c>
      <c r="AO17">
        <v>18358.393</v>
      </c>
      <c r="AP17">
        <v>11340.456</v>
      </c>
      <c r="AR17">
        <v>4</v>
      </c>
      <c r="AS17">
        <v>19076.096000000001</v>
      </c>
      <c r="AT17">
        <v>11881.401</v>
      </c>
      <c r="AV17">
        <v>4</v>
      </c>
      <c r="AW17">
        <v>19469.442999999999</v>
      </c>
      <c r="AX17">
        <v>10888.61</v>
      </c>
      <c r="AZ17">
        <v>4</v>
      </c>
      <c r="BA17">
        <v>16358.32</v>
      </c>
      <c r="BB17">
        <v>9692.92</v>
      </c>
      <c r="BD17">
        <v>4</v>
      </c>
      <c r="BE17">
        <v>17307.261999999999</v>
      </c>
      <c r="BF17">
        <v>10282.64</v>
      </c>
      <c r="BH17">
        <v>4</v>
      </c>
      <c r="BI17">
        <v>19421.633000000002</v>
      </c>
      <c r="BJ17">
        <v>10468.111999999999</v>
      </c>
      <c r="BL17">
        <v>4</v>
      </c>
      <c r="BM17">
        <v>16969.831999999999</v>
      </c>
      <c r="BN17">
        <v>10038.651</v>
      </c>
      <c r="BP17">
        <v>4</v>
      </c>
      <c r="BQ17">
        <v>19153.460999999999</v>
      </c>
      <c r="BR17">
        <v>13682.52</v>
      </c>
      <c r="BT17">
        <v>4</v>
      </c>
      <c r="BU17">
        <v>16993.548999999999</v>
      </c>
      <c r="BV17">
        <v>9906.5840000000007</v>
      </c>
      <c r="BX17">
        <v>4</v>
      </c>
      <c r="BY17">
        <v>18480.513999999999</v>
      </c>
      <c r="BZ17">
        <v>10882.978999999999</v>
      </c>
      <c r="CB17">
        <v>4</v>
      </c>
      <c r="CC17">
        <v>18161.326000000001</v>
      </c>
      <c r="CD17">
        <v>9230.6579999999994</v>
      </c>
      <c r="CF17">
        <v>4</v>
      </c>
      <c r="CG17">
        <v>18680.157999999999</v>
      </c>
      <c r="CH17">
        <v>12008.547</v>
      </c>
      <c r="CJ17">
        <v>4</v>
      </c>
      <c r="CK17">
        <v>18672.723000000002</v>
      </c>
      <c r="CL17">
        <v>10603.203</v>
      </c>
      <c r="CN17">
        <v>4</v>
      </c>
      <c r="CO17">
        <v>19924.546999999999</v>
      </c>
      <c r="CP17">
        <v>11597.713</v>
      </c>
      <c r="CR17">
        <v>4</v>
      </c>
      <c r="CS17">
        <v>20155.724999999999</v>
      </c>
      <c r="CT17">
        <v>11109.924000000001</v>
      </c>
      <c r="CV17">
        <v>4</v>
      </c>
      <c r="CW17">
        <v>17967.692999999999</v>
      </c>
      <c r="CX17">
        <v>9799.5030000000006</v>
      </c>
      <c r="CZ17">
        <v>4</v>
      </c>
      <c r="DA17">
        <v>16873.169999999998</v>
      </c>
      <c r="DB17">
        <v>9549.4590000000007</v>
      </c>
      <c r="DD17">
        <v>4</v>
      </c>
      <c r="DE17">
        <v>16401.41</v>
      </c>
      <c r="DF17">
        <v>9388.2189999999991</v>
      </c>
      <c r="DH17">
        <v>4</v>
      </c>
      <c r="DI17">
        <v>17509.723000000002</v>
      </c>
      <c r="DJ17">
        <v>10595.380999999999</v>
      </c>
      <c r="DL17">
        <v>4</v>
      </c>
      <c r="DM17">
        <v>19957.791000000001</v>
      </c>
      <c r="DN17">
        <v>12264.564</v>
      </c>
      <c r="DP17">
        <v>4</v>
      </c>
      <c r="DQ17">
        <v>15326.466</v>
      </c>
      <c r="DR17">
        <v>8463.33</v>
      </c>
      <c r="DT17">
        <v>4</v>
      </c>
      <c r="DU17">
        <v>18061.956999999999</v>
      </c>
      <c r="DV17">
        <v>10187.138999999999</v>
      </c>
      <c r="DX17">
        <v>4</v>
      </c>
      <c r="DY17">
        <v>16195.602000000001</v>
      </c>
      <c r="DZ17">
        <v>9234.1740000000009</v>
      </c>
      <c r="EB17">
        <v>4</v>
      </c>
      <c r="EC17">
        <v>7508.8389999999999</v>
      </c>
      <c r="ED17">
        <v>7585.6350000000002</v>
      </c>
      <c r="EF17">
        <v>4</v>
      </c>
      <c r="EG17">
        <v>6787.74</v>
      </c>
      <c r="EH17">
        <v>7917.16</v>
      </c>
    </row>
    <row r="18" spans="8:138" x14ac:dyDescent="0.3">
      <c r="H18">
        <v>5</v>
      </c>
      <c r="I18">
        <v>20425.379000000001</v>
      </c>
      <c r="J18">
        <v>11674.787</v>
      </c>
      <c r="L18">
        <v>5</v>
      </c>
      <c r="M18">
        <v>21093.782999999999</v>
      </c>
      <c r="N18">
        <v>12645.012000000001</v>
      </c>
      <c r="P18">
        <v>5</v>
      </c>
      <c r="Q18">
        <v>18672.259999999998</v>
      </c>
      <c r="R18">
        <v>11371.986000000001</v>
      </c>
      <c r="T18">
        <v>5</v>
      </c>
      <c r="U18">
        <v>20790.074000000001</v>
      </c>
      <c r="V18">
        <v>12665.706</v>
      </c>
      <c r="X18">
        <v>5</v>
      </c>
      <c r="Y18">
        <v>18378.025000000001</v>
      </c>
      <c r="Z18">
        <v>10898.823</v>
      </c>
      <c r="AB18">
        <v>5</v>
      </c>
      <c r="AC18">
        <v>17397.381000000001</v>
      </c>
      <c r="AD18">
        <v>9952.9</v>
      </c>
      <c r="AF18">
        <v>5</v>
      </c>
      <c r="AG18">
        <v>16839.761999999999</v>
      </c>
      <c r="AH18">
        <v>10359.598</v>
      </c>
      <c r="AJ18">
        <v>5</v>
      </c>
      <c r="AK18">
        <v>17685.539000000001</v>
      </c>
      <c r="AL18">
        <v>11646.32</v>
      </c>
      <c r="AN18">
        <v>5</v>
      </c>
      <c r="AO18">
        <v>17741.782999999999</v>
      </c>
      <c r="AP18">
        <v>10913.1</v>
      </c>
      <c r="AR18">
        <v>5</v>
      </c>
      <c r="AS18">
        <v>18611.778999999999</v>
      </c>
      <c r="AT18">
        <v>12071.4</v>
      </c>
      <c r="AV18">
        <v>5</v>
      </c>
      <c r="AW18">
        <v>19752.300999999999</v>
      </c>
      <c r="AX18">
        <v>10816.85</v>
      </c>
      <c r="AZ18">
        <v>5</v>
      </c>
      <c r="BA18">
        <v>16013</v>
      </c>
      <c r="BB18">
        <v>9809</v>
      </c>
      <c r="BD18">
        <v>5</v>
      </c>
      <c r="BE18">
        <v>17026.078000000001</v>
      </c>
      <c r="BF18">
        <v>10523.16</v>
      </c>
      <c r="BH18">
        <v>5</v>
      </c>
      <c r="BI18">
        <v>19396.965</v>
      </c>
      <c r="BJ18">
        <v>10195.478999999999</v>
      </c>
      <c r="BL18">
        <v>5</v>
      </c>
      <c r="BM18">
        <v>16711.986000000001</v>
      </c>
      <c r="BN18">
        <v>9674.7189999999991</v>
      </c>
      <c r="BP18">
        <v>5</v>
      </c>
      <c r="BQ18">
        <v>19125.240000000002</v>
      </c>
      <c r="BR18">
        <v>11858.44</v>
      </c>
      <c r="BT18">
        <v>5</v>
      </c>
      <c r="BU18">
        <v>17047.432000000001</v>
      </c>
      <c r="BV18">
        <v>9921.8259999999991</v>
      </c>
      <c r="BX18">
        <v>5</v>
      </c>
      <c r="BY18">
        <v>17905.018</v>
      </c>
      <c r="BZ18">
        <v>10298.055</v>
      </c>
      <c r="CB18">
        <v>5</v>
      </c>
      <c r="CC18">
        <v>17772.076000000001</v>
      </c>
      <c r="CD18">
        <v>8930.8089999999993</v>
      </c>
      <c r="CF18">
        <v>5</v>
      </c>
      <c r="CG18">
        <v>18711.671999999999</v>
      </c>
      <c r="CH18">
        <v>12053.111000000001</v>
      </c>
      <c r="CJ18">
        <v>5</v>
      </c>
      <c r="CK18">
        <v>18821.687999999998</v>
      </c>
      <c r="CL18">
        <v>10536.63</v>
      </c>
      <c r="CN18">
        <v>5</v>
      </c>
      <c r="CO18">
        <v>19919.865000000002</v>
      </c>
      <c r="CP18">
        <v>11358.933999999999</v>
      </c>
      <c r="CR18">
        <v>5</v>
      </c>
      <c r="CS18">
        <v>21094.436000000002</v>
      </c>
      <c r="CT18">
        <v>11488.566999999999</v>
      </c>
      <c r="CV18">
        <v>5</v>
      </c>
      <c r="CW18">
        <v>17871.812000000002</v>
      </c>
      <c r="CX18">
        <v>10320.111000000001</v>
      </c>
      <c r="CZ18">
        <v>5</v>
      </c>
      <c r="DA18">
        <v>16199.405000000001</v>
      </c>
      <c r="DB18">
        <v>9243.7739999999994</v>
      </c>
      <c r="DD18">
        <v>5</v>
      </c>
      <c r="DE18">
        <v>16665.023000000001</v>
      </c>
      <c r="DF18">
        <v>9068.9249999999993</v>
      </c>
      <c r="DH18">
        <v>5</v>
      </c>
      <c r="DI18">
        <v>17264.599999999999</v>
      </c>
      <c r="DJ18">
        <v>10112.68</v>
      </c>
      <c r="DL18">
        <v>5</v>
      </c>
      <c r="DM18">
        <v>20880.221000000001</v>
      </c>
      <c r="DN18">
        <v>12119.36</v>
      </c>
      <c r="DP18">
        <v>5</v>
      </c>
      <c r="DQ18">
        <v>15505.89</v>
      </c>
      <c r="DR18">
        <v>9138.6299999999992</v>
      </c>
      <c r="DT18">
        <v>5</v>
      </c>
      <c r="DU18">
        <v>18476.77</v>
      </c>
      <c r="DV18">
        <v>10885.014999999999</v>
      </c>
      <c r="DX18">
        <v>5</v>
      </c>
      <c r="DY18">
        <v>15542.348</v>
      </c>
      <c r="DZ18">
        <v>8762.2389999999996</v>
      </c>
      <c r="EB18">
        <v>5</v>
      </c>
      <c r="EC18">
        <v>7965.49</v>
      </c>
      <c r="ED18">
        <v>7806.42</v>
      </c>
      <c r="EF18">
        <v>5</v>
      </c>
      <c r="EG18">
        <v>7501.567</v>
      </c>
      <c r="EH18">
        <v>8380.0730000000003</v>
      </c>
    </row>
    <row r="19" spans="8:138" x14ac:dyDescent="0.3">
      <c r="H19">
        <v>6</v>
      </c>
      <c r="I19">
        <v>20713.248</v>
      </c>
      <c r="J19">
        <v>12157.681</v>
      </c>
      <c r="L19">
        <v>6</v>
      </c>
      <c r="M19">
        <v>21643.18</v>
      </c>
      <c r="N19">
        <v>13113.94</v>
      </c>
      <c r="P19">
        <v>6</v>
      </c>
      <c r="Q19">
        <v>18261.701000000001</v>
      </c>
      <c r="R19">
        <v>11225.644</v>
      </c>
      <c r="T19">
        <v>6</v>
      </c>
      <c r="U19">
        <v>21091.18</v>
      </c>
      <c r="V19">
        <v>12579.47</v>
      </c>
      <c r="X19">
        <v>6</v>
      </c>
      <c r="Y19">
        <v>17896.5</v>
      </c>
      <c r="Z19">
        <v>10217.68</v>
      </c>
      <c r="AB19">
        <v>6</v>
      </c>
      <c r="AC19">
        <v>17543.381000000001</v>
      </c>
      <c r="AD19">
        <v>10231.56</v>
      </c>
      <c r="AF19">
        <v>6</v>
      </c>
      <c r="AG19">
        <v>16783.34</v>
      </c>
      <c r="AH19">
        <v>10283.57</v>
      </c>
      <c r="AJ19">
        <v>6</v>
      </c>
      <c r="AK19">
        <v>17928.599999999999</v>
      </c>
      <c r="AL19">
        <v>11575.46</v>
      </c>
      <c r="AN19">
        <v>6</v>
      </c>
      <c r="AO19">
        <v>17705.061000000002</v>
      </c>
      <c r="AP19">
        <v>10915.7</v>
      </c>
      <c r="AR19">
        <v>6</v>
      </c>
      <c r="AS19">
        <v>18528.259999999998</v>
      </c>
      <c r="AT19">
        <v>11938.06</v>
      </c>
      <c r="AV19">
        <v>6</v>
      </c>
      <c r="AW19">
        <v>19653.289000000001</v>
      </c>
      <c r="AX19">
        <v>10798.53</v>
      </c>
      <c r="AZ19">
        <v>6</v>
      </c>
      <c r="BA19">
        <v>16310.612999999999</v>
      </c>
      <c r="BB19">
        <v>9978.3960000000006</v>
      </c>
      <c r="BD19">
        <v>6</v>
      </c>
      <c r="BE19">
        <v>16902.932000000001</v>
      </c>
      <c r="BF19">
        <v>10849.838</v>
      </c>
      <c r="BH19">
        <v>6</v>
      </c>
      <c r="BI19">
        <v>19722.949000000001</v>
      </c>
      <c r="BJ19">
        <v>10877.12</v>
      </c>
      <c r="BL19">
        <v>6</v>
      </c>
      <c r="BM19">
        <v>16310.242</v>
      </c>
      <c r="BN19">
        <v>9458.9480000000003</v>
      </c>
      <c r="BP19">
        <v>6</v>
      </c>
      <c r="BQ19">
        <v>19148.724999999999</v>
      </c>
      <c r="BR19">
        <v>11374.437</v>
      </c>
      <c r="BT19">
        <v>6</v>
      </c>
      <c r="BU19">
        <v>16670.861000000001</v>
      </c>
      <c r="BV19">
        <v>9490.3760000000002</v>
      </c>
      <c r="BX19">
        <v>6</v>
      </c>
      <c r="BY19">
        <v>18397.893</v>
      </c>
      <c r="BZ19">
        <v>10174.516</v>
      </c>
      <c r="CB19">
        <v>6</v>
      </c>
      <c r="CC19">
        <v>17880.486000000001</v>
      </c>
      <c r="CD19">
        <v>9494.1839999999993</v>
      </c>
      <c r="CF19">
        <v>6</v>
      </c>
      <c r="CG19">
        <v>18281.775000000001</v>
      </c>
      <c r="CH19">
        <v>11973.925999999999</v>
      </c>
      <c r="CJ19">
        <v>6</v>
      </c>
      <c r="CK19">
        <v>18833.873</v>
      </c>
      <c r="CL19">
        <v>10172.173000000001</v>
      </c>
      <c r="CN19">
        <v>6</v>
      </c>
      <c r="CO19">
        <v>19209.32</v>
      </c>
      <c r="CP19">
        <v>11440.72</v>
      </c>
      <c r="CR19">
        <v>6</v>
      </c>
      <c r="CS19">
        <v>20514.116999999998</v>
      </c>
      <c r="CT19">
        <v>10997.746999999999</v>
      </c>
      <c r="CV19">
        <v>6</v>
      </c>
      <c r="CW19">
        <v>17492.548999999999</v>
      </c>
      <c r="CX19">
        <v>10219.146000000001</v>
      </c>
      <c r="CZ19">
        <v>6</v>
      </c>
      <c r="DA19">
        <v>15647.46</v>
      </c>
      <c r="DB19">
        <v>8812.2800000000007</v>
      </c>
      <c r="DD19">
        <v>6</v>
      </c>
      <c r="DE19">
        <v>16810.062000000002</v>
      </c>
      <c r="DF19">
        <v>9192.7639999999992</v>
      </c>
      <c r="DH19">
        <v>6</v>
      </c>
      <c r="DI19">
        <v>17653.381000000001</v>
      </c>
      <c r="DJ19">
        <v>10014.56</v>
      </c>
      <c r="DL19">
        <v>6</v>
      </c>
      <c r="DM19">
        <v>21649.141</v>
      </c>
      <c r="DN19">
        <v>12056.11</v>
      </c>
      <c r="DP19">
        <v>6</v>
      </c>
      <c r="DQ19">
        <v>15573.2</v>
      </c>
      <c r="DR19">
        <v>9802.5</v>
      </c>
      <c r="DT19">
        <v>6</v>
      </c>
      <c r="DU19">
        <v>19106.451000000001</v>
      </c>
      <c r="DV19">
        <v>11182.525</v>
      </c>
      <c r="DX19">
        <v>6</v>
      </c>
      <c r="DY19">
        <v>15625.3</v>
      </c>
      <c r="DZ19">
        <v>9142.25</v>
      </c>
      <c r="EB19">
        <v>6</v>
      </c>
      <c r="EC19">
        <v>8227.5300000000007</v>
      </c>
      <c r="ED19">
        <v>7963.9</v>
      </c>
      <c r="EF19">
        <v>6</v>
      </c>
      <c r="EG19">
        <v>8362.3420000000006</v>
      </c>
      <c r="EH19">
        <v>9269.5310000000009</v>
      </c>
    </row>
    <row r="20" spans="8:138" x14ac:dyDescent="0.3">
      <c r="H20">
        <v>7</v>
      </c>
      <c r="I20">
        <v>20763.715</v>
      </c>
      <c r="J20">
        <v>13023.815000000001</v>
      </c>
      <c r="L20">
        <v>7</v>
      </c>
      <c r="M20">
        <v>21480.16</v>
      </c>
      <c r="N20">
        <v>12657.94</v>
      </c>
      <c r="P20">
        <v>7</v>
      </c>
      <c r="Q20">
        <v>17712.199000000001</v>
      </c>
      <c r="R20">
        <v>11183.838</v>
      </c>
      <c r="T20">
        <v>7</v>
      </c>
      <c r="U20">
        <v>20993.303</v>
      </c>
      <c r="V20">
        <v>12235.004999999999</v>
      </c>
      <c r="X20">
        <v>7</v>
      </c>
      <c r="Y20">
        <v>18093.721000000001</v>
      </c>
      <c r="Z20">
        <v>10771.88</v>
      </c>
      <c r="AB20">
        <v>7</v>
      </c>
      <c r="AC20">
        <v>17810.641</v>
      </c>
      <c r="AD20">
        <v>10545.08</v>
      </c>
      <c r="AF20">
        <v>7</v>
      </c>
      <c r="AG20">
        <v>16815.330000000002</v>
      </c>
      <c r="AH20">
        <v>10086.73</v>
      </c>
      <c r="AJ20">
        <v>7</v>
      </c>
      <c r="AK20">
        <v>18023.498</v>
      </c>
      <c r="AL20">
        <v>11402.174000000001</v>
      </c>
      <c r="AN20">
        <v>7</v>
      </c>
      <c r="AO20">
        <v>18793.490000000002</v>
      </c>
      <c r="AP20">
        <v>10696.33</v>
      </c>
      <c r="AR20">
        <v>7</v>
      </c>
      <c r="AS20">
        <v>19064.668000000001</v>
      </c>
      <c r="AT20">
        <v>11071.834000000001</v>
      </c>
      <c r="AV20">
        <v>7</v>
      </c>
      <c r="AW20">
        <v>20276.349999999999</v>
      </c>
      <c r="AX20">
        <v>11353.16</v>
      </c>
      <c r="AZ20">
        <v>7</v>
      </c>
      <c r="BA20">
        <v>16545.52</v>
      </c>
      <c r="BB20">
        <v>9967.5159999999996</v>
      </c>
      <c r="BD20">
        <v>7</v>
      </c>
      <c r="BE20">
        <v>17224.169999999998</v>
      </c>
      <c r="BF20">
        <v>11142.691000000001</v>
      </c>
      <c r="BH20">
        <v>7</v>
      </c>
      <c r="BI20">
        <v>20544.449000000001</v>
      </c>
      <c r="BJ20">
        <v>11778.95</v>
      </c>
      <c r="BL20">
        <v>7</v>
      </c>
      <c r="BM20">
        <v>16291.239</v>
      </c>
      <c r="BN20">
        <v>9666.9629999999997</v>
      </c>
      <c r="BP20">
        <v>7</v>
      </c>
      <c r="BQ20">
        <v>18174.145</v>
      </c>
      <c r="BR20">
        <v>11439.044</v>
      </c>
      <c r="BT20">
        <v>7</v>
      </c>
      <c r="BU20">
        <v>16391.006000000001</v>
      </c>
      <c r="BV20">
        <v>9142.1610000000001</v>
      </c>
      <c r="BX20">
        <v>7</v>
      </c>
      <c r="BY20">
        <v>19032.537</v>
      </c>
      <c r="BZ20">
        <v>10693.547</v>
      </c>
      <c r="CB20">
        <v>7</v>
      </c>
      <c r="CC20">
        <v>18044.300999999999</v>
      </c>
      <c r="CD20">
        <v>9880.07</v>
      </c>
      <c r="CF20">
        <v>7</v>
      </c>
      <c r="CG20">
        <v>18095.995999999999</v>
      </c>
      <c r="CH20">
        <v>11172.883</v>
      </c>
      <c r="CJ20">
        <v>7</v>
      </c>
      <c r="CK20">
        <v>19151.583999999999</v>
      </c>
      <c r="CL20">
        <v>10345.882</v>
      </c>
      <c r="CN20">
        <v>7</v>
      </c>
      <c r="CO20">
        <v>18970.68</v>
      </c>
      <c r="CP20">
        <v>11789.68</v>
      </c>
      <c r="CR20">
        <v>7</v>
      </c>
      <c r="CS20">
        <v>19831.168000000001</v>
      </c>
      <c r="CT20">
        <v>10335.111999999999</v>
      </c>
      <c r="CV20">
        <v>7</v>
      </c>
      <c r="CW20">
        <v>17440.467000000001</v>
      </c>
      <c r="CX20">
        <v>9904.07</v>
      </c>
      <c r="CZ20">
        <v>7</v>
      </c>
      <c r="DA20">
        <v>15618.8</v>
      </c>
      <c r="DB20">
        <v>9287.08</v>
      </c>
      <c r="DD20">
        <v>7</v>
      </c>
      <c r="DE20">
        <v>17027.787</v>
      </c>
      <c r="DF20">
        <v>9437.6540000000005</v>
      </c>
      <c r="DH20">
        <v>7</v>
      </c>
      <c r="DI20">
        <v>16742.458999999999</v>
      </c>
      <c r="DJ20">
        <v>9497.1110000000008</v>
      </c>
      <c r="DL20">
        <v>7</v>
      </c>
      <c r="DM20">
        <v>20377.734</v>
      </c>
      <c r="DN20">
        <v>11402.790999999999</v>
      </c>
      <c r="DP20">
        <v>7</v>
      </c>
      <c r="DQ20">
        <v>15751.96</v>
      </c>
      <c r="DR20">
        <v>9694.34</v>
      </c>
      <c r="DT20">
        <v>7</v>
      </c>
      <c r="DU20">
        <v>18600.710999999999</v>
      </c>
      <c r="DV20">
        <v>10878.86</v>
      </c>
      <c r="DX20">
        <v>7</v>
      </c>
      <c r="DY20">
        <v>15392.6</v>
      </c>
      <c r="DZ20">
        <v>9504.0499999999993</v>
      </c>
      <c r="EB20">
        <v>7</v>
      </c>
      <c r="EC20">
        <v>8411.0400000000009</v>
      </c>
      <c r="ED20">
        <v>8224.93</v>
      </c>
      <c r="EF20">
        <v>7</v>
      </c>
      <c r="EG20">
        <v>8959</v>
      </c>
      <c r="EH20">
        <v>9984</v>
      </c>
    </row>
    <row r="21" spans="8:138" x14ac:dyDescent="0.3">
      <c r="H21">
        <v>8</v>
      </c>
      <c r="I21">
        <v>20976.131000000001</v>
      </c>
      <c r="J21">
        <v>13665.688</v>
      </c>
      <c r="L21">
        <v>8</v>
      </c>
      <c r="M21">
        <v>21378.42</v>
      </c>
      <c r="N21">
        <v>11977.58</v>
      </c>
      <c r="P21">
        <v>8</v>
      </c>
      <c r="Q21">
        <v>17878.721000000001</v>
      </c>
      <c r="R21">
        <v>11275.64</v>
      </c>
      <c r="T21">
        <v>8</v>
      </c>
      <c r="U21">
        <v>20734.476999999999</v>
      </c>
      <c r="V21">
        <v>12766.385</v>
      </c>
      <c r="X21">
        <v>8</v>
      </c>
      <c r="Y21">
        <v>18214.789000000001</v>
      </c>
      <c r="Z21">
        <v>10668.48</v>
      </c>
      <c r="AB21">
        <v>8</v>
      </c>
      <c r="AC21">
        <v>18530.508000000002</v>
      </c>
      <c r="AD21">
        <v>10517.441999999999</v>
      </c>
      <c r="AF21">
        <v>8</v>
      </c>
      <c r="AG21">
        <v>17147.150000000001</v>
      </c>
      <c r="AH21">
        <v>9772.4</v>
      </c>
      <c r="AJ21">
        <v>8</v>
      </c>
      <c r="AK21">
        <v>17999.243999999999</v>
      </c>
      <c r="AL21">
        <v>11211.888000000001</v>
      </c>
      <c r="AN21">
        <v>8</v>
      </c>
      <c r="AO21">
        <v>18551.438999999998</v>
      </c>
      <c r="AP21">
        <v>11298.94</v>
      </c>
      <c r="AR21">
        <v>8</v>
      </c>
      <c r="AS21">
        <v>17952.175999999999</v>
      </c>
      <c r="AT21">
        <v>10273.262000000001</v>
      </c>
      <c r="AV21">
        <v>8</v>
      </c>
      <c r="AW21">
        <v>19474.815999999999</v>
      </c>
      <c r="AX21">
        <v>10785.984</v>
      </c>
      <c r="AZ21">
        <v>8</v>
      </c>
      <c r="BA21">
        <v>16701.605</v>
      </c>
      <c r="BB21">
        <v>10553.133</v>
      </c>
      <c r="BD21">
        <v>8</v>
      </c>
      <c r="BE21">
        <v>17893.511999999999</v>
      </c>
      <c r="BF21">
        <v>11062.591</v>
      </c>
      <c r="BH21">
        <v>8</v>
      </c>
      <c r="BI21">
        <v>19518.811000000002</v>
      </c>
      <c r="BJ21">
        <v>11377.142</v>
      </c>
      <c r="BL21">
        <v>8</v>
      </c>
      <c r="BM21">
        <v>16330.259</v>
      </c>
      <c r="BN21">
        <v>9399.5820000000003</v>
      </c>
      <c r="BP21">
        <v>8</v>
      </c>
      <c r="BQ21">
        <v>17179</v>
      </c>
      <c r="BR21">
        <v>11869</v>
      </c>
      <c r="BT21">
        <v>8</v>
      </c>
      <c r="BU21">
        <v>16512.099999999999</v>
      </c>
      <c r="BV21">
        <v>9184.9689999999991</v>
      </c>
      <c r="BX21">
        <v>8</v>
      </c>
      <c r="BY21">
        <v>19506.738000000001</v>
      </c>
      <c r="BZ21">
        <v>10821.375</v>
      </c>
      <c r="CB21">
        <v>8</v>
      </c>
      <c r="CC21">
        <v>18552.275000000001</v>
      </c>
      <c r="CD21">
        <v>10034.880999999999</v>
      </c>
      <c r="CF21">
        <v>8</v>
      </c>
      <c r="CG21">
        <v>18217.143</v>
      </c>
      <c r="CH21">
        <v>10874.451999999999</v>
      </c>
      <c r="CJ21">
        <v>8</v>
      </c>
      <c r="CK21">
        <v>19248.824000000001</v>
      </c>
      <c r="CL21">
        <v>11149.478999999999</v>
      </c>
      <c r="CN21">
        <v>8</v>
      </c>
      <c r="CO21">
        <v>20714.960999999999</v>
      </c>
      <c r="CP21">
        <v>12320.48</v>
      </c>
      <c r="CR21">
        <v>8</v>
      </c>
      <c r="CS21">
        <v>18909.335999999999</v>
      </c>
      <c r="CT21">
        <v>9984.884</v>
      </c>
      <c r="CV21">
        <v>8</v>
      </c>
      <c r="CW21">
        <v>18310.322</v>
      </c>
      <c r="CX21">
        <v>9946.2139999999999</v>
      </c>
      <c r="CZ21">
        <v>8</v>
      </c>
      <c r="DA21">
        <v>16108.005999999999</v>
      </c>
      <c r="DB21">
        <v>9708.652</v>
      </c>
      <c r="DD21">
        <v>8</v>
      </c>
      <c r="DE21">
        <v>17059.805</v>
      </c>
      <c r="DF21">
        <v>9659.6650000000009</v>
      </c>
      <c r="DH21">
        <v>8</v>
      </c>
      <c r="DI21">
        <v>15946.962</v>
      </c>
      <c r="DJ21">
        <v>9554.4869999999992</v>
      </c>
      <c r="DL21">
        <v>8</v>
      </c>
      <c r="DM21">
        <v>18984.793000000001</v>
      </c>
      <c r="DN21">
        <v>11041.646000000001</v>
      </c>
      <c r="DP21">
        <v>8</v>
      </c>
      <c r="DQ21">
        <v>15972.919</v>
      </c>
      <c r="DR21">
        <v>9978.9509999999991</v>
      </c>
      <c r="DT21">
        <v>8</v>
      </c>
      <c r="DU21">
        <v>18145.800999999999</v>
      </c>
      <c r="DV21">
        <v>10740.33</v>
      </c>
      <c r="DX21">
        <v>8</v>
      </c>
      <c r="DY21">
        <v>15710.014999999999</v>
      </c>
      <c r="DZ21">
        <v>9999.1939999999995</v>
      </c>
      <c r="EB21">
        <v>8</v>
      </c>
      <c r="EC21">
        <v>7827.7169999999996</v>
      </c>
      <c r="ED21">
        <v>7719.7460000000001</v>
      </c>
      <c r="EF21">
        <v>8</v>
      </c>
      <c r="EG21">
        <v>8096.9949999999999</v>
      </c>
      <c r="EH21">
        <v>10024.012000000001</v>
      </c>
    </row>
    <row r="22" spans="8:138" x14ac:dyDescent="0.3">
      <c r="H22">
        <v>9</v>
      </c>
      <c r="I22">
        <v>20226.296999999999</v>
      </c>
      <c r="J22">
        <v>12560.272000000001</v>
      </c>
      <c r="L22">
        <v>9</v>
      </c>
      <c r="M22">
        <v>20710.016</v>
      </c>
      <c r="N22">
        <v>11285.388999999999</v>
      </c>
      <c r="P22">
        <v>9</v>
      </c>
      <c r="Q22">
        <v>17864.495999999999</v>
      </c>
      <c r="R22">
        <v>11348.597</v>
      </c>
      <c r="T22">
        <v>9</v>
      </c>
      <c r="U22">
        <v>21028.982</v>
      </c>
      <c r="V22">
        <v>12551.882</v>
      </c>
      <c r="X22">
        <v>9</v>
      </c>
      <c r="Y22">
        <v>18360.756000000001</v>
      </c>
      <c r="Z22">
        <v>10512.938</v>
      </c>
      <c r="AB22">
        <v>9</v>
      </c>
      <c r="AC22">
        <v>18343.081999999999</v>
      </c>
      <c r="AD22">
        <v>10327.362999999999</v>
      </c>
      <c r="AF22">
        <v>9</v>
      </c>
      <c r="AG22">
        <v>17912.791000000001</v>
      </c>
      <c r="AH22">
        <v>10325.874</v>
      </c>
      <c r="AJ22">
        <v>9</v>
      </c>
      <c r="AK22">
        <v>18301.588</v>
      </c>
      <c r="AL22">
        <v>10532.316000000001</v>
      </c>
      <c r="AN22">
        <v>9</v>
      </c>
      <c r="AO22">
        <v>17631.537</v>
      </c>
      <c r="AP22">
        <v>11459.977000000001</v>
      </c>
      <c r="AR22">
        <v>9</v>
      </c>
      <c r="AS22">
        <v>17391.548999999999</v>
      </c>
      <c r="AT22">
        <v>10046.427</v>
      </c>
      <c r="AV22">
        <v>9</v>
      </c>
      <c r="AW22">
        <v>18839.155999999999</v>
      </c>
      <c r="AX22">
        <v>10350.228999999999</v>
      </c>
      <c r="AZ22">
        <v>9</v>
      </c>
      <c r="BA22">
        <v>17821.695</v>
      </c>
      <c r="BB22">
        <v>11499.447</v>
      </c>
      <c r="BD22">
        <v>9</v>
      </c>
      <c r="BE22">
        <v>18273.805</v>
      </c>
      <c r="BF22">
        <v>10664.913</v>
      </c>
      <c r="BH22">
        <v>9</v>
      </c>
      <c r="BI22">
        <v>18863.863000000001</v>
      </c>
      <c r="BJ22">
        <v>11314.686</v>
      </c>
      <c r="BL22">
        <v>9</v>
      </c>
      <c r="BM22">
        <v>16608.076000000001</v>
      </c>
      <c r="BN22">
        <v>9461.3320000000003</v>
      </c>
      <c r="BP22">
        <v>9</v>
      </c>
      <c r="BQ22">
        <v>18178</v>
      </c>
      <c r="BR22">
        <v>11371</v>
      </c>
      <c r="BT22">
        <v>9</v>
      </c>
      <c r="BU22">
        <v>16539.445</v>
      </c>
      <c r="BV22">
        <v>9415.6229999999996</v>
      </c>
      <c r="BX22">
        <v>9</v>
      </c>
      <c r="BY22">
        <v>19689.025000000001</v>
      </c>
      <c r="BZ22">
        <v>11390.896000000001</v>
      </c>
      <c r="CB22">
        <v>9</v>
      </c>
      <c r="CC22">
        <v>18722.287</v>
      </c>
      <c r="CD22">
        <v>10478.398999999999</v>
      </c>
      <c r="CF22">
        <v>9</v>
      </c>
      <c r="CG22">
        <v>18577.365000000002</v>
      </c>
      <c r="CH22">
        <v>10719.716</v>
      </c>
      <c r="CJ22">
        <v>9</v>
      </c>
      <c r="CK22">
        <v>19241.478999999999</v>
      </c>
      <c r="CL22">
        <v>11803.596</v>
      </c>
      <c r="CN22">
        <v>9</v>
      </c>
      <c r="CO22">
        <v>19895.175999999999</v>
      </c>
      <c r="CP22">
        <v>11846.618</v>
      </c>
      <c r="CR22">
        <v>9</v>
      </c>
      <c r="CS22">
        <v>18558.16</v>
      </c>
      <c r="CT22">
        <v>10057.031000000001</v>
      </c>
      <c r="CV22">
        <v>9</v>
      </c>
      <c r="CW22">
        <v>19841.766</v>
      </c>
      <c r="CX22">
        <v>10599.088</v>
      </c>
      <c r="CZ22">
        <v>9</v>
      </c>
      <c r="DA22">
        <v>16831.357</v>
      </c>
      <c r="DB22">
        <v>10064.864</v>
      </c>
      <c r="DD22">
        <v>9</v>
      </c>
      <c r="DE22">
        <v>17144.563999999998</v>
      </c>
      <c r="DF22">
        <v>10001.06</v>
      </c>
      <c r="DH22">
        <v>9</v>
      </c>
      <c r="DI22">
        <v>15940.214</v>
      </c>
      <c r="DJ22">
        <v>9701.8169999999991</v>
      </c>
      <c r="DL22">
        <v>9</v>
      </c>
      <c r="DM22">
        <v>19049.434000000001</v>
      </c>
      <c r="DN22">
        <v>11389.242</v>
      </c>
      <c r="DP22">
        <v>9</v>
      </c>
      <c r="DQ22">
        <v>16184.424000000001</v>
      </c>
      <c r="DR22">
        <v>9919.027</v>
      </c>
      <c r="DT22">
        <v>9</v>
      </c>
      <c r="DU22">
        <v>18518.618999999999</v>
      </c>
      <c r="DV22">
        <v>10771.06</v>
      </c>
      <c r="DX22">
        <v>9</v>
      </c>
      <c r="DY22">
        <v>16044.445</v>
      </c>
      <c r="DZ22">
        <v>9846.1869999999999</v>
      </c>
      <c r="EB22">
        <v>9</v>
      </c>
      <c r="EC22">
        <v>7655.665</v>
      </c>
      <c r="ED22">
        <v>7117.085</v>
      </c>
      <c r="EF22">
        <v>9</v>
      </c>
      <c r="EG22">
        <v>7620.9859999999999</v>
      </c>
      <c r="EH22">
        <v>9750.9920000000002</v>
      </c>
    </row>
    <row r="23" spans="8:138" x14ac:dyDescent="0.3">
      <c r="H23">
        <v>10</v>
      </c>
      <c r="I23">
        <v>20506.365000000002</v>
      </c>
      <c r="J23">
        <v>12482.605</v>
      </c>
      <c r="L23">
        <v>10</v>
      </c>
      <c r="M23">
        <v>20635.155999999999</v>
      </c>
      <c r="N23">
        <v>11946.663</v>
      </c>
      <c r="P23">
        <v>10</v>
      </c>
      <c r="Q23">
        <v>18135.743999999999</v>
      </c>
      <c r="R23">
        <v>11772.802</v>
      </c>
      <c r="T23">
        <v>10</v>
      </c>
      <c r="U23">
        <v>21594.815999999999</v>
      </c>
      <c r="V23">
        <v>12959.503000000001</v>
      </c>
      <c r="X23">
        <v>10</v>
      </c>
      <c r="Y23">
        <v>18623.107</v>
      </c>
      <c r="Z23">
        <v>10674.043</v>
      </c>
      <c r="AB23">
        <v>10</v>
      </c>
      <c r="AC23">
        <v>18339</v>
      </c>
      <c r="AD23">
        <v>10757</v>
      </c>
      <c r="AF23">
        <v>10</v>
      </c>
      <c r="AG23">
        <v>18661.407999999999</v>
      </c>
      <c r="AH23">
        <v>10771.385</v>
      </c>
      <c r="AJ23">
        <v>10</v>
      </c>
      <c r="AK23">
        <v>18137.245999999999</v>
      </c>
      <c r="AL23">
        <v>9816.1689999999999</v>
      </c>
      <c r="AN23">
        <v>10</v>
      </c>
      <c r="AO23">
        <v>17440.535</v>
      </c>
      <c r="AP23">
        <v>10902.018</v>
      </c>
      <c r="AR23">
        <v>10</v>
      </c>
      <c r="AS23">
        <v>17341.383000000002</v>
      </c>
      <c r="AT23">
        <v>10141.029</v>
      </c>
      <c r="AV23">
        <v>10</v>
      </c>
      <c r="AW23">
        <v>18264.793000000001</v>
      </c>
      <c r="AX23">
        <v>10493.977000000001</v>
      </c>
      <c r="AZ23">
        <v>10</v>
      </c>
      <c r="BA23">
        <v>17266.57</v>
      </c>
      <c r="BB23">
        <v>11611.49</v>
      </c>
      <c r="BD23">
        <v>10</v>
      </c>
      <c r="BE23">
        <v>18924.907999999999</v>
      </c>
      <c r="BF23">
        <v>10734.57</v>
      </c>
      <c r="BH23">
        <v>10</v>
      </c>
      <c r="BI23">
        <v>18056.228999999999</v>
      </c>
      <c r="BJ23">
        <v>11494.766</v>
      </c>
      <c r="BL23">
        <v>10</v>
      </c>
      <c r="BM23">
        <v>16559.118999999999</v>
      </c>
      <c r="BN23">
        <v>9830.1890000000003</v>
      </c>
      <c r="BP23">
        <v>10</v>
      </c>
      <c r="BQ23">
        <v>18073</v>
      </c>
      <c r="BR23">
        <v>10499</v>
      </c>
      <c r="BT23">
        <v>10</v>
      </c>
      <c r="BU23">
        <v>16940.766</v>
      </c>
      <c r="BV23">
        <v>9699.2569999999996</v>
      </c>
      <c r="BX23">
        <v>10</v>
      </c>
      <c r="BY23">
        <v>20001.664000000001</v>
      </c>
      <c r="BZ23">
        <v>11197.415999999999</v>
      </c>
      <c r="CB23">
        <v>10</v>
      </c>
      <c r="CC23">
        <v>18668.550999999999</v>
      </c>
      <c r="CD23">
        <v>10662.79</v>
      </c>
      <c r="CF23">
        <v>10</v>
      </c>
      <c r="CG23">
        <v>19272.469000000001</v>
      </c>
      <c r="CH23">
        <v>10876.523999999999</v>
      </c>
      <c r="CJ23">
        <v>10</v>
      </c>
      <c r="CK23">
        <v>18829.333999999999</v>
      </c>
      <c r="CL23">
        <v>11409.404</v>
      </c>
      <c r="CN23">
        <v>10</v>
      </c>
      <c r="CO23">
        <v>18566.346000000001</v>
      </c>
      <c r="CP23">
        <v>11756.278</v>
      </c>
      <c r="CR23">
        <v>10</v>
      </c>
      <c r="CS23">
        <v>18573.326000000001</v>
      </c>
      <c r="CT23">
        <v>10159.852999999999</v>
      </c>
      <c r="CV23">
        <v>10</v>
      </c>
      <c r="CW23">
        <v>19455.335999999999</v>
      </c>
      <c r="CX23">
        <v>11193.503000000001</v>
      </c>
      <c r="CZ23">
        <v>10</v>
      </c>
      <c r="DA23">
        <v>16540.178</v>
      </c>
      <c r="DB23">
        <v>9829.7970000000005</v>
      </c>
      <c r="DD23">
        <v>10</v>
      </c>
      <c r="DE23">
        <v>17378.215</v>
      </c>
      <c r="DF23">
        <v>10139.286</v>
      </c>
      <c r="DH23">
        <v>10</v>
      </c>
      <c r="DI23">
        <v>15890.24</v>
      </c>
      <c r="DJ23">
        <v>9719.76</v>
      </c>
      <c r="DL23">
        <v>10</v>
      </c>
      <c r="DM23">
        <v>19308.923999999999</v>
      </c>
      <c r="DN23">
        <v>11182.614</v>
      </c>
      <c r="DP23">
        <v>10</v>
      </c>
      <c r="DQ23">
        <v>16474.782999999999</v>
      </c>
      <c r="DR23">
        <v>10397.15</v>
      </c>
      <c r="DT23">
        <v>10</v>
      </c>
      <c r="DU23">
        <v>18576.900000000001</v>
      </c>
      <c r="DV23">
        <v>10761.91</v>
      </c>
      <c r="DX23">
        <v>10</v>
      </c>
      <c r="DY23">
        <v>17400.09</v>
      </c>
      <c r="DZ23">
        <v>10458.538</v>
      </c>
      <c r="EB23">
        <v>10</v>
      </c>
      <c r="EC23">
        <v>7183.6760000000004</v>
      </c>
      <c r="ED23">
        <v>6677.7030000000004</v>
      </c>
      <c r="EF23">
        <v>10</v>
      </c>
      <c r="EG23">
        <v>7535.527</v>
      </c>
      <c r="EH23">
        <v>10000.078</v>
      </c>
    </row>
    <row r="24" spans="8:138" x14ac:dyDescent="0.3">
      <c r="H24">
        <v>11</v>
      </c>
      <c r="I24">
        <v>20641.771000000001</v>
      </c>
      <c r="J24">
        <v>12030.402</v>
      </c>
      <c r="L24">
        <v>11</v>
      </c>
      <c r="M24">
        <v>21172.268</v>
      </c>
      <c r="N24">
        <v>12944.008</v>
      </c>
      <c r="P24">
        <v>11</v>
      </c>
      <c r="Q24">
        <v>18539.456999999999</v>
      </c>
      <c r="R24">
        <v>12207.429</v>
      </c>
      <c r="T24">
        <v>11</v>
      </c>
      <c r="U24">
        <v>21283.541000000001</v>
      </c>
      <c r="V24">
        <v>12309.136</v>
      </c>
      <c r="X24">
        <v>11</v>
      </c>
      <c r="Y24">
        <v>18575.153999999999</v>
      </c>
      <c r="Z24">
        <v>10711.107</v>
      </c>
      <c r="AB24">
        <v>11</v>
      </c>
      <c r="AC24">
        <v>18908.830000000002</v>
      </c>
      <c r="AD24">
        <v>10421.205</v>
      </c>
      <c r="AF24">
        <v>11</v>
      </c>
      <c r="AG24">
        <v>18006.103999999999</v>
      </c>
      <c r="AH24">
        <v>10976.019</v>
      </c>
      <c r="AJ24">
        <v>11</v>
      </c>
      <c r="AK24">
        <v>18153.697</v>
      </c>
      <c r="AL24">
        <v>9955.1180000000004</v>
      </c>
      <c r="AN24">
        <v>11</v>
      </c>
      <c r="AO24">
        <v>17723.252</v>
      </c>
      <c r="AP24">
        <v>10973.771000000001</v>
      </c>
      <c r="AR24">
        <v>11</v>
      </c>
      <c r="AS24">
        <v>17184.900000000001</v>
      </c>
      <c r="AT24">
        <v>10165.486999999999</v>
      </c>
      <c r="AV24">
        <v>11</v>
      </c>
      <c r="AW24">
        <v>18640.875</v>
      </c>
      <c r="AX24">
        <v>10820.297</v>
      </c>
      <c r="AZ24">
        <v>11</v>
      </c>
      <c r="BA24">
        <v>17595.537</v>
      </c>
      <c r="BB24">
        <v>11313.951999999999</v>
      </c>
      <c r="BD24">
        <v>11</v>
      </c>
      <c r="BE24">
        <v>19395.438999999998</v>
      </c>
      <c r="BF24">
        <v>11047.821</v>
      </c>
      <c r="BH24">
        <v>11</v>
      </c>
      <c r="BI24">
        <v>18453.625</v>
      </c>
      <c r="BJ24">
        <v>10595.855</v>
      </c>
      <c r="BL24">
        <v>11</v>
      </c>
      <c r="BM24">
        <v>16312.984</v>
      </c>
      <c r="BN24">
        <v>9735.1929999999993</v>
      </c>
      <c r="BP24">
        <v>11</v>
      </c>
      <c r="BQ24">
        <v>17720</v>
      </c>
      <c r="BR24">
        <v>10331</v>
      </c>
      <c r="BT24">
        <v>11</v>
      </c>
      <c r="BU24">
        <v>18224.07</v>
      </c>
      <c r="BV24">
        <v>10499.647000000001</v>
      </c>
      <c r="BX24">
        <v>11</v>
      </c>
      <c r="BY24">
        <v>19618.078000000001</v>
      </c>
      <c r="BZ24">
        <v>11142.023999999999</v>
      </c>
      <c r="CB24">
        <v>11</v>
      </c>
      <c r="CC24">
        <v>18615.43</v>
      </c>
      <c r="CD24">
        <v>10821.87</v>
      </c>
      <c r="CF24">
        <v>11</v>
      </c>
      <c r="CG24">
        <v>20705.381000000001</v>
      </c>
      <c r="CH24">
        <v>11617.36</v>
      </c>
      <c r="CJ24">
        <v>11</v>
      </c>
      <c r="CK24">
        <v>18305.627</v>
      </c>
      <c r="CL24">
        <v>10650.532999999999</v>
      </c>
      <c r="CN24">
        <v>11</v>
      </c>
      <c r="CO24">
        <v>18163.805</v>
      </c>
      <c r="CP24">
        <v>11236.861999999999</v>
      </c>
      <c r="CR24">
        <v>11</v>
      </c>
      <c r="CS24">
        <v>17304.414000000001</v>
      </c>
      <c r="CT24">
        <v>9716.509</v>
      </c>
      <c r="CV24">
        <v>11</v>
      </c>
      <c r="CW24">
        <v>18656.717000000001</v>
      </c>
      <c r="CX24">
        <v>11280.925999999999</v>
      </c>
      <c r="CZ24">
        <v>11</v>
      </c>
      <c r="DA24">
        <v>16567.598000000002</v>
      </c>
      <c r="DB24">
        <v>9238.2379999999994</v>
      </c>
      <c r="DD24">
        <v>11</v>
      </c>
      <c r="DE24">
        <v>18437.125</v>
      </c>
      <c r="DF24">
        <v>10436.120999999999</v>
      </c>
      <c r="DH24">
        <v>11</v>
      </c>
      <c r="DI24">
        <v>16116.34</v>
      </c>
      <c r="DJ24">
        <v>9622.56</v>
      </c>
      <c r="DL24">
        <v>11</v>
      </c>
      <c r="DM24">
        <v>19088.275000000001</v>
      </c>
      <c r="DN24">
        <v>11109.826999999999</v>
      </c>
      <c r="DP24">
        <v>11</v>
      </c>
      <c r="DQ24">
        <v>17168.728999999999</v>
      </c>
      <c r="DR24">
        <v>10923.757</v>
      </c>
      <c r="DT24">
        <v>11</v>
      </c>
      <c r="DU24">
        <v>18519.48</v>
      </c>
      <c r="DV24">
        <v>10978.62</v>
      </c>
      <c r="DX24">
        <v>11</v>
      </c>
      <c r="DY24">
        <v>19585.245999999999</v>
      </c>
      <c r="DZ24">
        <v>10893.944</v>
      </c>
      <c r="EB24">
        <v>11</v>
      </c>
      <c r="EC24">
        <v>6649.28</v>
      </c>
      <c r="ED24">
        <v>6201.44</v>
      </c>
      <c r="EF24">
        <v>11</v>
      </c>
      <c r="EG24">
        <v>7702.2960000000003</v>
      </c>
      <c r="EH24">
        <v>10330.905000000001</v>
      </c>
    </row>
    <row r="25" spans="8:138" x14ac:dyDescent="0.3">
      <c r="H25">
        <v>12</v>
      </c>
      <c r="I25">
        <v>20804.662</v>
      </c>
      <c r="J25">
        <v>11685.351000000001</v>
      </c>
      <c r="L25">
        <v>12</v>
      </c>
      <c r="M25">
        <v>21680.877</v>
      </c>
      <c r="N25">
        <v>12173.816000000001</v>
      </c>
      <c r="P25">
        <v>12</v>
      </c>
      <c r="Q25">
        <v>17961.353999999999</v>
      </c>
      <c r="R25">
        <v>11963.869000000001</v>
      </c>
      <c r="T25">
        <v>12</v>
      </c>
      <c r="U25">
        <v>21528.048999999999</v>
      </c>
      <c r="V25">
        <v>12121.665999999999</v>
      </c>
      <c r="X25">
        <v>12</v>
      </c>
      <c r="Y25">
        <v>18736.905999999999</v>
      </c>
      <c r="Z25">
        <v>10857.531000000001</v>
      </c>
      <c r="AB25">
        <v>12</v>
      </c>
      <c r="AC25">
        <v>18670.096000000001</v>
      </c>
      <c r="AD25">
        <v>11035.123</v>
      </c>
      <c r="AF25">
        <v>12</v>
      </c>
      <c r="AG25">
        <v>17649.25</v>
      </c>
      <c r="AH25">
        <v>11680.76</v>
      </c>
      <c r="AJ25">
        <v>12</v>
      </c>
      <c r="AK25">
        <v>17937.059000000001</v>
      </c>
      <c r="AL25">
        <v>10140.813</v>
      </c>
      <c r="AN25">
        <v>12</v>
      </c>
      <c r="AO25">
        <v>18270</v>
      </c>
      <c r="AP25">
        <v>11206.8</v>
      </c>
      <c r="AR25">
        <v>12</v>
      </c>
      <c r="AS25">
        <v>17108.82</v>
      </c>
      <c r="AT25">
        <v>10309.326999999999</v>
      </c>
      <c r="AV25">
        <v>12</v>
      </c>
      <c r="AW25">
        <v>19171.965</v>
      </c>
      <c r="AX25">
        <v>11343.287</v>
      </c>
      <c r="AZ25">
        <v>12</v>
      </c>
      <c r="BA25">
        <v>18344.809000000001</v>
      </c>
      <c r="BB25">
        <v>12014.112999999999</v>
      </c>
      <c r="BD25">
        <v>12</v>
      </c>
      <c r="BE25">
        <v>18598.148000000001</v>
      </c>
      <c r="BF25">
        <v>11131.803</v>
      </c>
      <c r="BH25">
        <v>12</v>
      </c>
      <c r="BI25">
        <v>18825.312000000002</v>
      </c>
      <c r="BJ25">
        <v>10347.333000000001</v>
      </c>
      <c r="BL25">
        <v>12</v>
      </c>
      <c r="BM25">
        <v>16279.382</v>
      </c>
      <c r="BN25">
        <v>9744.7479999999996</v>
      </c>
      <c r="BP25">
        <v>12</v>
      </c>
      <c r="BQ25">
        <v>16923.898000000001</v>
      </c>
      <c r="BR25">
        <v>10136.418</v>
      </c>
      <c r="BT25">
        <v>12</v>
      </c>
      <c r="BU25">
        <v>18138.738000000001</v>
      </c>
      <c r="BV25">
        <v>10837.903</v>
      </c>
      <c r="BX25">
        <v>12</v>
      </c>
      <c r="BY25">
        <v>18814.232</v>
      </c>
      <c r="BZ25">
        <v>10827.773999999999</v>
      </c>
      <c r="CB25">
        <v>12</v>
      </c>
      <c r="CC25">
        <v>18937.721000000001</v>
      </c>
      <c r="CD25">
        <v>11353.66</v>
      </c>
      <c r="CF25">
        <v>12</v>
      </c>
      <c r="CG25">
        <v>20334.438999999998</v>
      </c>
      <c r="CH25">
        <v>11428.86</v>
      </c>
      <c r="CJ25">
        <v>12</v>
      </c>
      <c r="CK25">
        <v>18123.445</v>
      </c>
      <c r="CL25">
        <v>10531.731</v>
      </c>
      <c r="CN25">
        <v>12</v>
      </c>
      <c r="CO25">
        <v>17815.324000000001</v>
      </c>
      <c r="CP25">
        <v>10924.941999999999</v>
      </c>
      <c r="CR25">
        <v>12</v>
      </c>
      <c r="CS25">
        <v>17064.197</v>
      </c>
      <c r="CT25">
        <v>9679.8680000000004</v>
      </c>
      <c r="CV25">
        <v>12</v>
      </c>
      <c r="CW25">
        <v>19316.978999999999</v>
      </c>
      <c r="CX25">
        <v>11581.112999999999</v>
      </c>
      <c r="CZ25">
        <v>12</v>
      </c>
      <c r="DA25">
        <v>16215.194</v>
      </c>
      <c r="DB25">
        <v>9086.08</v>
      </c>
      <c r="DD25">
        <v>12</v>
      </c>
      <c r="DE25">
        <v>19429.245999999999</v>
      </c>
      <c r="DF25">
        <v>10711.217000000001</v>
      </c>
      <c r="DH25">
        <v>12</v>
      </c>
      <c r="DI25">
        <v>16075.67</v>
      </c>
      <c r="DJ25">
        <v>9908.07</v>
      </c>
      <c r="DL25">
        <v>12</v>
      </c>
      <c r="DM25">
        <v>19108.793000000001</v>
      </c>
      <c r="DN25">
        <v>11251.4</v>
      </c>
      <c r="DP25">
        <v>12</v>
      </c>
      <c r="DQ25">
        <v>17440.697</v>
      </c>
      <c r="DR25">
        <v>10765.093999999999</v>
      </c>
      <c r="DT25">
        <v>12</v>
      </c>
      <c r="DU25">
        <v>18724.916000000001</v>
      </c>
      <c r="DV25">
        <v>10396.079</v>
      </c>
      <c r="DX25">
        <v>12</v>
      </c>
      <c r="DY25">
        <v>19585.800999999999</v>
      </c>
      <c r="DZ25">
        <v>10704.48</v>
      </c>
      <c r="EB25">
        <v>12</v>
      </c>
      <c r="EC25">
        <v>6574.16</v>
      </c>
      <c r="ED25">
        <v>6419.28</v>
      </c>
      <c r="EF25">
        <v>12</v>
      </c>
      <c r="EG25">
        <v>7829.8190000000004</v>
      </c>
      <c r="EH25">
        <v>10072.985000000001</v>
      </c>
    </row>
    <row r="26" spans="8:138" x14ac:dyDescent="0.3">
      <c r="H26">
        <v>13</v>
      </c>
      <c r="I26">
        <v>20389.815999999999</v>
      </c>
      <c r="J26">
        <v>11365.811</v>
      </c>
      <c r="L26">
        <v>13</v>
      </c>
      <c r="M26">
        <v>19876.451000000001</v>
      </c>
      <c r="N26">
        <v>10823.771000000001</v>
      </c>
      <c r="P26">
        <v>13</v>
      </c>
      <c r="Q26">
        <v>17579.436000000002</v>
      </c>
      <c r="R26">
        <v>12193.231</v>
      </c>
      <c r="T26">
        <v>13</v>
      </c>
      <c r="U26">
        <v>21563.99</v>
      </c>
      <c r="V26">
        <v>12096.106</v>
      </c>
      <c r="X26">
        <v>13</v>
      </c>
      <c r="Y26">
        <v>19473.460999999999</v>
      </c>
      <c r="Z26">
        <v>11268.044</v>
      </c>
      <c r="AB26">
        <v>13</v>
      </c>
      <c r="AC26">
        <v>18384.771000000001</v>
      </c>
      <c r="AD26">
        <v>10792.451999999999</v>
      </c>
      <c r="AF26">
        <v>13</v>
      </c>
      <c r="AG26">
        <v>18185.09</v>
      </c>
      <c r="AH26">
        <v>11139.53</v>
      </c>
      <c r="AJ26">
        <v>13</v>
      </c>
      <c r="AK26">
        <v>18281.300999999999</v>
      </c>
      <c r="AL26">
        <v>10823.713</v>
      </c>
      <c r="AN26">
        <v>13</v>
      </c>
      <c r="AO26">
        <v>18526.561000000002</v>
      </c>
      <c r="AP26">
        <v>11431.6</v>
      </c>
      <c r="AR26">
        <v>13</v>
      </c>
      <c r="AS26">
        <v>17302.338</v>
      </c>
      <c r="AT26">
        <v>10724.325999999999</v>
      </c>
      <c r="AV26">
        <v>13</v>
      </c>
      <c r="AW26">
        <v>19226.778999999999</v>
      </c>
      <c r="AX26">
        <v>11609.502</v>
      </c>
      <c r="AZ26">
        <v>13</v>
      </c>
      <c r="BA26">
        <v>17928.298999999999</v>
      </c>
      <c r="BB26">
        <v>12084.862999999999</v>
      </c>
      <c r="BD26">
        <v>13</v>
      </c>
      <c r="BE26">
        <v>18491.41</v>
      </c>
      <c r="BF26">
        <v>11675.956</v>
      </c>
      <c r="BH26">
        <v>13</v>
      </c>
      <c r="BI26">
        <v>18588.650000000001</v>
      </c>
      <c r="BJ26">
        <v>10360.007</v>
      </c>
      <c r="BL26">
        <v>13</v>
      </c>
      <c r="BM26">
        <v>17060.315999999999</v>
      </c>
      <c r="BN26">
        <v>10209.84</v>
      </c>
      <c r="BP26">
        <v>13</v>
      </c>
      <c r="BQ26">
        <v>16747.544999999998</v>
      </c>
      <c r="BR26">
        <v>10250.018</v>
      </c>
      <c r="BT26">
        <v>13</v>
      </c>
      <c r="BU26">
        <v>17347.484</v>
      </c>
      <c r="BV26">
        <v>10733.438</v>
      </c>
      <c r="BX26">
        <v>13</v>
      </c>
      <c r="BY26">
        <v>18793.98</v>
      </c>
      <c r="BZ26">
        <v>10578.76</v>
      </c>
      <c r="CB26">
        <v>13</v>
      </c>
      <c r="CC26">
        <v>18283.391</v>
      </c>
      <c r="CD26">
        <v>11359.72</v>
      </c>
      <c r="CF26">
        <v>13</v>
      </c>
      <c r="CG26">
        <v>20633.84</v>
      </c>
      <c r="CH26">
        <v>11223.26</v>
      </c>
      <c r="CJ26">
        <v>13</v>
      </c>
      <c r="CK26">
        <v>18052.143</v>
      </c>
      <c r="CL26">
        <v>10617.741</v>
      </c>
      <c r="CN26">
        <v>13</v>
      </c>
      <c r="CO26">
        <v>18319.285</v>
      </c>
      <c r="CP26">
        <v>11007.311</v>
      </c>
      <c r="CR26">
        <v>13</v>
      </c>
      <c r="CS26">
        <v>16698.697</v>
      </c>
      <c r="CT26">
        <v>9286.8829999999998</v>
      </c>
      <c r="CV26">
        <v>13</v>
      </c>
      <c r="CW26">
        <v>19528.541000000001</v>
      </c>
      <c r="CX26">
        <v>11212.918</v>
      </c>
      <c r="CZ26">
        <v>13</v>
      </c>
      <c r="DA26">
        <v>16031.913</v>
      </c>
      <c r="DB26">
        <v>9012.26</v>
      </c>
      <c r="DD26">
        <v>13</v>
      </c>
      <c r="DE26">
        <v>20641.620999999999</v>
      </c>
      <c r="DF26">
        <v>11629.927</v>
      </c>
      <c r="DH26">
        <v>13</v>
      </c>
      <c r="DI26">
        <v>15907.25</v>
      </c>
      <c r="DJ26">
        <v>10220.08</v>
      </c>
      <c r="DL26">
        <v>13</v>
      </c>
      <c r="DM26">
        <v>19526.798999999999</v>
      </c>
      <c r="DN26">
        <v>11073.064</v>
      </c>
      <c r="DP26">
        <v>13</v>
      </c>
      <c r="DQ26">
        <v>17406.383000000002</v>
      </c>
      <c r="DR26">
        <v>10231.679</v>
      </c>
      <c r="DT26">
        <v>13</v>
      </c>
      <c r="DU26">
        <v>18979.756000000001</v>
      </c>
      <c r="DV26">
        <v>10470.351000000001</v>
      </c>
      <c r="DX26">
        <v>13</v>
      </c>
      <c r="DY26">
        <v>17433.240000000002</v>
      </c>
      <c r="DZ26">
        <v>10553.96</v>
      </c>
      <c r="EB26">
        <v>13</v>
      </c>
      <c r="EC26">
        <v>6496.68</v>
      </c>
      <c r="ED26">
        <v>6280.04</v>
      </c>
      <c r="EF26">
        <v>13</v>
      </c>
      <c r="EG26">
        <v>8243.9419999999991</v>
      </c>
      <c r="EH26">
        <v>10259.209999999999</v>
      </c>
    </row>
    <row r="27" spans="8:138" x14ac:dyDescent="0.3">
      <c r="H27">
        <v>14</v>
      </c>
      <c r="I27">
        <v>19751.278999999999</v>
      </c>
      <c r="J27">
        <v>11259.156999999999</v>
      </c>
      <c r="L27">
        <v>14</v>
      </c>
      <c r="M27">
        <v>19547.66</v>
      </c>
      <c r="N27">
        <v>11093.317999999999</v>
      </c>
      <c r="P27">
        <v>14</v>
      </c>
      <c r="Q27">
        <v>17455.532999999999</v>
      </c>
      <c r="R27">
        <v>12275.496999999999</v>
      </c>
      <c r="T27">
        <v>14</v>
      </c>
      <c r="U27">
        <v>21462.226999999999</v>
      </c>
      <c r="V27">
        <v>11512.214</v>
      </c>
      <c r="X27">
        <v>14</v>
      </c>
      <c r="Y27">
        <v>19417.261999999999</v>
      </c>
      <c r="Z27">
        <v>10844.174999999999</v>
      </c>
      <c r="AB27">
        <v>14</v>
      </c>
      <c r="AC27">
        <v>17390.690999999999</v>
      </c>
      <c r="AD27">
        <v>10343.663</v>
      </c>
      <c r="AF27">
        <v>14</v>
      </c>
      <c r="AG27">
        <v>18915.118999999999</v>
      </c>
      <c r="AH27">
        <v>10779.81</v>
      </c>
      <c r="AJ27">
        <v>14</v>
      </c>
      <c r="AK27">
        <v>18662.287</v>
      </c>
      <c r="AL27">
        <v>11333.312</v>
      </c>
      <c r="AN27">
        <v>14</v>
      </c>
      <c r="AO27">
        <v>18605.641</v>
      </c>
      <c r="AP27">
        <v>12086.48</v>
      </c>
      <c r="AR27">
        <v>14</v>
      </c>
      <c r="AS27">
        <v>17275.724999999999</v>
      </c>
      <c r="AT27">
        <v>10541.64</v>
      </c>
      <c r="AV27">
        <v>14</v>
      </c>
      <c r="AW27">
        <v>18591.205000000002</v>
      </c>
      <c r="AX27">
        <v>11431.958000000001</v>
      </c>
      <c r="AZ27">
        <v>14</v>
      </c>
      <c r="BA27">
        <v>17780.724999999999</v>
      </c>
      <c r="BB27">
        <v>12409.825000000001</v>
      </c>
      <c r="BD27">
        <v>14</v>
      </c>
      <c r="BE27">
        <v>18364.134999999998</v>
      </c>
      <c r="BF27">
        <v>12396.687</v>
      </c>
      <c r="BH27">
        <v>14</v>
      </c>
      <c r="BI27">
        <v>18481.990000000002</v>
      </c>
      <c r="BJ27">
        <v>10533.364</v>
      </c>
      <c r="BL27">
        <v>14</v>
      </c>
      <c r="BM27">
        <v>17143.419999999998</v>
      </c>
      <c r="BN27">
        <v>10377.391</v>
      </c>
      <c r="BP27">
        <v>14</v>
      </c>
      <c r="BQ27">
        <v>17107.607</v>
      </c>
      <c r="BR27">
        <v>10641.571</v>
      </c>
      <c r="BT27">
        <v>14</v>
      </c>
      <c r="BU27">
        <v>17189.063999999998</v>
      </c>
      <c r="BV27">
        <v>10826.388000000001</v>
      </c>
      <c r="BX27">
        <v>14</v>
      </c>
      <c r="BY27">
        <v>19414.539000000001</v>
      </c>
      <c r="BZ27">
        <v>10707.64</v>
      </c>
      <c r="CB27">
        <v>14</v>
      </c>
      <c r="CC27">
        <v>19167.631000000001</v>
      </c>
      <c r="CD27">
        <v>11072.243</v>
      </c>
      <c r="CF27">
        <v>14</v>
      </c>
      <c r="CG27">
        <v>20587.298999999999</v>
      </c>
      <c r="CH27">
        <v>11451.027</v>
      </c>
      <c r="CJ27">
        <v>14</v>
      </c>
      <c r="CK27">
        <v>18009.603999999999</v>
      </c>
      <c r="CL27">
        <v>10470.661</v>
      </c>
      <c r="CN27">
        <v>14</v>
      </c>
      <c r="CO27">
        <v>19329.883000000002</v>
      </c>
      <c r="CP27">
        <v>11042.673000000001</v>
      </c>
      <c r="CR27">
        <v>14</v>
      </c>
      <c r="CS27">
        <v>16076.13</v>
      </c>
      <c r="CT27">
        <v>8624.5750000000007</v>
      </c>
      <c r="CV27">
        <v>14</v>
      </c>
      <c r="CW27">
        <v>19911.653999999999</v>
      </c>
      <c r="CX27">
        <v>11466.557000000001</v>
      </c>
      <c r="CZ27">
        <v>14</v>
      </c>
      <c r="DA27">
        <v>16193.302</v>
      </c>
      <c r="DB27">
        <v>9089.9390000000003</v>
      </c>
      <c r="DD27">
        <v>14</v>
      </c>
      <c r="DE27">
        <v>18711.805</v>
      </c>
      <c r="DF27">
        <v>11338.218999999999</v>
      </c>
      <c r="DH27">
        <v>14</v>
      </c>
      <c r="DI27">
        <v>16178.759</v>
      </c>
      <c r="DJ27">
        <v>10367.941000000001</v>
      </c>
      <c r="DL27">
        <v>14</v>
      </c>
      <c r="DM27">
        <v>19121.148000000001</v>
      </c>
      <c r="DN27">
        <v>11065.887000000001</v>
      </c>
      <c r="DP27">
        <v>14</v>
      </c>
      <c r="DQ27">
        <v>17312.303</v>
      </c>
      <c r="DR27">
        <v>10337.447</v>
      </c>
      <c r="DT27">
        <v>14</v>
      </c>
      <c r="DU27">
        <v>18562.75</v>
      </c>
      <c r="DV27">
        <v>10437.25</v>
      </c>
      <c r="DX27">
        <v>14</v>
      </c>
      <c r="DY27">
        <v>16802.800999999999</v>
      </c>
      <c r="DZ27">
        <v>10463.64</v>
      </c>
      <c r="EB27">
        <v>14</v>
      </c>
      <c r="EC27">
        <v>5998.2969999999996</v>
      </c>
      <c r="ED27">
        <v>5901.0559999999996</v>
      </c>
      <c r="EF27">
        <v>14</v>
      </c>
      <c r="EG27">
        <v>8606.4079999999994</v>
      </c>
      <c r="EH27">
        <v>10647.277</v>
      </c>
    </row>
    <row r="28" spans="8:138" x14ac:dyDescent="0.3">
      <c r="H28">
        <v>15</v>
      </c>
      <c r="I28">
        <v>19495.995999999999</v>
      </c>
      <c r="J28">
        <v>11323.627</v>
      </c>
      <c r="L28">
        <v>15</v>
      </c>
      <c r="M28">
        <v>18922.851999999999</v>
      </c>
      <c r="N28">
        <v>10543.773999999999</v>
      </c>
      <c r="P28">
        <v>15</v>
      </c>
      <c r="Q28">
        <v>17921.331999999999</v>
      </c>
      <c r="R28">
        <v>12030.691999999999</v>
      </c>
      <c r="T28">
        <v>15</v>
      </c>
      <c r="U28">
        <v>21416.293000000001</v>
      </c>
      <c r="V28">
        <v>11441.031999999999</v>
      </c>
      <c r="X28">
        <v>15</v>
      </c>
      <c r="Y28">
        <v>19756.309000000001</v>
      </c>
      <c r="Z28">
        <v>11068.867</v>
      </c>
      <c r="AB28">
        <v>15</v>
      </c>
      <c r="AC28">
        <v>16932.807000000001</v>
      </c>
      <c r="AD28">
        <v>9982.1710000000003</v>
      </c>
      <c r="AF28">
        <v>15</v>
      </c>
      <c r="AG28">
        <v>18126.650000000001</v>
      </c>
      <c r="AH28">
        <v>10737.624</v>
      </c>
      <c r="AJ28">
        <v>15</v>
      </c>
      <c r="AK28">
        <v>19311.48</v>
      </c>
      <c r="AL28">
        <v>12070.1</v>
      </c>
      <c r="AN28">
        <v>15</v>
      </c>
      <c r="AO28">
        <v>18889.84</v>
      </c>
      <c r="AP28">
        <v>12287.36</v>
      </c>
      <c r="AR28">
        <v>15</v>
      </c>
      <c r="AS28">
        <v>17280.445</v>
      </c>
      <c r="AT28">
        <v>10685.375</v>
      </c>
      <c r="AV28">
        <v>15</v>
      </c>
      <c r="AW28">
        <v>18449.605</v>
      </c>
      <c r="AX28">
        <v>11418.942999999999</v>
      </c>
      <c r="AZ28">
        <v>15</v>
      </c>
      <c r="BA28">
        <v>18140.605</v>
      </c>
      <c r="BB28">
        <v>12452.589</v>
      </c>
      <c r="BD28">
        <v>15</v>
      </c>
      <c r="BE28">
        <v>18047.096000000001</v>
      </c>
      <c r="BF28">
        <v>12178.226000000001</v>
      </c>
      <c r="BH28">
        <v>15</v>
      </c>
      <c r="BI28">
        <v>18473.491999999998</v>
      </c>
      <c r="BJ28">
        <v>10840.531000000001</v>
      </c>
      <c r="BL28">
        <v>15</v>
      </c>
      <c r="BM28">
        <v>16940.759999999998</v>
      </c>
      <c r="BN28">
        <v>10806.44</v>
      </c>
      <c r="BP28">
        <v>15</v>
      </c>
      <c r="BQ28">
        <v>16914.296999999999</v>
      </c>
      <c r="BR28">
        <v>10588.960999999999</v>
      </c>
      <c r="BT28">
        <v>15</v>
      </c>
      <c r="BU28">
        <v>16875.516</v>
      </c>
      <c r="BV28">
        <v>10875.565000000001</v>
      </c>
      <c r="BX28">
        <v>15</v>
      </c>
      <c r="BY28">
        <v>19318.067999999999</v>
      </c>
      <c r="BZ28">
        <v>10584.562</v>
      </c>
      <c r="CB28">
        <v>15</v>
      </c>
      <c r="CC28">
        <v>19050.432000000001</v>
      </c>
      <c r="CD28">
        <v>11036.072</v>
      </c>
      <c r="CF28">
        <v>15</v>
      </c>
      <c r="CG28">
        <v>20041.782999999999</v>
      </c>
      <c r="CH28">
        <v>10973.937</v>
      </c>
      <c r="CJ28">
        <v>15</v>
      </c>
      <c r="CK28">
        <v>17853.641</v>
      </c>
      <c r="CL28">
        <v>10751.28</v>
      </c>
      <c r="CN28">
        <v>15</v>
      </c>
      <c r="CO28">
        <v>18890.690999999999</v>
      </c>
      <c r="CP28">
        <v>10933.991</v>
      </c>
      <c r="CR28">
        <v>15</v>
      </c>
      <c r="CS28">
        <v>16711.412</v>
      </c>
      <c r="CT28">
        <v>9440.8739999999998</v>
      </c>
      <c r="CV28">
        <v>15</v>
      </c>
      <c r="CW28">
        <v>19408.715</v>
      </c>
      <c r="CX28">
        <v>11231.661</v>
      </c>
      <c r="CZ28">
        <v>15</v>
      </c>
      <c r="DA28">
        <v>16449.182000000001</v>
      </c>
      <c r="DB28">
        <v>9183.5490000000009</v>
      </c>
      <c r="DD28">
        <v>15</v>
      </c>
      <c r="DE28">
        <v>17692.484</v>
      </c>
      <c r="DF28">
        <v>10693.673000000001</v>
      </c>
      <c r="DH28">
        <v>15</v>
      </c>
      <c r="DI28">
        <v>16518.067999999999</v>
      </c>
      <c r="DJ28">
        <v>11062.192999999999</v>
      </c>
      <c r="DL28">
        <v>15</v>
      </c>
      <c r="DM28">
        <v>19044.482</v>
      </c>
      <c r="DN28">
        <v>10893.569</v>
      </c>
      <c r="DP28">
        <v>15</v>
      </c>
      <c r="DQ28">
        <v>17106.713</v>
      </c>
      <c r="DR28">
        <v>9989.3430000000008</v>
      </c>
      <c r="DT28">
        <v>15</v>
      </c>
      <c r="DU28">
        <v>19381.75</v>
      </c>
      <c r="DV28">
        <v>10403.75</v>
      </c>
      <c r="DX28">
        <v>15</v>
      </c>
      <c r="DY28">
        <v>16892.453000000001</v>
      </c>
      <c r="DZ28">
        <v>9990.85</v>
      </c>
      <c r="EB28">
        <v>15</v>
      </c>
      <c r="EC28">
        <v>5731.924</v>
      </c>
      <c r="ED28">
        <v>6116.3869999999997</v>
      </c>
      <c r="EF28">
        <v>15</v>
      </c>
      <c r="EG28">
        <v>7645.0469999999996</v>
      </c>
      <c r="EH28">
        <v>9890.5239999999994</v>
      </c>
    </row>
    <row r="29" spans="8:138" x14ac:dyDescent="0.3">
      <c r="H29">
        <v>16</v>
      </c>
      <c r="I29">
        <v>20140.671999999999</v>
      </c>
      <c r="J29">
        <v>11636.097</v>
      </c>
      <c r="L29">
        <v>16</v>
      </c>
      <c r="M29">
        <v>18546.046999999999</v>
      </c>
      <c r="N29">
        <v>10739.816999999999</v>
      </c>
      <c r="P29">
        <v>16</v>
      </c>
      <c r="Q29">
        <v>17822.050999999999</v>
      </c>
      <c r="R29">
        <v>11329.832</v>
      </c>
      <c r="T29">
        <v>16</v>
      </c>
      <c r="U29">
        <v>21509.682000000001</v>
      </c>
      <c r="V29">
        <v>11099.614</v>
      </c>
      <c r="X29">
        <v>16</v>
      </c>
      <c r="Y29">
        <v>20427.812000000002</v>
      </c>
      <c r="Z29">
        <v>12173.376</v>
      </c>
      <c r="AB29">
        <v>16</v>
      </c>
      <c r="AC29">
        <v>16719.025000000001</v>
      </c>
      <c r="AD29">
        <v>9934.5280000000002</v>
      </c>
      <c r="AF29">
        <v>16</v>
      </c>
      <c r="AG29">
        <v>18328.072</v>
      </c>
      <c r="AH29">
        <v>11103.867</v>
      </c>
      <c r="AJ29">
        <v>16</v>
      </c>
      <c r="AK29">
        <v>20112.563999999998</v>
      </c>
      <c r="AL29">
        <v>11973.608</v>
      </c>
      <c r="AN29">
        <v>16</v>
      </c>
      <c r="AO29">
        <v>19243.333999999999</v>
      </c>
      <c r="AP29">
        <v>12136.53</v>
      </c>
      <c r="AR29">
        <v>16</v>
      </c>
      <c r="AS29">
        <v>17420.118999999999</v>
      </c>
      <c r="AT29">
        <v>11126.200999999999</v>
      </c>
      <c r="AV29">
        <v>16</v>
      </c>
      <c r="AW29">
        <v>19300.643</v>
      </c>
      <c r="AX29">
        <v>11838.907999999999</v>
      </c>
      <c r="AZ29">
        <v>16</v>
      </c>
      <c r="BA29">
        <v>18455.061000000002</v>
      </c>
      <c r="BB29">
        <v>12637.864</v>
      </c>
      <c r="BD29">
        <v>16</v>
      </c>
      <c r="BE29">
        <v>17662.009999999998</v>
      </c>
      <c r="BF29">
        <v>11879.315000000001</v>
      </c>
      <c r="BH29">
        <v>16</v>
      </c>
      <c r="BI29">
        <v>19192.695</v>
      </c>
      <c r="BJ29">
        <v>12348.130999999999</v>
      </c>
      <c r="BL29">
        <v>16</v>
      </c>
      <c r="BM29">
        <v>16980.400000000001</v>
      </c>
      <c r="BN29">
        <v>11356.28</v>
      </c>
      <c r="BP29">
        <v>16</v>
      </c>
      <c r="BQ29">
        <v>17114.988000000001</v>
      </c>
      <c r="BR29">
        <v>10769.132</v>
      </c>
      <c r="BT29">
        <v>16</v>
      </c>
      <c r="BU29">
        <v>17040.425999999999</v>
      </c>
      <c r="BV29">
        <v>10603.545</v>
      </c>
      <c r="BX29">
        <v>16</v>
      </c>
      <c r="BY29">
        <v>18860.041000000001</v>
      </c>
      <c r="BZ29">
        <v>10470.591</v>
      </c>
      <c r="CB29">
        <v>16</v>
      </c>
      <c r="CC29">
        <v>18484.449000000001</v>
      </c>
      <c r="CD29">
        <v>10895.261</v>
      </c>
      <c r="CF29">
        <v>16</v>
      </c>
      <c r="CG29">
        <v>18467.633000000002</v>
      </c>
      <c r="CH29">
        <v>10768.56</v>
      </c>
      <c r="CJ29">
        <v>16</v>
      </c>
      <c r="CK29">
        <v>17851.859</v>
      </c>
      <c r="CL29">
        <v>10734.74</v>
      </c>
      <c r="CN29">
        <v>16</v>
      </c>
      <c r="CO29">
        <v>17781.493999999999</v>
      </c>
      <c r="CP29">
        <v>10337.120999999999</v>
      </c>
      <c r="CR29">
        <v>16</v>
      </c>
      <c r="CS29">
        <v>17037.699000000001</v>
      </c>
      <c r="CT29">
        <v>10274.14</v>
      </c>
      <c r="CV29">
        <v>16</v>
      </c>
      <c r="CW29">
        <v>18569.182000000001</v>
      </c>
      <c r="CX29">
        <v>10747.983</v>
      </c>
      <c r="CZ29">
        <v>16</v>
      </c>
      <c r="DA29">
        <v>16994.16</v>
      </c>
      <c r="DB29">
        <v>9312.9290000000001</v>
      </c>
      <c r="DD29">
        <v>16</v>
      </c>
      <c r="DE29">
        <v>16858.609</v>
      </c>
      <c r="DF29">
        <v>10248.18</v>
      </c>
      <c r="DH29">
        <v>16</v>
      </c>
      <c r="DI29">
        <v>17084.335999999999</v>
      </c>
      <c r="DJ29">
        <v>11781.790999999999</v>
      </c>
      <c r="DL29">
        <v>16</v>
      </c>
      <c r="DM29">
        <v>18066.313999999998</v>
      </c>
      <c r="DN29">
        <v>10817.213</v>
      </c>
      <c r="DP29">
        <v>16</v>
      </c>
      <c r="DQ29">
        <v>16217.717000000001</v>
      </c>
      <c r="DR29">
        <v>9633.2569999999996</v>
      </c>
      <c r="DT29">
        <v>16</v>
      </c>
      <c r="DU29">
        <v>19371.723000000002</v>
      </c>
      <c r="DV29">
        <v>10643.4</v>
      </c>
      <c r="DX29">
        <v>16</v>
      </c>
      <c r="DY29">
        <v>16614.440999999999</v>
      </c>
      <c r="DZ29">
        <v>9730.7860000000001</v>
      </c>
      <c r="EB29">
        <v>16</v>
      </c>
      <c r="EC29">
        <v>5651.3389999999999</v>
      </c>
      <c r="ED29">
        <v>6843.2539999999999</v>
      </c>
      <c r="EF29">
        <v>16</v>
      </c>
      <c r="EG29">
        <v>7336.16</v>
      </c>
      <c r="EH29">
        <v>9296.9699999999993</v>
      </c>
    </row>
    <row r="30" spans="8:138" x14ac:dyDescent="0.3">
      <c r="H30">
        <v>17</v>
      </c>
      <c r="I30">
        <v>20293.148000000001</v>
      </c>
      <c r="J30">
        <v>11572.994000000001</v>
      </c>
      <c r="L30">
        <v>17</v>
      </c>
      <c r="M30">
        <v>18476.629000000001</v>
      </c>
      <c r="N30">
        <v>10603.715</v>
      </c>
      <c r="P30">
        <v>17</v>
      </c>
      <c r="Q30">
        <v>17481.662</v>
      </c>
      <c r="R30">
        <v>11480.822</v>
      </c>
      <c r="T30">
        <v>17</v>
      </c>
      <c r="U30">
        <v>21150.809000000001</v>
      </c>
      <c r="V30">
        <v>10852.45</v>
      </c>
      <c r="X30">
        <v>17</v>
      </c>
      <c r="Y30">
        <v>19924.686000000002</v>
      </c>
      <c r="Z30">
        <v>12522.626</v>
      </c>
      <c r="AB30">
        <v>17</v>
      </c>
      <c r="AC30">
        <v>16487.412</v>
      </c>
      <c r="AD30">
        <v>9851.0820000000003</v>
      </c>
      <c r="AF30">
        <v>17</v>
      </c>
      <c r="AG30">
        <v>19608.541000000001</v>
      </c>
      <c r="AH30">
        <v>11643.255999999999</v>
      </c>
      <c r="AJ30">
        <v>17</v>
      </c>
      <c r="AK30">
        <v>20663.428</v>
      </c>
      <c r="AL30">
        <v>11581.823</v>
      </c>
      <c r="AN30">
        <v>17</v>
      </c>
      <c r="AO30">
        <v>19954.148000000001</v>
      </c>
      <c r="AP30">
        <v>12440.262000000001</v>
      </c>
      <c r="AR30">
        <v>17</v>
      </c>
      <c r="AS30">
        <v>17652.085999999999</v>
      </c>
      <c r="AT30">
        <v>11375.25</v>
      </c>
      <c r="AV30">
        <v>17</v>
      </c>
      <c r="AW30">
        <v>18713.98</v>
      </c>
      <c r="AX30">
        <v>10913.745999999999</v>
      </c>
      <c r="AZ30">
        <v>17</v>
      </c>
      <c r="BA30">
        <v>19208.695</v>
      </c>
      <c r="BB30">
        <v>12825.946</v>
      </c>
      <c r="BD30">
        <v>17</v>
      </c>
      <c r="BE30">
        <v>17409.743999999999</v>
      </c>
      <c r="BF30">
        <v>11995.032999999999</v>
      </c>
      <c r="BH30">
        <v>17</v>
      </c>
      <c r="BI30">
        <v>18580.186000000002</v>
      </c>
      <c r="BJ30">
        <v>10859.465</v>
      </c>
      <c r="BL30">
        <v>17</v>
      </c>
      <c r="BM30">
        <v>16531.721000000001</v>
      </c>
      <c r="BN30">
        <v>11090.6</v>
      </c>
      <c r="BP30">
        <v>17</v>
      </c>
      <c r="BQ30">
        <v>17160.893</v>
      </c>
      <c r="BR30">
        <v>11018.897999999999</v>
      </c>
      <c r="BT30">
        <v>17</v>
      </c>
      <c r="BU30">
        <v>16545</v>
      </c>
      <c r="BV30">
        <v>10372</v>
      </c>
      <c r="BX30">
        <v>17</v>
      </c>
      <c r="BY30">
        <v>18723.412</v>
      </c>
      <c r="BZ30">
        <v>10242.875</v>
      </c>
      <c r="CB30">
        <v>17</v>
      </c>
      <c r="CC30">
        <v>17959.969000000001</v>
      </c>
      <c r="CD30">
        <v>10401.691000000001</v>
      </c>
      <c r="CF30">
        <v>17</v>
      </c>
      <c r="CG30">
        <v>17825.469000000001</v>
      </c>
      <c r="CH30">
        <v>10638.228999999999</v>
      </c>
      <c r="CJ30">
        <v>17</v>
      </c>
      <c r="CK30">
        <v>17800.438999999998</v>
      </c>
      <c r="CL30">
        <v>10908.48</v>
      </c>
      <c r="CN30">
        <v>17</v>
      </c>
      <c r="CO30">
        <v>17403.523000000001</v>
      </c>
      <c r="CP30">
        <v>10590.168</v>
      </c>
      <c r="CR30">
        <v>17</v>
      </c>
      <c r="CS30">
        <v>16630.5</v>
      </c>
      <c r="CT30">
        <v>10734.52</v>
      </c>
      <c r="CV30">
        <v>17</v>
      </c>
      <c r="CW30">
        <v>18249.050999999999</v>
      </c>
      <c r="CX30">
        <v>10688.587</v>
      </c>
      <c r="CZ30">
        <v>17</v>
      </c>
      <c r="DA30">
        <v>17697.326000000001</v>
      </c>
      <c r="DB30">
        <v>9600.7980000000007</v>
      </c>
      <c r="DD30">
        <v>17</v>
      </c>
      <c r="DE30">
        <v>16674.949000000001</v>
      </c>
      <c r="DF30">
        <v>10188.66</v>
      </c>
      <c r="DH30">
        <v>17</v>
      </c>
      <c r="DI30">
        <v>18773.276999999998</v>
      </c>
      <c r="DJ30">
        <v>12017.806</v>
      </c>
      <c r="DL30">
        <v>17</v>
      </c>
      <c r="DM30">
        <v>17707.344000000001</v>
      </c>
      <c r="DN30">
        <v>10291.851000000001</v>
      </c>
      <c r="DP30">
        <v>17</v>
      </c>
      <c r="DQ30">
        <v>15634.3</v>
      </c>
      <c r="DR30">
        <v>9902.66</v>
      </c>
      <c r="DT30">
        <v>17</v>
      </c>
      <c r="DU30">
        <v>18519.778999999999</v>
      </c>
      <c r="DV30">
        <v>10394.255999999999</v>
      </c>
      <c r="DX30">
        <v>17</v>
      </c>
      <c r="DY30">
        <v>16761.502</v>
      </c>
      <c r="DZ30">
        <v>9826.7099999999991</v>
      </c>
      <c r="EB30">
        <v>17</v>
      </c>
      <c r="EC30">
        <v>6194.1210000000001</v>
      </c>
      <c r="ED30">
        <v>7086.8159999999998</v>
      </c>
      <c r="EF30">
        <v>17</v>
      </c>
      <c r="EG30">
        <v>7202.61</v>
      </c>
      <c r="EH30">
        <v>8891.9699999999993</v>
      </c>
    </row>
    <row r="31" spans="8:138" x14ac:dyDescent="0.3">
      <c r="H31">
        <v>18</v>
      </c>
      <c r="I31">
        <v>19885.868999999999</v>
      </c>
      <c r="J31">
        <v>11494.98</v>
      </c>
      <c r="L31">
        <v>18</v>
      </c>
      <c r="M31">
        <v>17884.313999999998</v>
      </c>
      <c r="N31">
        <v>9820.357</v>
      </c>
      <c r="P31">
        <v>18</v>
      </c>
      <c r="Q31">
        <v>17362.476999999999</v>
      </c>
      <c r="R31">
        <v>10813.727000000001</v>
      </c>
      <c r="T31">
        <v>18</v>
      </c>
      <c r="U31">
        <v>20413.368999999999</v>
      </c>
      <c r="V31">
        <v>10828.088</v>
      </c>
      <c r="X31">
        <v>18</v>
      </c>
      <c r="Y31">
        <v>19457.671999999999</v>
      </c>
      <c r="Z31">
        <v>12033.016</v>
      </c>
      <c r="AB31">
        <v>18</v>
      </c>
      <c r="AC31">
        <v>16358.724</v>
      </c>
      <c r="AD31">
        <v>10015.14</v>
      </c>
      <c r="AF31">
        <v>18</v>
      </c>
      <c r="AG31">
        <v>18704.168000000001</v>
      </c>
      <c r="AH31">
        <v>11298.136</v>
      </c>
      <c r="AJ31">
        <v>18</v>
      </c>
      <c r="AK31">
        <v>20673.197</v>
      </c>
      <c r="AL31">
        <v>11408.615</v>
      </c>
      <c r="AN31">
        <v>18</v>
      </c>
      <c r="AO31">
        <v>20568.553</v>
      </c>
      <c r="AP31">
        <v>13085.003000000001</v>
      </c>
      <c r="AR31">
        <v>18</v>
      </c>
      <c r="AS31">
        <v>17924.848000000002</v>
      </c>
      <c r="AT31">
        <v>11988.539000000001</v>
      </c>
      <c r="AV31">
        <v>18</v>
      </c>
      <c r="AW31">
        <v>17669.919999999998</v>
      </c>
      <c r="AX31">
        <v>10095.44</v>
      </c>
      <c r="AZ31">
        <v>18</v>
      </c>
      <c r="BA31">
        <v>19578.673999999999</v>
      </c>
      <c r="BB31">
        <v>13041.688</v>
      </c>
      <c r="BD31">
        <v>18</v>
      </c>
      <c r="BE31">
        <v>17284.898000000001</v>
      </c>
      <c r="BF31">
        <v>12276.491</v>
      </c>
      <c r="BH31">
        <v>18</v>
      </c>
      <c r="BI31">
        <v>17970.912</v>
      </c>
      <c r="BJ31">
        <v>10061.486000000001</v>
      </c>
      <c r="BL31">
        <v>18</v>
      </c>
      <c r="BM31">
        <v>16513.377</v>
      </c>
      <c r="BN31">
        <v>11027.039000000001</v>
      </c>
      <c r="BP31">
        <v>18</v>
      </c>
      <c r="BQ31">
        <v>17958.686000000002</v>
      </c>
      <c r="BR31">
        <v>10577.04</v>
      </c>
      <c r="BT31">
        <v>18</v>
      </c>
      <c r="BU31">
        <v>17108.43</v>
      </c>
      <c r="BV31">
        <v>10401.870999999999</v>
      </c>
      <c r="BX31">
        <v>18</v>
      </c>
      <c r="BY31">
        <v>18208.307000000001</v>
      </c>
      <c r="BZ31">
        <v>10888.446</v>
      </c>
      <c r="CB31">
        <v>18</v>
      </c>
      <c r="CC31">
        <v>18097.096000000001</v>
      </c>
      <c r="CD31">
        <v>10065.352999999999</v>
      </c>
      <c r="CF31">
        <v>18</v>
      </c>
      <c r="CG31">
        <v>17468.309000000001</v>
      </c>
      <c r="CH31">
        <v>10008.237999999999</v>
      </c>
      <c r="CJ31">
        <v>18</v>
      </c>
      <c r="CK31">
        <v>17837.960999999999</v>
      </c>
      <c r="CL31">
        <v>11213.64</v>
      </c>
      <c r="CN31">
        <v>18</v>
      </c>
      <c r="CO31">
        <v>17070.342000000001</v>
      </c>
      <c r="CP31">
        <v>9913.9120000000003</v>
      </c>
      <c r="CR31">
        <v>18</v>
      </c>
      <c r="CS31">
        <v>17005.901999999998</v>
      </c>
      <c r="CT31">
        <v>10933.36</v>
      </c>
      <c r="CV31">
        <v>18</v>
      </c>
      <c r="CW31">
        <v>18263.976999999999</v>
      </c>
      <c r="CX31">
        <v>10852.471</v>
      </c>
      <c r="CZ31">
        <v>18</v>
      </c>
      <c r="DA31">
        <v>16860.695</v>
      </c>
      <c r="DB31">
        <v>9587.9169999999995</v>
      </c>
      <c r="DD31">
        <v>18</v>
      </c>
      <c r="DE31">
        <v>16873.009999999998</v>
      </c>
      <c r="DF31">
        <v>9994.3799999999992</v>
      </c>
      <c r="DH31">
        <v>18</v>
      </c>
      <c r="DI31">
        <v>19485.82</v>
      </c>
      <c r="DJ31">
        <v>11059.007</v>
      </c>
      <c r="DL31">
        <v>18</v>
      </c>
      <c r="DM31">
        <v>17314.59</v>
      </c>
      <c r="DN31">
        <v>10178.054</v>
      </c>
      <c r="DP31">
        <v>18</v>
      </c>
      <c r="DQ31">
        <v>15625.81</v>
      </c>
      <c r="DR31">
        <v>10187.26</v>
      </c>
      <c r="DT31">
        <v>18</v>
      </c>
      <c r="DU31">
        <v>18207.831999999999</v>
      </c>
      <c r="DV31">
        <v>10373.313</v>
      </c>
      <c r="DX31">
        <v>18</v>
      </c>
      <c r="DY31">
        <v>16795.5</v>
      </c>
      <c r="DZ31">
        <v>9994.26</v>
      </c>
      <c r="EB31">
        <v>18</v>
      </c>
      <c r="EC31">
        <v>6661.73</v>
      </c>
      <c r="ED31">
        <v>7062.29</v>
      </c>
      <c r="EF31">
        <v>18</v>
      </c>
      <c r="EG31">
        <v>7302.99</v>
      </c>
      <c r="EH31">
        <v>8782.7800000000007</v>
      </c>
    </row>
    <row r="32" spans="8:138" x14ac:dyDescent="0.3">
      <c r="H32">
        <v>19</v>
      </c>
      <c r="I32">
        <v>20222.09</v>
      </c>
      <c r="J32">
        <v>12185.25</v>
      </c>
      <c r="L32">
        <v>19</v>
      </c>
      <c r="M32">
        <v>17970.18</v>
      </c>
      <c r="N32">
        <v>9453.268</v>
      </c>
      <c r="P32">
        <v>19</v>
      </c>
      <c r="Q32">
        <v>17497.355</v>
      </c>
      <c r="R32">
        <v>10467.406999999999</v>
      </c>
      <c r="T32">
        <v>19</v>
      </c>
      <c r="U32">
        <v>20227.328000000001</v>
      </c>
      <c r="V32">
        <v>11283.819</v>
      </c>
      <c r="X32">
        <v>19</v>
      </c>
      <c r="Y32">
        <v>19835.75</v>
      </c>
      <c r="Z32">
        <v>12722.297</v>
      </c>
      <c r="AB32">
        <v>19</v>
      </c>
      <c r="AC32">
        <v>16327.373</v>
      </c>
      <c r="AD32">
        <v>10258.630999999999</v>
      </c>
      <c r="AF32">
        <v>19</v>
      </c>
      <c r="AG32">
        <v>18207.561000000002</v>
      </c>
      <c r="AH32">
        <v>11248.177</v>
      </c>
      <c r="AJ32">
        <v>19</v>
      </c>
      <c r="AK32">
        <v>20550.27</v>
      </c>
      <c r="AL32">
        <v>11684.688</v>
      </c>
      <c r="AN32">
        <v>19</v>
      </c>
      <c r="AO32">
        <v>20451.724999999999</v>
      </c>
      <c r="AP32">
        <v>12996.73</v>
      </c>
      <c r="AR32">
        <v>19</v>
      </c>
      <c r="AS32">
        <v>17887.888999999999</v>
      </c>
      <c r="AT32">
        <v>11548.956</v>
      </c>
      <c r="AV32">
        <v>19</v>
      </c>
      <c r="AW32">
        <v>16797.240000000002</v>
      </c>
      <c r="AX32">
        <v>9705</v>
      </c>
      <c r="AZ32">
        <v>19</v>
      </c>
      <c r="BA32">
        <v>19075.224999999999</v>
      </c>
      <c r="BB32">
        <v>12429.665000000001</v>
      </c>
      <c r="BD32">
        <v>19</v>
      </c>
      <c r="BE32">
        <v>17637.09</v>
      </c>
      <c r="BF32">
        <v>11823.839</v>
      </c>
      <c r="BH32">
        <v>19</v>
      </c>
      <c r="BI32">
        <v>17410.451000000001</v>
      </c>
      <c r="BJ32">
        <v>10201.446</v>
      </c>
      <c r="BL32">
        <v>19</v>
      </c>
      <c r="BM32">
        <v>16578.271000000001</v>
      </c>
      <c r="BN32">
        <v>11472.6</v>
      </c>
      <c r="BP32">
        <v>19</v>
      </c>
      <c r="BQ32">
        <v>17881.553</v>
      </c>
      <c r="BR32">
        <v>10579.236000000001</v>
      </c>
      <c r="BT32">
        <v>19</v>
      </c>
      <c r="BU32">
        <v>16404.771000000001</v>
      </c>
      <c r="BV32">
        <v>10341.251</v>
      </c>
      <c r="BX32">
        <v>19</v>
      </c>
      <c r="BY32">
        <v>18049.197</v>
      </c>
      <c r="BZ32">
        <v>10886.112999999999</v>
      </c>
      <c r="CB32">
        <v>19</v>
      </c>
      <c r="CC32">
        <v>17802.723000000002</v>
      </c>
      <c r="CD32">
        <v>10315.271000000001</v>
      </c>
      <c r="CF32">
        <v>19</v>
      </c>
      <c r="CG32">
        <v>18832.328000000001</v>
      </c>
      <c r="CH32">
        <v>10721.74</v>
      </c>
      <c r="CJ32">
        <v>19</v>
      </c>
      <c r="CK32">
        <v>18335.776999999998</v>
      </c>
      <c r="CL32">
        <v>11293.419</v>
      </c>
      <c r="CN32">
        <v>19</v>
      </c>
      <c r="CO32">
        <v>16787.945</v>
      </c>
      <c r="CP32">
        <v>9384.134</v>
      </c>
      <c r="CR32">
        <v>19</v>
      </c>
      <c r="CS32">
        <v>17210.143</v>
      </c>
      <c r="CT32">
        <v>11722.285</v>
      </c>
      <c r="CV32">
        <v>19</v>
      </c>
      <c r="CW32">
        <v>18428.228999999999</v>
      </c>
      <c r="CX32">
        <v>11935.261</v>
      </c>
      <c r="CZ32">
        <v>19</v>
      </c>
      <c r="DA32">
        <v>16075.534</v>
      </c>
      <c r="DB32">
        <v>9308.9709999999995</v>
      </c>
      <c r="DD32">
        <v>19</v>
      </c>
      <c r="DE32">
        <v>16905.773000000001</v>
      </c>
      <c r="DF32">
        <v>9509.7330000000002</v>
      </c>
      <c r="DH32">
        <v>19</v>
      </c>
      <c r="DI32">
        <v>18325.442999999999</v>
      </c>
      <c r="DJ32">
        <v>11569.834999999999</v>
      </c>
      <c r="DL32">
        <v>19</v>
      </c>
      <c r="DM32">
        <v>17087.550999999999</v>
      </c>
      <c r="DN32">
        <v>10024.6</v>
      </c>
      <c r="DP32">
        <v>19</v>
      </c>
      <c r="DQ32">
        <v>15352.01</v>
      </c>
      <c r="DR32">
        <v>9594.4</v>
      </c>
      <c r="DT32">
        <v>19</v>
      </c>
      <c r="DU32">
        <v>18303.486000000001</v>
      </c>
      <c r="DV32">
        <v>11106.396000000001</v>
      </c>
      <c r="DX32">
        <v>19</v>
      </c>
      <c r="DY32">
        <v>16969.641</v>
      </c>
      <c r="DZ32">
        <v>9971</v>
      </c>
      <c r="EB32">
        <v>19</v>
      </c>
      <c r="EC32">
        <v>6621.39</v>
      </c>
      <c r="ED32">
        <v>6795.4</v>
      </c>
      <c r="EF32">
        <v>19</v>
      </c>
      <c r="EG32">
        <v>7447.57</v>
      </c>
      <c r="EH32">
        <v>9441.7199999999993</v>
      </c>
    </row>
    <row r="33" spans="8:138" x14ac:dyDescent="0.3">
      <c r="H33">
        <v>20</v>
      </c>
      <c r="I33">
        <v>21016.721000000001</v>
      </c>
      <c r="J33">
        <v>12785.38</v>
      </c>
      <c r="L33">
        <v>20</v>
      </c>
      <c r="M33">
        <v>18058.437999999998</v>
      </c>
      <c r="N33">
        <v>9576.4629999999997</v>
      </c>
      <c r="P33">
        <v>20</v>
      </c>
      <c r="Q33">
        <v>17434.938999999998</v>
      </c>
      <c r="R33">
        <v>10162.742</v>
      </c>
      <c r="T33">
        <v>20</v>
      </c>
      <c r="U33">
        <v>20456.403999999999</v>
      </c>
      <c r="V33">
        <v>11534.146000000001</v>
      </c>
      <c r="X33">
        <v>20</v>
      </c>
      <c r="Y33">
        <v>20463.973000000002</v>
      </c>
      <c r="Z33">
        <v>13200.963</v>
      </c>
      <c r="AB33">
        <v>20</v>
      </c>
      <c r="AC33">
        <v>16489.109</v>
      </c>
      <c r="AD33">
        <v>10268.1</v>
      </c>
      <c r="AF33">
        <v>20</v>
      </c>
      <c r="AG33">
        <v>18297</v>
      </c>
      <c r="AH33">
        <v>11223.5</v>
      </c>
      <c r="AJ33">
        <v>20</v>
      </c>
      <c r="AK33">
        <v>19488.824000000001</v>
      </c>
      <c r="AL33">
        <v>11646.003000000001</v>
      </c>
      <c r="AN33">
        <v>20</v>
      </c>
      <c r="AO33">
        <v>19167.192999999999</v>
      </c>
      <c r="AP33">
        <v>12236.215</v>
      </c>
      <c r="AR33">
        <v>20</v>
      </c>
      <c r="AS33">
        <v>17871.498</v>
      </c>
      <c r="AT33">
        <v>11476.271000000001</v>
      </c>
      <c r="AV33">
        <v>20</v>
      </c>
      <c r="AW33">
        <v>16424.328000000001</v>
      </c>
      <c r="AX33">
        <v>9634.6319999999996</v>
      </c>
      <c r="AZ33">
        <v>20</v>
      </c>
      <c r="BA33">
        <v>18899.645</v>
      </c>
      <c r="BB33">
        <v>11593.1</v>
      </c>
      <c r="BD33">
        <v>20</v>
      </c>
      <c r="BE33">
        <v>17602.190999999999</v>
      </c>
      <c r="BF33">
        <v>10826.61</v>
      </c>
      <c r="BH33">
        <v>20</v>
      </c>
      <c r="BI33">
        <v>18504.893</v>
      </c>
      <c r="BJ33">
        <v>10064.915999999999</v>
      </c>
      <c r="BL33">
        <v>20</v>
      </c>
      <c r="BM33">
        <v>16597.780999999999</v>
      </c>
      <c r="BN33">
        <v>10643.63</v>
      </c>
      <c r="BP33">
        <v>20</v>
      </c>
      <c r="BQ33">
        <v>17536.169999999998</v>
      </c>
      <c r="BR33">
        <v>10631.76</v>
      </c>
      <c r="BT33">
        <v>20</v>
      </c>
      <c r="BU33">
        <v>16386.91</v>
      </c>
      <c r="BV33">
        <v>10345.700000000001</v>
      </c>
      <c r="BX33">
        <v>20</v>
      </c>
      <c r="BY33">
        <v>18719.699000000001</v>
      </c>
      <c r="BZ33">
        <v>10754.403</v>
      </c>
      <c r="CB33">
        <v>20</v>
      </c>
      <c r="CC33">
        <v>17172.870999999999</v>
      </c>
      <c r="CD33">
        <v>10369.888999999999</v>
      </c>
      <c r="CF33">
        <v>20</v>
      </c>
      <c r="CG33">
        <v>19934.574000000001</v>
      </c>
      <c r="CH33">
        <v>11138.655000000001</v>
      </c>
      <c r="CJ33">
        <v>20</v>
      </c>
      <c r="CK33">
        <v>19037.530999999999</v>
      </c>
      <c r="CL33">
        <v>12009.815000000001</v>
      </c>
      <c r="CN33">
        <v>20</v>
      </c>
      <c r="CO33">
        <v>16631.900000000001</v>
      </c>
      <c r="CP33">
        <v>8908.7240000000002</v>
      </c>
      <c r="CR33">
        <v>20</v>
      </c>
      <c r="CS33">
        <v>17573.434000000001</v>
      </c>
      <c r="CT33">
        <v>11779.687</v>
      </c>
      <c r="CV33">
        <v>20</v>
      </c>
      <c r="CW33">
        <v>18477.393</v>
      </c>
      <c r="CX33">
        <v>11534.716</v>
      </c>
      <c r="CZ33">
        <v>20</v>
      </c>
      <c r="DA33">
        <v>16184.822</v>
      </c>
      <c r="DB33">
        <v>9212.0360000000001</v>
      </c>
      <c r="DD33">
        <v>20</v>
      </c>
      <c r="DE33">
        <v>16896.324000000001</v>
      </c>
      <c r="DF33">
        <v>9439.7000000000007</v>
      </c>
      <c r="DH33">
        <v>20</v>
      </c>
      <c r="DI33">
        <v>17999.474999999999</v>
      </c>
      <c r="DJ33">
        <v>10901.445</v>
      </c>
      <c r="DL33">
        <v>20</v>
      </c>
      <c r="DM33">
        <v>16886.599999999999</v>
      </c>
      <c r="DN33">
        <v>10060.15</v>
      </c>
      <c r="DP33">
        <v>20</v>
      </c>
      <c r="DQ33">
        <v>15340.903</v>
      </c>
      <c r="DR33">
        <v>8802.9529999999995</v>
      </c>
      <c r="DT33">
        <v>20</v>
      </c>
      <c r="DU33">
        <v>18399.419999999998</v>
      </c>
      <c r="DV33">
        <v>11798.3</v>
      </c>
      <c r="DX33">
        <v>20</v>
      </c>
      <c r="DY33">
        <v>17064.52</v>
      </c>
      <c r="DZ33">
        <v>10178.14</v>
      </c>
      <c r="EB33">
        <v>20</v>
      </c>
      <c r="EC33">
        <v>6287.2969999999996</v>
      </c>
      <c r="ED33">
        <v>6527.92</v>
      </c>
      <c r="EF33">
        <v>20</v>
      </c>
      <c r="EG33">
        <v>7824.5259999999998</v>
      </c>
      <c r="EH33">
        <v>9615.4940000000006</v>
      </c>
    </row>
    <row r="34" spans="8:138" x14ac:dyDescent="0.3">
      <c r="H34">
        <v>21</v>
      </c>
      <c r="I34">
        <v>20570.900000000001</v>
      </c>
      <c r="J34">
        <v>13206.52</v>
      </c>
      <c r="L34">
        <v>21</v>
      </c>
      <c r="M34">
        <v>18141.971000000001</v>
      </c>
      <c r="N34">
        <v>9713.991</v>
      </c>
      <c r="P34">
        <v>21</v>
      </c>
      <c r="Q34">
        <v>16975.796999999999</v>
      </c>
      <c r="R34">
        <v>9639.1929999999993</v>
      </c>
      <c r="T34">
        <v>21</v>
      </c>
      <c r="U34">
        <v>20201.66</v>
      </c>
      <c r="V34">
        <v>11646.409</v>
      </c>
      <c r="X34">
        <v>21</v>
      </c>
      <c r="Y34">
        <v>20855.25</v>
      </c>
      <c r="Z34">
        <v>12468.105</v>
      </c>
      <c r="AB34">
        <v>21</v>
      </c>
      <c r="AC34">
        <v>16382.51</v>
      </c>
      <c r="AD34">
        <v>10338.44</v>
      </c>
      <c r="AF34">
        <v>21</v>
      </c>
      <c r="AG34">
        <v>18322.5</v>
      </c>
      <c r="AH34">
        <v>11250.75</v>
      </c>
      <c r="AJ34">
        <v>21</v>
      </c>
      <c r="AK34">
        <v>19116.381000000001</v>
      </c>
      <c r="AL34">
        <v>10690.938</v>
      </c>
      <c r="AN34">
        <v>21</v>
      </c>
      <c r="AO34">
        <v>18206.210999999999</v>
      </c>
      <c r="AP34">
        <v>11580.627</v>
      </c>
      <c r="AR34">
        <v>21</v>
      </c>
      <c r="AS34">
        <v>18581.002</v>
      </c>
      <c r="AT34">
        <v>11785.191999999999</v>
      </c>
      <c r="AV34">
        <v>21</v>
      </c>
      <c r="AW34">
        <v>15970.981</v>
      </c>
      <c r="AX34">
        <v>9742.3269999999993</v>
      </c>
      <c r="AZ34">
        <v>21</v>
      </c>
      <c r="BA34">
        <v>18547.026999999998</v>
      </c>
      <c r="BB34">
        <v>10749.61</v>
      </c>
      <c r="BD34">
        <v>21</v>
      </c>
      <c r="BE34">
        <v>18079.205000000002</v>
      </c>
      <c r="BF34">
        <v>10902.91</v>
      </c>
      <c r="BH34">
        <v>21</v>
      </c>
      <c r="BI34">
        <v>18194.455000000002</v>
      </c>
      <c r="BJ34">
        <v>9706.1890000000003</v>
      </c>
      <c r="BL34">
        <v>21</v>
      </c>
      <c r="BM34">
        <v>17204.982</v>
      </c>
      <c r="BN34">
        <v>10907.21</v>
      </c>
      <c r="BP34">
        <v>21</v>
      </c>
      <c r="BQ34">
        <v>16431.008000000002</v>
      </c>
      <c r="BR34">
        <v>10234.591</v>
      </c>
      <c r="BT34">
        <v>21</v>
      </c>
      <c r="BU34">
        <v>16485.028999999999</v>
      </c>
      <c r="BV34">
        <v>10116.450000000001</v>
      </c>
      <c r="BX34">
        <v>21</v>
      </c>
      <c r="BY34">
        <v>20237.368999999999</v>
      </c>
      <c r="BZ34">
        <v>10496.772999999999</v>
      </c>
      <c r="CB34">
        <v>21</v>
      </c>
      <c r="CC34">
        <v>17149.800999999999</v>
      </c>
      <c r="CD34">
        <v>9914</v>
      </c>
      <c r="CF34">
        <v>21</v>
      </c>
      <c r="CG34">
        <v>19485.023000000001</v>
      </c>
      <c r="CH34">
        <v>11191.254999999999</v>
      </c>
      <c r="CJ34">
        <v>21</v>
      </c>
      <c r="CK34">
        <v>18517.109</v>
      </c>
      <c r="CL34">
        <v>12441.938</v>
      </c>
      <c r="CN34">
        <v>21</v>
      </c>
      <c r="CO34">
        <v>16264.246999999999</v>
      </c>
      <c r="CP34">
        <v>8657.0280000000002</v>
      </c>
      <c r="CR34">
        <v>21</v>
      </c>
      <c r="CS34">
        <v>17986.268</v>
      </c>
      <c r="CT34">
        <v>11698.593000000001</v>
      </c>
      <c r="CV34">
        <v>21</v>
      </c>
      <c r="CW34">
        <v>17874.93</v>
      </c>
      <c r="CX34">
        <v>11168.934999999999</v>
      </c>
      <c r="CZ34">
        <v>21</v>
      </c>
      <c r="DA34">
        <v>16627.601999999999</v>
      </c>
      <c r="DB34">
        <v>9064.7849999999999</v>
      </c>
      <c r="DD34">
        <v>21</v>
      </c>
      <c r="DE34">
        <v>16600.853999999999</v>
      </c>
      <c r="DF34">
        <v>8894.7070000000003</v>
      </c>
      <c r="DH34">
        <v>21</v>
      </c>
      <c r="DI34">
        <v>17615.623</v>
      </c>
      <c r="DJ34">
        <v>10127.091</v>
      </c>
      <c r="DL34">
        <v>21</v>
      </c>
      <c r="DM34">
        <v>17184.75</v>
      </c>
      <c r="DN34">
        <v>9891.2000000000007</v>
      </c>
      <c r="DP34">
        <v>21</v>
      </c>
      <c r="DQ34">
        <v>15268.668</v>
      </c>
      <c r="DR34">
        <v>8997.8330000000005</v>
      </c>
      <c r="DT34">
        <v>21</v>
      </c>
      <c r="DU34">
        <v>18098.34</v>
      </c>
      <c r="DV34">
        <v>11737.76</v>
      </c>
      <c r="DX34">
        <v>21</v>
      </c>
      <c r="DY34">
        <v>18008.240000000002</v>
      </c>
      <c r="DZ34">
        <v>10476.16</v>
      </c>
      <c r="EB34">
        <v>21</v>
      </c>
      <c r="EC34">
        <v>6170.2640000000001</v>
      </c>
      <c r="ED34">
        <v>6572.1239999999998</v>
      </c>
      <c r="EF34">
        <v>21</v>
      </c>
      <c r="EG34">
        <v>8481.1209999999992</v>
      </c>
      <c r="EH34">
        <v>9629.3960000000006</v>
      </c>
    </row>
    <row r="35" spans="8:138" x14ac:dyDescent="0.3">
      <c r="H35">
        <v>22</v>
      </c>
      <c r="I35">
        <v>19217.710999999999</v>
      </c>
      <c r="J35">
        <v>12453.638999999999</v>
      </c>
      <c r="L35">
        <v>22</v>
      </c>
      <c r="M35">
        <v>18565.969000000001</v>
      </c>
      <c r="N35">
        <v>9567.85</v>
      </c>
      <c r="P35">
        <v>22</v>
      </c>
      <c r="Q35">
        <v>17755.815999999999</v>
      </c>
      <c r="R35">
        <v>10019.087</v>
      </c>
      <c r="T35">
        <v>22</v>
      </c>
      <c r="U35">
        <v>20423.580000000002</v>
      </c>
      <c r="V35">
        <v>12080.89</v>
      </c>
      <c r="X35">
        <v>22</v>
      </c>
      <c r="Y35">
        <v>20420.407999999999</v>
      </c>
      <c r="Z35">
        <v>11603.427</v>
      </c>
      <c r="AB35">
        <v>22</v>
      </c>
      <c r="AC35">
        <v>16356.24</v>
      </c>
      <c r="AD35">
        <v>10130.540000000001</v>
      </c>
      <c r="AF35">
        <v>22</v>
      </c>
      <c r="AG35">
        <v>18191.855</v>
      </c>
      <c r="AH35">
        <v>10868.576999999999</v>
      </c>
      <c r="AJ35">
        <v>22</v>
      </c>
      <c r="AK35">
        <v>19065.998</v>
      </c>
      <c r="AL35">
        <v>10610.486999999999</v>
      </c>
      <c r="AN35">
        <v>22</v>
      </c>
      <c r="AO35">
        <v>18112.396000000001</v>
      </c>
      <c r="AP35">
        <v>11210.477000000001</v>
      </c>
      <c r="AR35">
        <v>22</v>
      </c>
      <c r="AS35">
        <v>18822.726999999999</v>
      </c>
      <c r="AT35">
        <v>12171.118</v>
      </c>
      <c r="AV35">
        <v>22</v>
      </c>
      <c r="AW35">
        <v>16283.552</v>
      </c>
      <c r="AX35">
        <v>9554.4509999999991</v>
      </c>
      <c r="AZ35">
        <v>22</v>
      </c>
      <c r="BA35">
        <v>19791.298999999999</v>
      </c>
      <c r="BB35">
        <v>11502.966</v>
      </c>
      <c r="BD35">
        <v>22</v>
      </c>
      <c r="BE35">
        <v>18925.151999999998</v>
      </c>
      <c r="BF35">
        <v>11368.052</v>
      </c>
      <c r="BH35">
        <v>22</v>
      </c>
      <c r="BI35">
        <v>17239.365000000002</v>
      </c>
      <c r="BJ35">
        <v>9477.1929999999993</v>
      </c>
      <c r="BL35">
        <v>22</v>
      </c>
      <c r="BM35">
        <v>17235.653999999999</v>
      </c>
      <c r="BN35">
        <v>10700.843999999999</v>
      </c>
      <c r="BP35">
        <v>22</v>
      </c>
      <c r="BQ35">
        <v>16335.428</v>
      </c>
      <c r="BR35">
        <v>10221.498</v>
      </c>
      <c r="BT35">
        <v>22</v>
      </c>
      <c r="BU35">
        <v>16237.35</v>
      </c>
      <c r="BV35">
        <v>9775.76</v>
      </c>
      <c r="BX35">
        <v>22</v>
      </c>
      <c r="BY35">
        <v>20252.728999999999</v>
      </c>
      <c r="BZ35">
        <v>11285.478999999999</v>
      </c>
      <c r="CF35">
        <v>22</v>
      </c>
      <c r="CG35">
        <v>18831.298999999999</v>
      </c>
      <c r="CH35">
        <v>11304.4</v>
      </c>
      <c r="CJ35">
        <v>22</v>
      </c>
      <c r="CK35">
        <v>18204.201000000001</v>
      </c>
      <c r="CL35">
        <v>11521.883</v>
      </c>
      <c r="CN35">
        <v>22</v>
      </c>
      <c r="CO35">
        <v>16452.273000000001</v>
      </c>
      <c r="CP35">
        <v>8697.3760000000002</v>
      </c>
      <c r="CR35">
        <v>22</v>
      </c>
      <c r="CS35">
        <v>18288.645</v>
      </c>
      <c r="CT35">
        <v>11653.718999999999</v>
      </c>
      <c r="CV35">
        <v>22</v>
      </c>
      <c r="CW35">
        <v>17745.078000000001</v>
      </c>
      <c r="CX35">
        <v>11173.154</v>
      </c>
      <c r="CZ35">
        <v>22</v>
      </c>
      <c r="DA35">
        <v>16586.664000000001</v>
      </c>
      <c r="DB35">
        <v>8917.7039999999997</v>
      </c>
      <c r="DD35">
        <v>22</v>
      </c>
      <c r="DE35">
        <v>16289.168</v>
      </c>
      <c r="DF35">
        <v>8563.4339999999993</v>
      </c>
      <c r="DH35">
        <v>22</v>
      </c>
      <c r="DI35">
        <v>18512.812000000002</v>
      </c>
      <c r="DJ35">
        <v>10642.476000000001</v>
      </c>
      <c r="DL35">
        <v>22</v>
      </c>
      <c r="DM35">
        <v>18063.855</v>
      </c>
      <c r="DN35">
        <v>10714.103999999999</v>
      </c>
      <c r="DP35">
        <v>22</v>
      </c>
      <c r="DQ35">
        <v>15539.007</v>
      </c>
      <c r="DR35">
        <v>8617.8940000000002</v>
      </c>
      <c r="DT35">
        <v>22</v>
      </c>
      <c r="DU35">
        <v>17543</v>
      </c>
      <c r="DV35">
        <v>11266.306</v>
      </c>
      <c r="DX35">
        <v>22</v>
      </c>
      <c r="DY35">
        <v>17656.900000000001</v>
      </c>
      <c r="DZ35">
        <v>11203.56</v>
      </c>
      <c r="EB35">
        <v>22</v>
      </c>
      <c r="EC35">
        <v>6003.1289999999999</v>
      </c>
      <c r="ED35">
        <v>6444.4009999999998</v>
      </c>
      <c r="EF35">
        <v>22</v>
      </c>
      <c r="EG35">
        <v>8594.4539999999997</v>
      </c>
      <c r="EH35">
        <v>9483.3420000000006</v>
      </c>
    </row>
    <row r="36" spans="8:138" x14ac:dyDescent="0.3">
      <c r="H36">
        <v>23</v>
      </c>
      <c r="I36">
        <v>19359.141</v>
      </c>
      <c r="J36">
        <v>12034.215</v>
      </c>
      <c r="L36">
        <v>23</v>
      </c>
      <c r="M36">
        <v>18461.263999999999</v>
      </c>
      <c r="N36">
        <v>9775.5159999999996</v>
      </c>
      <c r="P36">
        <v>23</v>
      </c>
      <c r="Q36">
        <v>17721.813999999998</v>
      </c>
      <c r="R36">
        <v>10188.253000000001</v>
      </c>
      <c r="T36">
        <v>23</v>
      </c>
      <c r="U36">
        <v>20682.811000000002</v>
      </c>
      <c r="V36">
        <v>12220.57</v>
      </c>
      <c r="X36">
        <v>23</v>
      </c>
      <c r="Y36">
        <v>20099.359</v>
      </c>
      <c r="Z36">
        <v>11494.3</v>
      </c>
      <c r="AB36">
        <v>23</v>
      </c>
      <c r="AC36">
        <v>16231.12</v>
      </c>
      <c r="AD36">
        <v>9569.8799999999992</v>
      </c>
      <c r="AF36">
        <v>23</v>
      </c>
      <c r="AG36">
        <v>17805.620999999999</v>
      </c>
      <c r="AH36">
        <v>10703.25</v>
      </c>
      <c r="AJ36">
        <v>23</v>
      </c>
      <c r="AK36">
        <v>19095.93</v>
      </c>
      <c r="AL36">
        <v>10605.213</v>
      </c>
      <c r="AN36">
        <v>23</v>
      </c>
      <c r="AO36">
        <v>17485.486000000001</v>
      </c>
      <c r="AP36">
        <v>10799.012000000001</v>
      </c>
      <c r="AR36">
        <v>23</v>
      </c>
      <c r="AS36">
        <v>18959.655999999999</v>
      </c>
      <c r="AT36">
        <v>12090.214</v>
      </c>
      <c r="AV36">
        <v>23</v>
      </c>
      <c r="AW36">
        <v>16586.348000000002</v>
      </c>
      <c r="AX36">
        <v>9441.2420000000002</v>
      </c>
      <c r="AZ36">
        <v>23</v>
      </c>
      <c r="BA36">
        <v>18810.859</v>
      </c>
      <c r="BB36">
        <v>11883.88</v>
      </c>
      <c r="BD36">
        <v>23</v>
      </c>
      <c r="BE36">
        <v>18267.252</v>
      </c>
      <c r="BF36">
        <v>11335.74</v>
      </c>
      <c r="BH36">
        <v>23</v>
      </c>
      <c r="BI36">
        <v>16966.101999999999</v>
      </c>
      <c r="BJ36">
        <v>9119.3240000000005</v>
      </c>
      <c r="BL36">
        <v>23</v>
      </c>
      <c r="BM36">
        <v>17514.599999999999</v>
      </c>
      <c r="BN36">
        <v>10425.107</v>
      </c>
      <c r="BP36">
        <v>23</v>
      </c>
      <c r="BQ36">
        <v>16033.857</v>
      </c>
      <c r="BR36">
        <v>10059.188</v>
      </c>
      <c r="BT36">
        <v>23</v>
      </c>
      <c r="BU36">
        <v>16621.440999999999</v>
      </c>
      <c r="BV36">
        <v>9961.1679999999997</v>
      </c>
      <c r="BX36">
        <v>23</v>
      </c>
      <c r="BY36">
        <v>19813.289000000001</v>
      </c>
      <c r="BZ36">
        <v>12008.946</v>
      </c>
      <c r="CF36">
        <v>23</v>
      </c>
      <c r="CG36">
        <v>18472.065999999999</v>
      </c>
      <c r="CH36">
        <v>10562.709000000001</v>
      </c>
      <c r="CJ36">
        <v>23</v>
      </c>
      <c r="CK36">
        <v>17672.396000000001</v>
      </c>
      <c r="CL36">
        <v>10449.106</v>
      </c>
      <c r="CN36">
        <v>23</v>
      </c>
      <c r="CO36">
        <v>16569.98</v>
      </c>
      <c r="CP36">
        <v>8654.5130000000008</v>
      </c>
      <c r="CR36">
        <v>23</v>
      </c>
      <c r="CS36">
        <v>18469.59</v>
      </c>
      <c r="CT36">
        <v>11510.814</v>
      </c>
      <c r="CV36">
        <v>23</v>
      </c>
      <c r="CW36">
        <v>17760.331999999999</v>
      </c>
      <c r="CX36">
        <v>11052.88</v>
      </c>
      <c r="CZ36">
        <v>23</v>
      </c>
      <c r="DA36">
        <v>16454.105</v>
      </c>
      <c r="DB36">
        <v>8715.2000000000007</v>
      </c>
      <c r="DD36">
        <v>23</v>
      </c>
      <c r="DE36">
        <v>16275.583000000001</v>
      </c>
      <c r="DF36">
        <v>9628.3080000000009</v>
      </c>
      <c r="DH36">
        <v>23</v>
      </c>
      <c r="DI36">
        <v>18555.232</v>
      </c>
      <c r="DJ36">
        <v>10469.322</v>
      </c>
      <c r="DL36">
        <v>23</v>
      </c>
      <c r="DM36">
        <v>17997.039000000001</v>
      </c>
      <c r="DN36">
        <v>10863.343999999999</v>
      </c>
      <c r="DP36">
        <v>23</v>
      </c>
      <c r="DQ36">
        <v>15655.509</v>
      </c>
      <c r="DR36">
        <v>8851.5040000000008</v>
      </c>
      <c r="DT36">
        <v>23</v>
      </c>
      <c r="DU36">
        <v>17202.344000000001</v>
      </c>
      <c r="DV36">
        <v>11066.236999999999</v>
      </c>
      <c r="DX36">
        <v>23</v>
      </c>
      <c r="DY36">
        <v>16989.34</v>
      </c>
      <c r="DZ36">
        <v>10811.04</v>
      </c>
      <c r="EB36">
        <v>23</v>
      </c>
      <c r="EC36">
        <v>5770.35</v>
      </c>
      <c r="ED36">
        <v>6113.88</v>
      </c>
      <c r="EF36">
        <v>23</v>
      </c>
      <c r="EG36">
        <v>7497.3190000000004</v>
      </c>
      <c r="EH36">
        <v>8871.2669999999998</v>
      </c>
    </row>
    <row r="37" spans="8:138" x14ac:dyDescent="0.3">
      <c r="H37">
        <v>24</v>
      </c>
      <c r="I37">
        <v>19461.986000000001</v>
      </c>
      <c r="J37">
        <v>11972.995000000001</v>
      </c>
      <c r="L37">
        <v>24</v>
      </c>
      <c r="M37">
        <v>19737.787</v>
      </c>
      <c r="N37">
        <v>10468.125</v>
      </c>
      <c r="P37">
        <v>24</v>
      </c>
      <c r="Q37">
        <v>18083.740000000002</v>
      </c>
      <c r="R37">
        <v>10420.082</v>
      </c>
      <c r="T37">
        <v>24</v>
      </c>
      <c r="U37">
        <v>20310.740000000002</v>
      </c>
      <c r="V37">
        <v>11705.737999999999</v>
      </c>
      <c r="X37">
        <v>24</v>
      </c>
      <c r="Y37">
        <v>19838.82</v>
      </c>
      <c r="Z37">
        <v>11416.36</v>
      </c>
      <c r="AB37">
        <v>24</v>
      </c>
      <c r="AC37">
        <v>17277.574000000001</v>
      </c>
      <c r="AD37">
        <v>10250.735000000001</v>
      </c>
      <c r="AF37">
        <v>24</v>
      </c>
      <c r="AG37">
        <v>17887.201000000001</v>
      </c>
      <c r="AH37">
        <v>10875.333000000001</v>
      </c>
      <c r="AJ37">
        <v>24</v>
      </c>
      <c r="AK37">
        <v>18835.039000000001</v>
      </c>
      <c r="AL37">
        <v>11155.28</v>
      </c>
      <c r="AN37">
        <v>24</v>
      </c>
      <c r="AO37">
        <v>17589.460999999999</v>
      </c>
      <c r="AP37">
        <v>11270.174000000001</v>
      </c>
      <c r="AR37">
        <v>24</v>
      </c>
      <c r="AS37">
        <v>18544.710999999999</v>
      </c>
      <c r="AT37">
        <v>12010.164000000001</v>
      </c>
      <c r="AV37">
        <v>24</v>
      </c>
      <c r="AW37">
        <v>16677.756000000001</v>
      </c>
      <c r="AX37">
        <v>9594.58</v>
      </c>
      <c r="AZ37">
        <v>24</v>
      </c>
      <c r="BA37">
        <v>18370.094000000001</v>
      </c>
      <c r="BB37">
        <v>11264.166999999999</v>
      </c>
      <c r="BD37">
        <v>24</v>
      </c>
      <c r="BE37">
        <v>18768.724999999999</v>
      </c>
      <c r="BF37">
        <v>12079.907999999999</v>
      </c>
      <c r="BH37">
        <v>24</v>
      </c>
      <c r="BI37">
        <v>17019.721000000001</v>
      </c>
      <c r="BJ37">
        <v>9353.64</v>
      </c>
      <c r="BL37">
        <v>24</v>
      </c>
      <c r="BM37">
        <v>17688.008000000002</v>
      </c>
      <c r="BN37">
        <v>10412.337</v>
      </c>
      <c r="BP37">
        <v>24</v>
      </c>
      <c r="BQ37">
        <v>16335.24</v>
      </c>
      <c r="BR37">
        <v>10674.24</v>
      </c>
      <c r="BT37">
        <v>24</v>
      </c>
      <c r="BU37">
        <v>16582.405999999999</v>
      </c>
      <c r="BV37">
        <v>10222.924999999999</v>
      </c>
      <c r="BX37">
        <v>24</v>
      </c>
      <c r="BY37">
        <v>20035.778999999999</v>
      </c>
      <c r="BZ37">
        <v>12182.61</v>
      </c>
      <c r="CF37">
        <v>24</v>
      </c>
      <c r="CG37">
        <v>17825.690999999999</v>
      </c>
      <c r="CH37">
        <v>9967.4120000000003</v>
      </c>
      <c r="CJ37">
        <v>24</v>
      </c>
      <c r="CK37">
        <v>17225.02</v>
      </c>
      <c r="CL37">
        <v>9594.1299999999992</v>
      </c>
      <c r="CN37">
        <v>24</v>
      </c>
      <c r="CO37">
        <v>16435.278999999999</v>
      </c>
      <c r="CP37">
        <v>8515.9619999999995</v>
      </c>
      <c r="CR37">
        <v>24</v>
      </c>
      <c r="CS37">
        <v>18672.951000000001</v>
      </c>
      <c r="CT37">
        <v>11952.057000000001</v>
      </c>
      <c r="CV37">
        <v>24</v>
      </c>
      <c r="CW37">
        <v>17922.645</v>
      </c>
      <c r="CX37">
        <v>11104.226000000001</v>
      </c>
      <c r="CZ37">
        <v>24</v>
      </c>
      <c r="DA37">
        <v>17187.471000000001</v>
      </c>
      <c r="DB37">
        <v>8854.6820000000007</v>
      </c>
      <c r="DD37">
        <v>24</v>
      </c>
      <c r="DE37">
        <v>16533.969000000001</v>
      </c>
      <c r="DF37">
        <v>9918.5329999999994</v>
      </c>
      <c r="DH37">
        <v>24</v>
      </c>
      <c r="DI37">
        <v>18662.155999999999</v>
      </c>
      <c r="DJ37">
        <v>10977.518</v>
      </c>
      <c r="DL37">
        <v>24</v>
      </c>
      <c r="DM37">
        <v>17980.085999999999</v>
      </c>
      <c r="DN37">
        <v>10874.159</v>
      </c>
      <c r="DT37">
        <v>24</v>
      </c>
      <c r="DU37">
        <v>17003.585999999999</v>
      </c>
      <c r="DV37">
        <v>10874.529</v>
      </c>
      <c r="DX37">
        <v>24</v>
      </c>
      <c r="DY37">
        <v>16539.285</v>
      </c>
      <c r="DZ37">
        <v>9689.4359999999997</v>
      </c>
      <c r="EB37">
        <v>24</v>
      </c>
      <c r="EC37">
        <v>6898.82</v>
      </c>
      <c r="ED37">
        <v>6503.31</v>
      </c>
      <c r="EF37">
        <v>24</v>
      </c>
      <c r="EG37">
        <v>6941.9889999999996</v>
      </c>
      <c r="EH37">
        <v>8659.8860000000004</v>
      </c>
    </row>
    <row r="38" spans="8:138" x14ac:dyDescent="0.3">
      <c r="L38">
        <v>25</v>
      </c>
      <c r="M38">
        <v>20112.921999999999</v>
      </c>
      <c r="N38">
        <v>10577.923000000001</v>
      </c>
      <c r="P38">
        <v>25</v>
      </c>
      <c r="Q38">
        <v>18065.458999999999</v>
      </c>
      <c r="R38">
        <v>10313.573</v>
      </c>
      <c r="T38">
        <v>25</v>
      </c>
      <c r="U38">
        <v>20299.713</v>
      </c>
      <c r="V38">
        <v>11591.48</v>
      </c>
      <c r="X38">
        <v>25</v>
      </c>
      <c r="Y38">
        <v>19361.678</v>
      </c>
      <c r="Z38">
        <v>11453.098</v>
      </c>
      <c r="AB38">
        <v>25</v>
      </c>
      <c r="AC38">
        <v>18939.120999999999</v>
      </c>
      <c r="AD38">
        <v>10496.665999999999</v>
      </c>
      <c r="AF38">
        <v>25</v>
      </c>
      <c r="AG38">
        <v>17969.263999999999</v>
      </c>
      <c r="AH38">
        <v>11362.081</v>
      </c>
      <c r="AJ38">
        <v>25</v>
      </c>
      <c r="AK38">
        <v>18310.118999999999</v>
      </c>
      <c r="AL38">
        <v>11542.52</v>
      </c>
      <c r="AN38">
        <v>25</v>
      </c>
      <c r="AO38">
        <v>17432.708999999999</v>
      </c>
      <c r="AP38">
        <v>11075.2</v>
      </c>
      <c r="AR38">
        <v>25</v>
      </c>
      <c r="AS38">
        <v>18735.567999999999</v>
      </c>
      <c r="AT38">
        <v>12889.695</v>
      </c>
      <c r="AV38">
        <v>25</v>
      </c>
      <c r="AW38">
        <v>16634.574000000001</v>
      </c>
      <c r="AX38">
        <v>9794.8780000000006</v>
      </c>
      <c r="AZ38">
        <v>25</v>
      </c>
      <c r="BA38">
        <v>18973.125</v>
      </c>
      <c r="BB38">
        <v>11254.182000000001</v>
      </c>
      <c r="BD38">
        <v>25</v>
      </c>
      <c r="BE38">
        <v>17866.460999999999</v>
      </c>
      <c r="BF38">
        <v>11144.382</v>
      </c>
      <c r="BH38">
        <v>25</v>
      </c>
      <c r="BI38">
        <v>17424.221000000001</v>
      </c>
      <c r="BJ38">
        <v>10164.82</v>
      </c>
      <c r="BL38">
        <v>25</v>
      </c>
      <c r="BM38">
        <v>18587.974999999999</v>
      </c>
      <c r="BN38">
        <v>10439.536</v>
      </c>
      <c r="BP38">
        <v>25</v>
      </c>
      <c r="BQ38">
        <v>16684.438999999998</v>
      </c>
      <c r="BR38">
        <v>10521.4</v>
      </c>
      <c r="BT38">
        <v>25</v>
      </c>
      <c r="BU38">
        <v>16465.171999999999</v>
      </c>
      <c r="BV38">
        <v>10204.788</v>
      </c>
      <c r="BX38">
        <v>25</v>
      </c>
      <c r="BY38">
        <v>18157.349999999999</v>
      </c>
      <c r="BZ38">
        <v>11247.04</v>
      </c>
      <c r="CF38">
        <v>25</v>
      </c>
      <c r="CG38">
        <v>17454.123</v>
      </c>
      <c r="CH38">
        <v>9525.5630000000001</v>
      </c>
      <c r="CJ38">
        <v>25</v>
      </c>
      <c r="CK38">
        <v>17307.25</v>
      </c>
      <c r="CL38">
        <v>9823.1299999999992</v>
      </c>
      <c r="CN38">
        <v>25</v>
      </c>
      <c r="CO38">
        <v>16507.662</v>
      </c>
      <c r="CP38">
        <v>8737.2919999999995</v>
      </c>
      <c r="CR38">
        <v>25</v>
      </c>
      <c r="CS38">
        <v>18844.937999999998</v>
      </c>
      <c r="CT38">
        <v>12342.993</v>
      </c>
      <c r="CV38">
        <v>25</v>
      </c>
      <c r="CW38">
        <v>18483.342000000001</v>
      </c>
      <c r="CX38">
        <v>10697.544</v>
      </c>
      <c r="CZ38">
        <v>25</v>
      </c>
      <c r="DA38">
        <v>18137.535</v>
      </c>
      <c r="DB38">
        <v>9146.1919999999991</v>
      </c>
      <c r="DD38">
        <v>25</v>
      </c>
      <c r="DE38">
        <v>16476.955000000002</v>
      </c>
      <c r="DF38">
        <v>10386.705</v>
      </c>
      <c r="DH38">
        <v>25</v>
      </c>
      <c r="DI38">
        <v>18929.342000000001</v>
      </c>
      <c r="DJ38">
        <v>11564.975</v>
      </c>
      <c r="DL38">
        <v>25</v>
      </c>
      <c r="DM38">
        <v>18207.601999999999</v>
      </c>
      <c r="DN38">
        <v>10849.723</v>
      </c>
      <c r="DT38">
        <v>25</v>
      </c>
      <c r="DU38">
        <v>17372.928</v>
      </c>
      <c r="DV38">
        <v>10169.607</v>
      </c>
      <c r="DX38">
        <v>25</v>
      </c>
      <c r="DY38">
        <v>16646.631000000001</v>
      </c>
      <c r="DZ38">
        <v>10023.879999999999</v>
      </c>
      <c r="EB38">
        <v>25</v>
      </c>
      <c r="EC38">
        <v>7457.7290000000003</v>
      </c>
      <c r="ED38">
        <v>6685.3860000000004</v>
      </c>
      <c r="EF38">
        <v>25</v>
      </c>
      <c r="EG38">
        <v>6747.5259999999998</v>
      </c>
      <c r="EH38">
        <v>8867.6290000000008</v>
      </c>
    </row>
    <row r="39" spans="8:138" x14ac:dyDescent="0.3">
      <c r="L39">
        <v>26</v>
      </c>
      <c r="M39">
        <v>20534.893</v>
      </c>
      <c r="N39">
        <v>10727.197</v>
      </c>
      <c r="P39">
        <v>26</v>
      </c>
      <c r="Q39">
        <v>17903.18</v>
      </c>
      <c r="R39">
        <v>10365.481</v>
      </c>
      <c r="T39">
        <v>26</v>
      </c>
      <c r="U39">
        <v>19949.101999999999</v>
      </c>
      <c r="V39">
        <v>11721.909</v>
      </c>
      <c r="X39">
        <v>26</v>
      </c>
      <c r="Y39">
        <v>19544.773000000001</v>
      </c>
      <c r="Z39">
        <v>11669.477000000001</v>
      </c>
      <c r="AB39">
        <v>26</v>
      </c>
      <c r="AC39">
        <v>18632.613000000001</v>
      </c>
      <c r="AD39">
        <v>10051.199000000001</v>
      </c>
      <c r="AF39">
        <v>26</v>
      </c>
      <c r="AG39">
        <v>18571.217000000001</v>
      </c>
      <c r="AH39">
        <v>11013.574000000001</v>
      </c>
      <c r="AJ39">
        <v>26</v>
      </c>
      <c r="AK39">
        <v>18753.400000000001</v>
      </c>
      <c r="AL39">
        <v>11322.4</v>
      </c>
      <c r="AN39">
        <v>26</v>
      </c>
      <c r="AO39">
        <v>17018.537</v>
      </c>
      <c r="AP39">
        <v>9997.5570000000007</v>
      </c>
      <c r="AR39">
        <v>26</v>
      </c>
      <c r="AS39">
        <v>19606.083999999999</v>
      </c>
      <c r="AT39">
        <v>14135.165999999999</v>
      </c>
      <c r="AV39">
        <v>26</v>
      </c>
      <c r="AW39">
        <v>16653.973000000002</v>
      </c>
      <c r="AX39">
        <v>9524.1479999999992</v>
      </c>
      <c r="AZ39">
        <v>26</v>
      </c>
      <c r="BA39">
        <v>18997.370999999999</v>
      </c>
      <c r="BB39">
        <v>11378.013999999999</v>
      </c>
      <c r="BH39">
        <v>26</v>
      </c>
      <c r="BI39">
        <v>18386.133000000002</v>
      </c>
      <c r="BJ39">
        <v>10985.352999999999</v>
      </c>
      <c r="BL39">
        <v>26</v>
      </c>
      <c r="BM39">
        <v>20066.553</v>
      </c>
      <c r="BN39">
        <v>11209.684999999999</v>
      </c>
      <c r="BP39">
        <v>26</v>
      </c>
      <c r="BQ39">
        <v>16959.763999999999</v>
      </c>
      <c r="BR39">
        <v>10313.94</v>
      </c>
      <c r="BT39">
        <v>26</v>
      </c>
      <c r="BU39">
        <v>16160.624</v>
      </c>
      <c r="BV39">
        <v>10105.817999999999</v>
      </c>
      <c r="BX39">
        <v>26</v>
      </c>
      <c r="BY39">
        <v>17801.210999999999</v>
      </c>
      <c r="BZ39">
        <v>10616.6</v>
      </c>
      <c r="CF39">
        <v>26</v>
      </c>
      <c r="CG39">
        <v>17649.471000000001</v>
      </c>
      <c r="CH39">
        <v>9760.93</v>
      </c>
      <c r="CJ39">
        <v>26</v>
      </c>
      <c r="CK39">
        <v>17212.438999999998</v>
      </c>
      <c r="CL39">
        <v>9870.2999999999993</v>
      </c>
      <c r="CN39">
        <v>26</v>
      </c>
      <c r="CO39">
        <v>16658.543000000001</v>
      </c>
      <c r="CP39">
        <v>8865.893</v>
      </c>
      <c r="CR39">
        <v>26</v>
      </c>
      <c r="CS39">
        <v>20021.567999999999</v>
      </c>
      <c r="CT39">
        <v>11997.852999999999</v>
      </c>
      <c r="CV39">
        <v>26</v>
      </c>
      <c r="CW39">
        <v>17867.664000000001</v>
      </c>
      <c r="CX39">
        <v>10047.287</v>
      </c>
      <c r="CZ39">
        <v>26</v>
      </c>
      <c r="DA39">
        <v>17752.596000000001</v>
      </c>
      <c r="DB39">
        <v>9735.58</v>
      </c>
      <c r="DD39">
        <v>26</v>
      </c>
      <c r="DE39">
        <v>17038.238000000001</v>
      </c>
      <c r="DF39">
        <v>10585.742</v>
      </c>
      <c r="DH39">
        <v>26</v>
      </c>
      <c r="DI39">
        <v>18582.226999999999</v>
      </c>
      <c r="DJ39">
        <v>11799.791999999999</v>
      </c>
      <c r="DL39">
        <v>26</v>
      </c>
      <c r="DM39">
        <v>18423.851999999999</v>
      </c>
      <c r="DN39">
        <v>10774.541999999999</v>
      </c>
      <c r="DT39">
        <v>26</v>
      </c>
      <c r="DU39">
        <v>17224.234</v>
      </c>
      <c r="DV39">
        <v>9967.7780000000002</v>
      </c>
      <c r="DX39">
        <v>26</v>
      </c>
      <c r="DY39">
        <v>17154.509999999998</v>
      </c>
      <c r="DZ39">
        <v>10718.57</v>
      </c>
      <c r="EB39">
        <v>26</v>
      </c>
      <c r="EC39">
        <v>7103.5590000000002</v>
      </c>
      <c r="ED39">
        <v>7181.4579999999996</v>
      </c>
      <c r="EF39">
        <v>26</v>
      </c>
      <c r="EG39">
        <v>6853.3010000000004</v>
      </c>
      <c r="EH39">
        <v>8665.8220000000001</v>
      </c>
    </row>
    <row r="40" spans="8:138" x14ac:dyDescent="0.3">
      <c r="L40">
        <v>27</v>
      </c>
      <c r="M40">
        <v>20515.543000000001</v>
      </c>
      <c r="N40">
        <v>11096.465</v>
      </c>
      <c r="P40">
        <v>27</v>
      </c>
      <c r="Q40">
        <v>17763.745999999999</v>
      </c>
      <c r="R40">
        <v>10642.741</v>
      </c>
      <c r="T40">
        <v>27</v>
      </c>
      <c r="U40">
        <v>19587.307000000001</v>
      </c>
      <c r="V40">
        <v>11875.097</v>
      </c>
      <c r="X40">
        <v>27</v>
      </c>
      <c r="Y40">
        <v>20293</v>
      </c>
      <c r="Z40">
        <v>12126</v>
      </c>
      <c r="AB40">
        <v>27</v>
      </c>
      <c r="AC40">
        <v>18848.331999999999</v>
      </c>
      <c r="AD40">
        <v>9716.4259999999995</v>
      </c>
      <c r="AF40">
        <v>27</v>
      </c>
      <c r="AG40">
        <v>19053.099999999999</v>
      </c>
      <c r="AH40">
        <v>11199.54</v>
      </c>
      <c r="AJ40">
        <v>27</v>
      </c>
      <c r="AK40">
        <v>19044.199000000001</v>
      </c>
      <c r="AL40">
        <v>11138.4</v>
      </c>
      <c r="AN40">
        <v>27</v>
      </c>
      <c r="AO40">
        <v>16743.359</v>
      </c>
      <c r="AP40">
        <v>9106.58</v>
      </c>
      <c r="AR40">
        <v>27</v>
      </c>
      <c r="AS40">
        <v>18932.668000000001</v>
      </c>
      <c r="AT40">
        <v>12925.994000000001</v>
      </c>
      <c r="AV40">
        <v>27</v>
      </c>
      <c r="AW40">
        <v>17014.486000000001</v>
      </c>
      <c r="AX40">
        <v>9430.2489999999998</v>
      </c>
      <c r="AZ40">
        <v>27</v>
      </c>
      <c r="BA40">
        <v>18706.405999999999</v>
      </c>
      <c r="BB40">
        <v>11265.51</v>
      </c>
      <c r="BH40">
        <v>27</v>
      </c>
      <c r="BI40">
        <v>18942.824000000001</v>
      </c>
      <c r="BJ40">
        <v>11961.518</v>
      </c>
      <c r="BL40">
        <v>27</v>
      </c>
      <c r="BM40">
        <v>20178.469000000001</v>
      </c>
      <c r="BN40">
        <v>11006.315000000001</v>
      </c>
      <c r="BP40">
        <v>27</v>
      </c>
      <c r="BQ40">
        <v>17041.865000000002</v>
      </c>
      <c r="BR40">
        <v>10129.653</v>
      </c>
      <c r="BT40">
        <v>27</v>
      </c>
      <c r="BU40">
        <v>15971.057000000001</v>
      </c>
      <c r="BV40">
        <v>9969.0360000000001</v>
      </c>
      <c r="CF40">
        <v>27</v>
      </c>
      <c r="CG40">
        <v>17847.561000000002</v>
      </c>
      <c r="CH40">
        <v>10242.370000000001</v>
      </c>
      <c r="CJ40">
        <v>27</v>
      </c>
      <c r="CK40">
        <v>17091.418000000001</v>
      </c>
      <c r="CL40">
        <v>9719.2729999999992</v>
      </c>
      <c r="CN40">
        <v>27</v>
      </c>
      <c r="CO40">
        <v>16700.567999999999</v>
      </c>
      <c r="CP40">
        <v>8912.6039999999994</v>
      </c>
      <c r="CR40">
        <v>27</v>
      </c>
      <c r="CS40">
        <v>20032.401999999998</v>
      </c>
      <c r="CT40">
        <v>11170.084999999999</v>
      </c>
      <c r="CV40">
        <v>27</v>
      </c>
      <c r="CW40">
        <v>17351.697</v>
      </c>
      <c r="CX40">
        <v>9707.3539999999994</v>
      </c>
      <c r="CZ40">
        <v>27</v>
      </c>
      <c r="DA40">
        <v>16731.800999999999</v>
      </c>
      <c r="DB40">
        <v>9777.0220000000008</v>
      </c>
      <c r="DD40">
        <v>27</v>
      </c>
      <c r="DE40">
        <v>17511.896000000001</v>
      </c>
      <c r="DF40">
        <v>10453.106</v>
      </c>
      <c r="DH40">
        <v>27</v>
      </c>
      <c r="DI40">
        <v>18254.805</v>
      </c>
      <c r="DJ40">
        <v>11354.084000000001</v>
      </c>
      <c r="DL40">
        <v>27</v>
      </c>
      <c r="DM40">
        <v>18710.756000000001</v>
      </c>
      <c r="DN40">
        <v>10778.661</v>
      </c>
      <c r="DX40">
        <v>27</v>
      </c>
      <c r="DY40">
        <v>17136.449000000001</v>
      </c>
      <c r="DZ40">
        <v>10703.47</v>
      </c>
      <c r="EB40">
        <v>27</v>
      </c>
      <c r="EC40">
        <v>8030.2870000000003</v>
      </c>
      <c r="ED40">
        <v>7907.65</v>
      </c>
      <c r="EF40">
        <v>27</v>
      </c>
      <c r="EG40">
        <v>6745.9459999999999</v>
      </c>
      <c r="EH40">
        <v>8334.652</v>
      </c>
    </row>
    <row r="41" spans="8:138" x14ac:dyDescent="0.3">
      <c r="L41">
        <v>28</v>
      </c>
      <c r="M41">
        <v>20172.562000000002</v>
      </c>
      <c r="N41">
        <v>11760.829</v>
      </c>
      <c r="P41">
        <v>28</v>
      </c>
      <c r="Q41">
        <v>17850.728999999999</v>
      </c>
      <c r="R41">
        <v>11287.641</v>
      </c>
      <c r="T41">
        <v>28</v>
      </c>
      <c r="U41">
        <v>19324.756000000001</v>
      </c>
      <c r="V41">
        <v>11805.365</v>
      </c>
      <c r="AF41">
        <v>28</v>
      </c>
      <c r="AG41">
        <v>18482.300999999999</v>
      </c>
      <c r="AH41">
        <v>10989.44</v>
      </c>
      <c r="AJ41">
        <v>28</v>
      </c>
      <c r="AK41">
        <v>18702.960999999999</v>
      </c>
      <c r="AL41">
        <v>10439.36</v>
      </c>
      <c r="AN41">
        <v>28</v>
      </c>
      <c r="AO41">
        <v>16874.580000000002</v>
      </c>
      <c r="AP41">
        <v>9693.4500000000007</v>
      </c>
      <c r="AR41">
        <v>28</v>
      </c>
      <c r="AS41">
        <v>18727.203000000001</v>
      </c>
      <c r="AT41">
        <v>12696.183999999999</v>
      </c>
      <c r="AV41">
        <v>28</v>
      </c>
      <c r="AW41">
        <v>17185.221000000001</v>
      </c>
      <c r="AX41">
        <v>10378.030000000001</v>
      </c>
      <c r="AZ41">
        <v>28</v>
      </c>
      <c r="BA41">
        <v>17975.543000000001</v>
      </c>
      <c r="BB41">
        <v>10807.96</v>
      </c>
      <c r="BL41">
        <v>28</v>
      </c>
      <c r="BM41">
        <v>20044.151999999998</v>
      </c>
      <c r="BN41">
        <v>10930.275</v>
      </c>
      <c r="BT41">
        <v>28</v>
      </c>
      <c r="BU41">
        <v>16052.68</v>
      </c>
      <c r="BV41">
        <v>9549.68</v>
      </c>
      <c r="CF41">
        <v>28</v>
      </c>
      <c r="CG41">
        <v>17766.221000000001</v>
      </c>
      <c r="CH41">
        <v>9841.2199999999993</v>
      </c>
      <c r="CJ41">
        <v>28</v>
      </c>
      <c r="CK41">
        <v>17152.243999999999</v>
      </c>
      <c r="CL41">
        <v>9980.5310000000009</v>
      </c>
      <c r="CN41">
        <v>28</v>
      </c>
      <c r="CO41">
        <v>16493.976999999999</v>
      </c>
      <c r="CP41">
        <v>8717.2649999999994</v>
      </c>
      <c r="CR41">
        <v>28</v>
      </c>
      <c r="CS41">
        <v>19114.848000000002</v>
      </c>
      <c r="CT41">
        <v>10547.699000000001</v>
      </c>
      <c r="CV41">
        <v>28</v>
      </c>
      <c r="CW41">
        <v>17486.776999999998</v>
      </c>
      <c r="CX41">
        <v>10236.986000000001</v>
      </c>
      <c r="DD41">
        <v>28</v>
      </c>
      <c r="DE41">
        <v>17293.572</v>
      </c>
      <c r="DF41">
        <v>10107.977999999999</v>
      </c>
      <c r="DL41">
        <v>28</v>
      </c>
      <c r="DM41">
        <v>18322.537</v>
      </c>
      <c r="DN41">
        <v>10832.907999999999</v>
      </c>
      <c r="DX41">
        <v>28</v>
      </c>
      <c r="DY41">
        <v>17091.881000000001</v>
      </c>
      <c r="DZ41">
        <v>10261.040000000001</v>
      </c>
      <c r="EB41">
        <v>28</v>
      </c>
      <c r="EC41">
        <v>7939.8220000000001</v>
      </c>
      <c r="ED41">
        <v>7760.2</v>
      </c>
      <c r="EF41">
        <v>28</v>
      </c>
      <c r="EG41">
        <v>6708.9189999999999</v>
      </c>
      <c r="EH41">
        <v>8437.4359999999997</v>
      </c>
    </row>
    <row r="42" spans="8:138" x14ac:dyDescent="0.3">
      <c r="L42">
        <v>29</v>
      </c>
      <c r="M42">
        <v>19979.307000000001</v>
      </c>
      <c r="N42">
        <v>11293.014999999999</v>
      </c>
      <c r="T42">
        <v>29</v>
      </c>
      <c r="U42">
        <v>19263.618999999999</v>
      </c>
      <c r="V42">
        <v>11810.288</v>
      </c>
      <c r="AF42">
        <v>29</v>
      </c>
      <c r="AG42">
        <v>17504.278999999999</v>
      </c>
      <c r="AH42">
        <v>10474.42</v>
      </c>
      <c r="AN42">
        <v>29</v>
      </c>
      <c r="AO42">
        <v>17234.898000000001</v>
      </c>
      <c r="AP42">
        <v>10644.321</v>
      </c>
      <c r="AR42">
        <v>29</v>
      </c>
      <c r="AS42">
        <v>18747.393</v>
      </c>
      <c r="AT42">
        <v>12031.129000000001</v>
      </c>
      <c r="AV42">
        <v>29</v>
      </c>
      <c r="AW42">
        <v>17901.535</v>
      </c>
      <c r="AX42">
        <v>10146.796</v>
      </c>
      <c r="AZ42">
        <v>29</v>
      </c>
      <c r="BA42">
        <v>17281.537</v>
      </c>
      <c r="BB42">
        <v>10769.938</v>
      </c>
      <c r="BL42">
        <v>29</v>
      </c>
      <c r="BM42">
        <v>19734.93</v>
      </c>
      <c r="BN42">
        <v>10541.81</v>
      </c>
      <c r="BT42">
        <v>29</v>
      </c>
      <c r="BU42">
        <v>15915.08</v>
      </c>
      <c r="BV42">
        <v>9638.8799999999992</v>
      </c>
      <c r="CJ42">
        <v>29</v>
      </c>
      <c r="CK42">
        <v>16967.758000000002</v>
      </c>
      <c r="CL42">
        <v>9902.6370000000006</v>
      </c>
      <c r="CN42">
        <v>29</v>
      </c>
      <c r="CO42">
        <v>16408.580000000002</v>
      </c>
      <c r="CP42">
        <v>8956.2160000000003</v>
      </c>
      <c r="CR42">
        <v>29</v>
      </c>
      <c r="CS42">
        <v>18708.925999999999</v>
      </c>
      <c r="CT42">
        <v>10392.800999999999</v>
      </c>
      <c r="CV42">
        <v>29</v>
      </c>
      <c r="CW42">
        <v>17977.460999999999</v>
      </c>
      <c r="CX42">
        <v>10411.734</v>
      </c>
      <c r="DD42">
        <v>29</v>
      </c>
      <c r="DE42">
        <v>16675.011999999999</v>
      </c>
      <c r="DF42">
        <v>9777.8009999999995</v>
      </c>
      <c r="DL42">
        <v>29</v>
      </c>
      <c r="DM42">
        <v>18599.728999999999</v>
      </c>
      <c r="DN42">
        <v>11503.898999999999</v>
      </c>
      <c r="DX42">
        <v>29</v>
      </c>
      <c r="DY42">
        <v>16509.550999999999</v>
      </c>
      <c r="DZ42">
        <v>9677.18</v>
      </c>
    </row>
    <row r="43" spans="8:138" x14ac:dyDescent="0.3">
      <c r="L43">
        <v>30</v>
      </c>
      <c r="M43">
        <v>20039.355</v>
      </c>
      <c r="N43">
        <v>11803.665000000001</v>
      </c>
      <c r="T43">
        <v>30</v>
      </c>
      <c r="U43">
        <v>19236.490000000002</v>
      </c>
      <c r="V43">
        <v>12095.173000000001</v>
      </c>
      <c r="AN43">
        <v>30</v>
      </c>
      <c r="AO43">
        <v>18111.199000000001</v>
      </c>
      <c r="AP43">
        <v>11471.636</v>
      </c>
      <c r="AR43">
        <v>30</v>
      </c>
      <c r="AS43">
        <v>18375.580000000002</v>
      </c>
      <c r="AT43">
        <v>12289.664000000001</v>
      </c>
      <c r="AZ43">
        <v>30</v>
      </c>
      <c r="BA43">
        <v>16846.088</v>
      </c>
      <c r="BB43">
        <v>10276.602999999999</v>
      </c>
      <c r="BL43">
        <v>30</v>
      </c>
      <c r="BM43">
        <v>18038.528999999999</v>
      </c>
      <c r="BN43">
        <v>10201.16</v>
      </c>
      <c r="BT43">
        <v>30</v>
      </c>
      <c r="BU43">
        <v>15987.04</v>
      </c>
      <c r="BV43">
        <v>10111.76</v>
      </c>
      <c r="CJ43">
        <v>30</v>
      </c>
      <c r="CK43">
        <v>17105.509999999998</v>
      </c>
      <c r="CL43">
        <v>9049.84</v>
      </c>
      <c r="CN43">
        <v>30</v>
      </c>
      <c r="CO43">
        <v>16946.758000000002</v>
      </c>
      <c r="CP43">
        <v>10013.295</v>
      </c>
      <c r="CR43">
        <v>30</v>
      </c>
      <c r="CS43">
        <v>19071.918000000001</v>
      </c>
      <c r="CT43">
        <v>11169.19</v>
      </c>
      <c r="DL43">
        <v>30</v>
      </c>
      <c r="DM43">
        <v>19532.178</v>
      </c>
      <c r="DN43">
        <v>12592.78</v>
      </c>
    </row>
    <row r="44" spans="8:138" x14ac:dyDescent="0.3">
      <c r="L44">
        <v>31</v>
      </c>
      <c r="M44">
        <v>20185.998</v>
      </c>
      <c r="N44">
        <v>11111.947</v>
      </c>
      <c r="T44">
        <v>31</v>
      </c>
      <c r="U44">
        <v>19165.776999999998</v>
      </c>
      <c r="V44">
        <v>11639.625</v>
      </c>
      <c r="AN44">
        <v>31</v>
      </c>
      <c r="AO44">
        <v>18790.653999999999</v>
      </c>
      <c r="AP44">
        <v>11903.135</v>
      </c>
      <c r="AZ44">
        <v>31</v>
      </c>
      <c r="BA44">
        <v>16628.541000000001</v>
      </c>
      <c r="BB44">
        <v>9876.1170000000002</v>
      </c>
      <c r="BL44">
        <v>31</v>
      </c>
      <c r="BM44">
        <v>17107.868999999999</v>
      </c>
      <c r="BN44">
        <v>10432.26</v>
      </c>
      <c r="BT44">
        <v>31</v>
      </c>
      <c r="BU44">
        <v>16277.4</v>
      </c>
      <c r="BV44">
        <v>9277.52</v>
      </c>
      <c r="CJ44">
        <v>31</v>
      </c>
      <c r="CK44">
        <v>17448.050999999999</v>
      </c>
      <c r="CL44">
        <v>10346.540000000001</v>
      </c>
      <c r="CN44">
        <v>31</v>
      </c>
      <c r="CO44">
        <v>17895.508000000002</v>
      </c>
      <c r="CP44">
        <v>11021.445</v>
      </c>
      <c r="CR44">
        <v>31</v>
      </c>
      <c r="CS44">
        <v>19241.398000000001</v>
      </c>
      <c r="CT44">
        <v>11175.468999999999</v>
      </c>
    </row>
    <row r="45" spans="8:138" x14ac:dyDescent="0.3">
      <c r="T45">
        <v>32</v>
      </c>
      <c r="U45">
        <v>19012.067999999999</v>
      </c>
      <c r="V45">
        <v>10598.444</v>
      </c>
      <c r="AN45">
        <v>32</v>
      </c>
      <c r="AO45">
        <v>18843.934000000001</v>
      </c>
      <c r="AP45">
        <v>12103.406999999999</v>
      </c>
      <c r="AZ45">
        <v>32</v>
      </c>
      <c r="BA45">
        <v>16143.849</v>
      </c>
      <c r="BB45">
        <v>9540.4459999999999</v>
      </c>
      <c r="BL45">
        <v>32</v>
      </c>
      <c r="BM45">
        <v>17171.23</v>
      </c>
      <c r="BN45">
        <v>10464.370000000001</v>
      </c>
      <c r="CJ45">
        <v>32</v>
      </c>
      <c r="CK45">
        <v>17789.849999999999</v>
      </c>
      <c r="CL45">
        <v>11158.9</v>
      </c>
      <c r="CN45">
        <v>32</v>
      </c>
      <c r="CO45">
        <v>18075.686000000002</v>
      </c>
      <c r="CP45">
        <v>10762.281000000001</v>
      </c>
    </row>
    <row r="46" spans="8:138" x14ac:dyDescent="0.3">
      <c r="AZ46">
        <v>33</v>
      </c>
      <c r="BA46">
        <v>16210.841</v>
      </c>
      <c r="BB46">
        <v>9390.777</v>
      </c>
    </row>
    <row r="47" spans="8:138" x14ac:dyDescent="0.3">
      <c r="AZ47">
        <v>34</v>
      </c>
      <c r="BA47">
        <v>16147.748</v>
      </c>
      <c r="BB47">
        <v>9473.8209999999999</v>
      </c>
    </row>
    <row r="48" spans="8:138" x14ac:dyDescent="0.3">
      <c r="AZ48">
        <v>35</v>
      </c>
      <c r="BA48">
        <v>16072.089</v>
      </c>
      <c r="BB48">
        <v>9407.9850000000006</v>
      </c>
    </row>
    <row r="49" spans="52:54" x14ac:dyDescent="0.3">
      <c r="AZ49">
        <v>36</v>
      </c>
      <c r="BA49">
        <v>16297.498</v>
      </c>
      <c r="BB49">
        <v>9323.7510000000002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X66"/>
  <sheetViews>
    <sheetView workbookViewId="0">
      <selection activeCell="EV2" sqref="EV2"/>
    </sheetView>
  </sheetViews>
  <sheetFormatPr defaultRowHeight="14.4" x14ac:dyDescent="0.3"/>
  <cols>
    <col min="4" max="4" width="8.88671875" style="4"/>
  </cols>
  <sheetData>
    <row r="2" spans="2:154" ht="15" customHeight="1" x14ac:dyDescent="0.3">
      <c r="B2" t="s">
        <v>0</v>
      </c>
      <c r="G2" t="s">
        <v>0</v>
      </c>
      <c r="H2" t="s">
        <v>191</v>
      </c>
      <c r="L2" t="s">
        <v>192</v>
      </c>
      <c r="P2" t="s">
        <v>193</v>
      </c>
      <c r="T2" t="s">
        <v>194</v>
      </c>
      <c r="X2" t="s">
        <v>195</v>
      </c>
      <c r="AB2" t="s">
        <v>196</v>
      </c>
      <c r="AF2" t="s">
        <v>197</v>
      </c>
      <c r="AJ2" t="s">
        <v>198</v>
      </c>
      <c r="AN2" t="s">
        <v>199</v>
      </c>
      <c r="AR2" t="s">
        <v>200</v>
      </c>
      <c r="AV2" t="s">
        <v>201</v>
      </c>
      <c r="AZ2" t="s">
        <v>202</v>
      </c>
      <c r="BD2" s="10" t="s">
        <v>203</v>
      </c>
      <c r="BH2" t="s">
        <v>204</v>
      </c>
      <c r="BL2" t="s">
        <v>205</v>
      </c>
      <c r="BP2" t="s">
        <v>206</v>
      </c>
      <c r="BT2" t="s">
        <v>207</v>
      </c>
      <c r="BX2" t="s">
        <v>208</v>
      </c>
      <c r="CB2" t="s">
        <v>209</v>
      </c>
      <c r="CF2" t="s">
        <v>210</v>
      </c>
      <c r="CJ2" t="s">
        <v>211</v>
      </c>
      <c r="CN2" t="s">
        <v>212</v>
      </c>
      <c r="CR2" t="s">
        <v>213</v>
      </c>
      <c r="CV2" t="s">
        <v>214</v>
      </c>
      <c r="CZ2" t="s">
        <v>215</v>
      </c>
      <c r="DD2" s="10" t="s">
        <v>216</v>
      </c>
      <c r="DH2" s="10" t="s">
        <v>217</v>
      </c>
      <c r="DL2" t="s">
        <v>218</v>
      </c>
      <c r="DP2" s="10" t="s">
        <v>219</v>
      </c>
      <c r="DT2" s="10" t="s">
        <v>220</v>
      </c>
      <c r="DX2" t="s">
        <v>221</v>
      </c>
      <c r="EB2" t="s">
        <v>222</v>
      </c>
      <c r="EF2" t="s">
        <v>223</v>
      </c>
      <c r="EJ2" t="s">
        <v>224</v>
      </c>
      <c r="EN2" t="s">
        <v>225</v>
      </c>
      <c r="ER2" t="s">
        <v>226</v>
      </c>
      <c r="EV2" t="s">
        <v>227</v>
      </c>
    </row>
    <row r="3" spans="2:154" ht="15" customHeight="1" x14ac:dyDescent="0.3">
      <c r="B3" t="s">
        <v>11</v>
      </c>
      <c r="C3" t="s">
        <v>9</v>
      </c>
      <c r="G3" t="s">
        <v>11</v>
      </c>
      <c r="H3" t="s">
        <v>9</v>
      </c>
      <c r="L3" t="s">
        <v>9</v>
      </c>
      <c r="P3" t="s">
        <v>9</v>
      </c>
      <c r="T3" t="s">
        <v>9</v>
      </c>
      <c r="X3" t="s">
        <v>9</v>
      </c>
      <c r="AB3" t="s">
        <v>9</v>
      </c>
      <c r="AF3" t="s">
        <v>9</v>
      </c>
      <c r="AJ3" t="s">
        <v>9</v>
      </c>
      <c r="AN3" t="s">
        <v>9</v>
      </c>
      <c r="AR3" t="s">
        <v>9</v>
      </c>
      <c r="AV3" t="s">
        <v>9</v>
      </c>
      <c r="AZ3" t="s">
        <v>9</v>
      </c>
      <c r="BD3" t="s">
        <v>9</v>
      </c>
      <c r="BH3" t="s">
        <v>9</v>
      </c>
      <c r="BL3" t="s">
        <v>9</v>
      </c>
      <c r="BP3" t="s">
        <v>9</v>
      </c>
      <c r="BT3" t="s">
        <v>9</v>
      </c>
      <c r="BX3" t="s">
        <v>9</v>
      </c>
      <c r="CB3" t="s">
        <v>9</v>
      </c>
      <c r="CF3" t="s">
        <v>9</v>
      </c>
      <c r="CJ3" t="s">
        <v>9</v>
      </c>
      <c r="CN3" t="s">
        <v>9</v>
      </c>
      <c r="CR3" t="s">
        <v>9</v>
      </c>
      <c r="CV3" t="s">
        <v>9</v>
      </c>
      <c r="CZ3" t="s">
        <v>9</v>
      </c>
      <c r="DD3" t="s">
        <v>9</v>
      </c>
      <c r="DH3" t="s">
        <v>9</v>
      </c>
      <c r="DL3" t="s">
        <v>9</v>
      </c>
      <c r="DP3" t="s">
        <v>9</v>
      </c>
      <c r="DT3" t="s">
        <v>9</v>
      </c>
      <c r="DX3" t="s">
        <v>9</v>
      </c>
      <c r="EB3" t="s">
        <v>9</v>
      </c>
      <c r="EF3" t="s">
        <v>9</v>
      </c>
      <c r="EJ3" t="s">
        <v>9</v>
      </c>
      <c r="EN3" t="s">
        <v>9</v>
      </c>
      <c r="ER3" t="s">
        <v>9</v>
      </c>
      <c r="EV3" t="s">
        <v>9</v>
      </c>
    </row>
    <row r="4" spans="2:154" ht="15" customHeight="1" x14ac:dyDescent="0.3">
      <c r="G4" t="s">
        <v>31</v>
      </c>
      <c r="H4">
        <v>1</v>
      </c>
      <c r="L4">
        <v>1</v>
      </c>
      <c r="P4">
        <v>1</v>
      </c>
      <c r="T4">
        <v>1</v>
      </c>
      <c r="X4">
        <v>1</v>
      </c>
      <c r="AB4">
        <v>0</v>
      </c>
      <c r="AF4">
        <v>1</v>
      </c>
      <c r="AJ4">
        <v>1</v>
      </c>
      <c r="AN4">
        <v>1</v>
      </c>
      <c r="AR4">
        <v>1</v>
      </c>
      <c r="AV4">
        <v>1</v>
      </c>
      <c r="AZ4">
        <v>1</v>
      </c>
      <c r="BD4">
        <v>1</v>
      </c>
      <c r="BH4">
        <v>1</v>
      </c>
      <c r="BL4">
        <v>1</v>
      </c>
      <c r="BP4">
        <v>1</v>
      </c>
      <c r="BT4">
        <v>1</v>
      </c>
      <c r="BX4">
        <v>1</v>
      </c>
      <c r="CB4">
        <v>1</v>
      </c>
      <c r="CF4">
        <v>1</v>
      </c>
      <c r="CJ4">
        <v>1</v>
      </c>
      <c r="CN4">
        <v>1</v>
      </c>
      <c r="CR4">
        <v>1</v>
      </c>
      <c r="CV4">
        <v>1</v>
      </c>
      <c r="CZ4">
        <v>1</v>
      </c>
      <c r="DD4">
        <v>1</v>
      </c>
      <c r="DH4">
        <v>1</v>
      </c>
      <c r="DL4">
        <v>1</v>
      </c>
      <c r="DP4">
        <v>1</v>
      </c>
      <c r="DT4">
        <v>1</v>
      </c>
      <c r="DX4">
        <v>1</v>
      </c>
      <c r="EB4">
        <v>1</v>
      </c>
      <c r="EF4">
        <v>1</v>
      </c>
      <c r="EJ4">
        <v>1</v>
      </c>
      <c r="EN4">
        <v>1</v>
      </c>
      <c r="ER4">
        <v>1</v>
      </c>
      <c r="EV4">
        <v>1</v>
      </c>
    </row>
    <row r="5" spans="2:154" s="3" customFormat="1" x14ac:dyDescent="0.3">
      <c r="B5" s="3" t="s">
        <v>14</v>
      </c>
      <c r="C5" s="3">
        <f>COUNT(H5:XFD5)</f>
        <v>37</v>
      </c>
      <c r="D5" s="5"/>
      <c r="G5" s="3" t="s">
        <v>1</v>
      </c>
      <c r="H5" s="3">
        <v>5</v>
      </c>
      <c r="L5" s="3">
        <v>6</v>
      </c>
      <c r="P5" s="3">
        <v>10</v>
      </c>
      <c r="T5" s="3">
        <v>12</v>
      </c>
      <c r="X5" s="3">
        <v>13</v>
      </c>
      <c r="AB5" s="3">
        <v>1</v>
      </c>
      <c r="AF5" s="3">
        <v>2</v>
      </c>
      <c r="AJ5" s="3">
        <v>4</v>
      </c>
      <c r="AN5" s="3">
        <v>5</v>
      </c>
      <c r="AR5" s="3">
        <v>6</v>
      </c>
      <c r="AV5" s="3">
        <v>7</v>
      </c>
      <c r="AZ5" s="3">
        <v>9</v>
      </c>
      <c r="BD5" s="3">
        <v>10</v>
      </c>
      <c r="BH5" s="3">
        <v>1</v>
      </c>
      <c r="BL5" s="3">
        <v>3</v>
      </c>
      <c r="BP5" s="3">
        <v>4</v>
      </c>
      <c r="BT5" s="3">
        <v>5</v>
      </c>
      <c r="BX5" s="3">
        <v>6</v>
      </c>
      <c r="CB5" s="3">
        <v>7</v>
      </c>
      <c r="CF5" s="3">
        <v>8</v>
      </c>
      <c r="CJ5" s="3">
        <v>9</v>
      </c>
      <c r="CN5" s="3">
        <v>10</v>
      </c>
      <c r="CR5" s="3">
        <v>12</v>
      </c>
      <c r="CV5" s="3">
        <v>1</v>
      </c>
      <c r="CZ5" s="3">
        <v>2</v>
      </c>
      <c r="DD5" s="3">
        <v>3</v>
      </c>
      <c r="DH5" s="3">
        <v>4</v>
      </c>
      <c r="DL5" s="3">
        <v>5</v>
      </c>
      <c r="DP5" s="3">
        <v>1</v>
      </c>
      <c r="DT5" s="3">
        <v>2</v>
      </c>
      <c r="DX5" s="3">
        <v>3</v>
      </c>
      <c r="EB5" s="3">
        <v>5</v>
      </c>
      <c r="EF5" s="3">
        <v>5</v>
      </c>
      <c r="EJ5" s="3">
        <v>1</v>
      </c>
      <c r="EN5" s="3">
        <v>2</v>
      </c>
      <c r="ER5" s="3">
        <v>1</v>
      </c>
      <c r="EV5" s="3">
        <v>2</v>
      </c>
    </row>
    <row r="6" spans="2:154" s="3" customFormat="1" x14ac:dyDescent="0.3">
      <c r="B6" s="3" t="s">
        <v>2</v>
      </c>
      <c r="C6" s="3">
        <f>MEDIAN(H6:XFD6)</f>
        <v>21</v>
      </c>
      <c r="D6" s="5"/>
      <c r="G6" s="3" t="s">
        <v>2</v>
      </c>
      <c r="H6" s="3">
        <v>22</v>
      </c>
      <c r="L6" s="3">
        <v>19</v>
      </c>
      <c r="P6" s="3">
        <v>22</v>
      </c>
      <c r="T6" s="3">
        <v>14</v>
      </c>
      <c r="X6" s="3">
        <v>23</v>
      </c>
      <c r="AB6" s="3">
        <v>20</v>
      </c>
      <c r="AF6" s="3">
        <v>23</v>
      </c>
      <c r="AJ6" s="3">
        <v>21</v>
      </c>
      <c r="AN6" s="3">
        <v>25</v>
      </c>
      <c r="AR6" s="3">
        <v>22</v>
      </c>
      <c r="AV6" s="3">
        <v>23</v>
      </c>
      <c r="AZ6" s="3">
        <v>25</v>
      </c>
      <c r="BD6" s="3">
        <v>9</v>
      </c>
      <c r="BH6" s="3">
        <v>19</v>
      </c>
      <c r="BL6" s="3">
        <v>23</v>
      </c>
      <c r="BP6" s="3">
        <v>20</v>
      </c>
      <c r="BT6" s="3">
        <v>22</v>
      </c>
      <c r="BX6" s="3">
        <v>13</v>
      </c>
      <c r="CB6" s="3">
        <v>16</v>
      </c>
      <c r="CF6" s="3">
        <v>20</v>
      </c>
      <c r="CJ6" s="3">
        <v>18</v>
      </c>
      <c r="CN6" s="3">
        <v>21</v>
      </c>
      <c r="CR6" s="3">
        <v>23</v>
      </c>
      <c r="CV6" s="3">
        <v>17</v>
      </c>
      <c r="CZ6" s="3">
        <v>21</v>
      </c>
      <c r="DD6" s="3">
        <v>16</v>
      </c>
      <c r="DH6" s="3">
        <v>21</v>
      </c>
      <c r="DL6" s="3">
        <v>23</v>
      </c>
      <c r="DP6" s="3">
        <v>17</v>
      </c>
      <c r="DT6" s="3">
        <v>19</v>
      </c>
      <c r="DX6" s="3">
        <v>22</v>
      </c>
      <c r="EB6" s="3">
        <v>18</v>
      </c>
      <c r="EF6" s="3">
        <v>18</v>
      </c>
      <c r="EJ6" s="3">
        <v>21</v>
      </c>
      <c r="EN6" s="3">
        <v>20</v>
      </c>
      <c r="ER6" s="3">
        <v>16</v>
      </c>
      <c r="EV6" s="3">
        <v>22</v>
      </c>
    </row>
    <row r="7" spans="2:154" x14ac:dyDescent="0.3">
      <c r="B7" t="s">
        <v>3</v>
      </c>
      <c r="C7" s="2">
        <f>AVERAGE(H7:XFD7)</f>
        <v>0.30766638830682186</v>
      </c>
      <c r="G7" t="s">
        <v>3</v>
      </c>
      <c r="H7" s="2">
        <f>PEARSON(I13:I88,J13:J88)</f>
        <v>0.24704318799452471</v>
      </c>
      <c r="L7" s="2">
        <f>PEARSON(M13:M88,N13:N88)</f>
        <v>0.24659731567150767</v>
      </c>
      <c r="P7" s="2">
        <f>PEARSON(Q13:Q88,R13:R88)</f>
        <v>-0.12647472599138446</v>
      </c>
      <c r="Q7" s="2"/>
      <c r="T7" s="2">
        <f>PEARSON(U13:U88,V13:V88)</f>
        <v>0.33949964197058657</v>
      </c>
      <c r="X7" s="2">
        <f>PEARSON(Y13:Y88,Z13:Z88)</f>
        <v>0.69060447543397874</v>
      </c>
      <c r="AB7" s="2">
        <f>PEARSON(AC13:AC88,AD13:AD88)</f>
        <v>0.34323390267592435</v>
      </c>
      <c r="AF7" s="2">
        <f>PEARSON(AG13:AG88,AH13:AH88)</f>
        <v>6.1439425647905291E-2</v>
      </c>
      <c r="AJ7" s="2">
        <f>PEARSON(AK13:AK88,AL13:AL88)</f>
        <v>0.73113016640216366</v>
      </c>
      <c r="AN7" s="2">
        <f>PEARSON(AO13:AO88,AP13:AP88)</f>
        <v>2.3898921967742584E-2</v>
      </c>
      <c r="AR7" s="2">
        <f>PEARSON(AS13:AS88,AT13:AT88)</f>
        <v>0.13798914879941351</v>
      </c>
      <c r="AS7" s="2"/>
      <c r="AV7" s="2">
        <f>PEARSON(AW13:AW88,AX13:AX88)</f>
        <v>0.33557441492118018</v>
      </c>
      <c r="AW7" s="2"/>
      <c r="AZ7" s="2">
        <f>PEARSON(BA13:BA88,BB13:BB88)</f>
        <v>0.42072236107007566</v>
      </c>
      <c r="BA7" s="2"/>
      <c r="BD7" s="2">
        <f>PEARSON(BE13:BE88,BF13:BF88)</f>
        <v>0.78696875089779461</v>
      </c>
      <c r="BE7" s="2"/>
      <c r="BH7" s="2">
        <f>PEARSON(BI13:BI88,BJ13:BJ88)</f>
        <v>0.19331317247269522</v>
      </c>
      <c r="BI7" s="2"/>
      <c r="BL7" s="2">
        <f>PEARSON(BM13:BM88,BN13:BN88)</f>
        <v>0.6115293914761265</v>
      </c>
      <c r="BP7" s="2">
        <f>PEARSON(BQ13:BQ88,BR13:BR88)</f>
        <v>0.50754218198022982</v>
      </c>
      <c r="BS7" s="2"/>
      <c r="BT7" s="2">
        <f>PEARSON(BU13:BU88,BV13:BV88)</f>
        <v>0.56301645966957203</v>
      </c>
      <c r="BU7" s="2"/>
      <c r="BW7" s="2"/>
      <c r="BX7" s="2">
        <f>PEARSON(BY13:BY88,BZ13:BZ88)</f>
        <v>0.62263328848728505</v>
      </c>
      <c r="CA7" s="2"/>
      <c r="CB7" s="2">
        <f>PEARSON(CC13:CC88,CD13:CD88)</f>
        <v>0.17360641136334945</v>
      </c>
      <c r="CE7" s="2"/>
      <c r="CF7" s="2">
        <f>PEARSON(CG13:CG88,CH13:CH88)</f>
        <v>-7.3997301006399174E-2</v>
      </c>
      <c r="CI7" s="2"/>
      <c r="CJ7" s="2">
        <f>PEARSON(CK13:CK88,CL13:CL88)</f>
        <v>-0.13249955007243044</v>
      </c>
      <c r="CM7" s="2"/>
      <c r="CN7" s="2">
        <f>PEARSON(CO13:CO88,CP13:CP88)</f>
        <v>0.19904106539539193</v>
      </c>
      <c r="CQ7" s="2"/>
      <c r="CR7" s="2">
        <f>PEARSON(CS13:CS88,CT13:CT88)</f>
        <v>-9.2090804241267712E-2</v>
      </c>
      <c r="CU7" s="2"/>
      <c r="CV7" s="2">
        <f>PEARSON(CW13:CW88,CX13:CX88)</f>
        <v>0.51099476236088759</v>
      </c>
      <c r="CY7" s="2"/>
      <c r="CZ7" s="2">
        <f>PEARSON(DA13:DA88,DB13:DB88)</f>
        <v>-0.34968148875136801</v>
      </c>
      <c r="DC7" s="2"/>
      <c r="DD7" s="2">
        <f>PEARSON(DE13:DE88,DF13:DF88)</f>
        <v>0.49963892515595332</v>
      </c>
      <c r="DF7" s="2"/>
      <c r="DH7" s="2">
        <f>PEARSON(DI13:DI88,DJ13:DJ88)</f>
        <v>0.56065398518076626</v>
      </c>
      <c r="DJ7" s="2"/>
      <c r="DL7" s="2">
        <f>PEARSON(DM13:DM88,DN13:DN88)</f>
        <v>0.50754277302087936</v>
      </c>
      <c r="DN7" s="2"/>
      <c r="DP7" s="2">
        <f>PEARSON(DQ13:DQ88,DR13:DR88)</f>
        <v>-7.3601730974489174E-2</v>
      </c>
      <c r="DR7" s="2"/>
      <c r="DT7" s="2">
        <f>PEARSON(DU13:DU88,DV13:DV88)</f>
        <v>1.5034405488572725E-3</v>
      </c>
      <c r="DX7" s="2">
        <f>PEARSON(DY13:DY88,DZ13:DZ88)</f>
        <v>0.43853863477875854</v>
      </c>
      <c r="EB7" s="2">
        <f>PEARSON(EC13:EC88,ED13:ED88)</f>
        <v>0.64997435980221707</v>
      </c>
      <c r="EF7" s="2">
        <f>PEARSON(EG13:EG88,EH13:EH88)</f>
        <v>0.67957439958396282</v>
      </c>
      <c r="EG7" s="2"/>
      <c r="EJ7" s="2">
        <f>PEARSON(EK13:EK88,EL13:EL88)</f>
        <v>0.40374346449423609</v>
      </c>
      <c r="EN7" s="2">
        <f>PEARSON(EO13:EO88,EP13:EP88)</f>
        <v>0.5538778585831956</v>
      </c>
      <c r="ER7" s="2">
        <f>PEARSON(ES13:ES88,ET13:ET88)</f>
        <v>-0.60886226502656315</v>
      </c>
      <c r="EV7" s="2">
        <f>PEARSON(EW13:EW88,EX13:EX88)</f>
        <v>0.79943794560914949</v>
      </c>
    </row>
    <row r="8" spans="2:154" x14ac:dyDescent="0.3">
      <c r="B8" t="s">
        <v>4</v>
      </c>
      <c r="C8" s="2">
        <f>AVERAGE(H8:XFD8)</f>
        <v>18116.936823639677</v>
      </c>
      <c r="G8" t="s">
        <v>4</v>
      </c>
      <c r="H8" s="2">
        <f>AVERAGE(I13:I212)</f>
        <v>19475.884268292688</v>
      </c>
      <c r="L8" s="2">
        <f>AVERAGE(M13:M212)</f>
        <v>20357.302388888882</v>
      </c>
      <c r="P8" s="2">
        <f>AVERAGE(Q13:Q212)</f>
        <v>19821.534875000005</v>
      </c>
      <c r="Q8" s="2"/>
      <c r="T8" s="2">
        <f>AVERAGE(U13:U212)</f>
        <v>18438.570613636362</v>
      </c>
      <c r="X8" s="2">
        <f>AVERAGE(Y13:Y212)</f>
        <v>19578.67453191489</v>
      </c>
      <c r="AB8" s="2">
        <f>AVERAGE(AC13:AC212)</f>
        <v>18190.980466666664</v>
      </c>
      <c r="AF8" s="2">
        <f>AVERAGE(AG13:AG212)</f>
        <v>18375.549973684214</v>
      </c>
      <c r="AJ8" s="2">
        <f>AVERAGE(AK13:AK212)</f>
        <v>19252.978204545456</v>
      </c>
      <c r="AN8" s="2">
        <f>AVERAGE(AO13:AO212)</f>
        <v>15889.300000000001</v>
      </c>
      <c r="AR8" s="2">
        <f>AVERAGE(AS13:AS212)</f>
        <v>17642.077045454545</v>
      </c>
      <c r="AS8" s="2"/>
      <c r="AV8" s="2">
        <f>AVERAGE(AW13:AW212)</f>
        <v>18897.389843750003</v>
      </c>
      <c r="AW8" s="2"/>
      <c r="AZ8" s="2">
        <f>AVERAGE(BA13:BA212)</f>
        <v>17562.5275</v>
      </c>
      <c r="BA8" s="2"/>
      <c r="BD8" s="2">
        <f>AVERAGE(BE13:BE212)</f>
        <v>17412.000923076921</v>
      </c>
      <c r="BE8" s="2"/>
      <c r="BH8" s="2">
        <f>AVERAGE(BI13:BI212)</f>
        <v>18939.864577777778</v>
      </c>
      <c r="BI8" s="2"/>
      <c r="BL8" s="2">
        <f>AVERAGE(BM13:BM212)</f>
        <v>17712.939673913039</v>
      </c>
      <c r="BP8" s="2">
        <f>AVERAGE(BQ13:BQ212)</f>
        <v>16832.837528301887</v>
      </c>
      <c r="BS8" s="2"/>
      <c r="BT8" s="2">
        <f>AVERAGE(BU13:BU212)</f>
        <v>18040.7281</v>
      </c>
      <c r="BU8" s="2"/>
      <c r="BW8" s="2"/>
      <c r="BX8" s="2">
        <f>AVERAGE(BY13:BY212)</f>
        <v>17895.604789473684</v>
      </c>
      <c r="CA8" s="2"/>
      <c r="CB8" s="2">
        <f>AVERAGE(CC13:CC212)</f>
        <v>16666.80367647059</v>
      </c>
      <c r="CE8" s="2"/>
      <c r="CF8" s="2">
        <f>AVERAGE(CG13:CG212)</f>
        <v>18286.374787234032</v>
      </c>
      <c r="CI8" s="2"/>
      <c r="CJ8" s="2">
        <f>AVERAGE(CK13:CK212)</f>
        <v>18303.462116279072</v>
      </c>
      <c r="CM8" s="2"/>
      <c r="CN8" s="2">
        <f>AVERAGE(CO13:CO212)</f>
        <v>16882.514863636363</v>
      </c>
      <c r="CQ8" s="2"/>
      <c r="CR8" s="2">
        <f>AVERAGE(CS13:CS212)</f>
        <v>16284.313583333338</v>
      </c>
      <c r="CU8" s="2"/>
      <c r="CV8" s="2">
        <f>AVERAGE(CW13:CW212)</f>
        <v>21386.051541666671</v>
      </c>
      <c r="CY8" s="2"/>
      <c r="CZ8" s="2">
        <f>AVERAGE(DA13:DA212)</f>
        <v>18761.245756756754</v>
      </c>
      <c r="DC8" s="2"/>
      <c r="DD8" s="2">
        <f>AVERAGE(DE13:DE212)</f>
        <v>19489.223369565221</v>
      </c>
      <c r="DF8" s="2"/>
      <c r="DH8" s="2">
        <f>AVERAGE(DI13:DI212)</f>
        <v>17519.673111111108</v>
      </c>
      <c r="DJ8" s="2"/>
      <c r="DL8" s="2">
        <f>AVERAGE(DM13:DM212)</f>
        <v>19287.576291666668</v>
      </c>
      <c r="DN8" s="2"/>
      <c r="DP8" s="2">
        <f>AVERAGE(DQ13:DQ212)</f>
        <v>18599.414807692308</v>
      </c>
      <c r="DR8" s="2"/>
      <c r="DT8" s="2">
        <f>AVERAGE(DU13:DU212)</f>
        <v>19405.483934782609</v>
      </c>
      <c r="DX8" s="2">
        <f>AVERAGE(DY13:DY212)</f>
        <v>15380.201644444442</v>
      </c>
      <c r="EB8" s="2">
        <f>AVERAGE(EC13:EC212)</f>
        <v>17730.63412765957</v>
      </c>
      <c r="EF8" s="2">
        <f>AVERAGE(EG13:EG212)</f>
        <v>15729.347500000002</v>
      </c>
      <c r="EG8" s="2"/>
      <c r="EJ8" s="2">
        <f>AVERAGE(EK13:EK212)</f>
        <v>16245.922300000006</v>
      </c>
      <c r="EN8" s="2">
        <f>AVERAGE(EO13:EO212)</f>
        <v>16710.387829787225</v>
      </c>
      <c r="ER8" s="2">
        <f>AVERAGE(ES13:ES212)</f>
        <v>18676.315461538463</v>
      </c>
      <c r="EV8" s="2">
        <f>AVERAGE(EW13:EW212)</f>
        <v>18664.970466666666</v>
      </c>
    </row>
    <row r="9" spans="2:154" x14ac:dyDescent="0.3">
      <c r="B9" t="s">
        <v>5</v>
      </c>
      <c r="C9" s="2">
        <f>AVERAGE(H9:XFD9)</f>
        <v>945.98808512800565</v>
      </c>
      <c r="G9" t="s">
        <v>5</v>
      </c>
      <c r="H9" s="2">
        <f>STDEV(I13:I212)</f>
        <v>1167.7981599094728</v>
      </c>
      <c r="L9" s="2">
        <f>STDEV(M13:M212)</f>
        <v>1119.1790394533798</v>
      </c>
      <c r="P9" s="2">
        <f>STDEV(Q13:Q212)</f>
        <v>910.40510528713605</v>
      </c>
      <c r="Q9" s="2"/>
      <c r="T9" s="2">
        <f>STDEV(U13:U212)</f>
        <v>1097.5453312231487</v>
      </c>
      <c r="X9" s="2">
        <f>STDEV(Y13:Y212)</f>
        <v>990.32991057510196</v>
      </c>
      <c r="AB9" s="2">
        <f>STDEV(AC13:AC212)</f>
        <v>843.54669531127468</v>
      </c>
      <c r="AF9" s="2">
        <f>STDEV(AG13:AG212)</f>
        <v>643.95288095655167</v>
      </c>
      <c r="AJ9" s="2">
        <f>STDEV(AK13:AK212)</f>
        <v>1122.6715597339953</v>
      </c>
      <c r="AN9" s="2">
        <f>STDEV(AO13:AO212)</f>
        <v>537.00884105216301</v>
      </c>
      <c r="AR9" s="2">
        <f>STDEV(AS13:AS212)</f>
        <v>699.37002586262815</v>
      </c>
      <c r="AS9" s="2"/>
      <c r="AV9" s="2">
        <f>STDEV(AW13:AW212)</f>
        <v>983.89442099697601</v>
      </c>
      <c r="AW9" s="2"/>
      <c r="AZ9" s="2">
        <f>STDEV(BA13:BA212)</f>
        <v>1200.1586746540152</v>
      </c>
      <c r="BA9" s="2"/>
      <c r="BD9" s="2">
        <f>STDEV(BE13:BE212)</f>
        <v>593.01020898740296</v>
      </c>
      <c r="BE9" s="2"/>
      <c r="BH9" s="2">
        <f>STDEV(BI13:BI212)</f>
        <v>1145.2483474657458</v>
      </c>
      <c r="BI9" s="2"/>
      <c r="BL9" s="2">
        <f>STDEV(BM13:BM212)</f>
        <v>1271.5116891225716</v>
      </c>
      <c r="BP9" s="2">
        <f>STDEV(BQ13:BQ212)</f>
        <v>1152.3926807857306</v>
      </c>
      <c r="BS9" s="2"/>
      <c r="BT9" s="2">
        <f>STDEV(BU13:BU212)</f>
        <v>1470.474787646943</v>
      </c>
      <c r="BU9" s="2"/>
      <c r="BW9" s="2"/>
      <c r="BX9" s="2">
        <f>STDEV(BY13:BY212)</f>
        <v>824.86728973811353</v>
      </c>
      <c r="CA9" s="2"/>
      <c r="CB9" s="2">
        <f>STDEV(CC13:CC212)</f>
        <v>430.73785757751546</v>
      </c>
      <c r="CE9" s="2"/>
      <c r="CF9" s="2">
        <f>STDEV(CG13:CG212)</f>
        <v>673.91450481535048</v>
      </c>
      <c r="CI9" s="2"/>
      <c r="CJ9" s="2">
        <f>STDEV(CK13:CK212)</f>
        <v>893.48157406790847</v>
      </c>
      <c r="CM9" s="2"/>
      <c r="CN9" s="2">
        <f>STDEV(CO13:CO212)</f>
        <v>1295.47301757487</v>
      </c>
      <c r="CQ9" s="2"/>
      <c r="CR9" s="2">
        <f>STDEV(CS13:CS212)</f>
        <v>982.28847461912483</v>
      </c>
      <c r="CU9" s="2"/>
      <c r="CV9" s="2">
        <f>STDEV(CW13:CW212)</f>
        <v>1769.6990412364923</v>
      </c>
      <c r="CY9" s="2"/>
      <c r="CZ9" s="2">
        <f>STDEV(DA13:DA212)</f>
        <v>770.09950484161504</v>
      </c>
      <c r="DC9" s="2"/>
      <c r="DD9" s="2">
        <f>STDEV(DE13:DE212)</f>
        <v>1515.0386165429634</v>
      </c>
      <c r="DF9" s="2"/>
      <c r="DH9" s="2">
        <f>STDEV(DI13:DI212)</f>
        <v>861.13644357099486</v>
      </c>
      <c r="DJ9" s="2"/>
      <c r="DL9" s="2">
        <f>STDEV(DM13:DM212)</f>
        <v>976.98556134425405</v>
      </c>
      <c r="DN9" s="2"/>
      <c r="DP9" s="2">
        <f>STDEV(DQ13:DQ212)</f>
        <v>800.60161626176011</v>
      </c>
      <c r="DR9" s="2"/>
      <c r="DT9" s="2">
        <f>STDEV(DU13:DU212)</f>
        <v>670.78664931912101</v>
      </c>
      <c r="DX9" s="2">
        <f>STDEV(DY13:DY212)</f>
        <v>600.36843531016837</v>
      </c>
      <c r="EB9" s="2">
        <f>STDEV(EC13:EC212)</f>
        <v>741.58083130483249</v>
      </c>
      <c r="EF9" s="2">
        <f>STDEV(EG13:EG212)</f>
        <v>706.88488771166556</v>
      </c>
      <c r="EG9" s="2"/>
      <c r="EJ9" s="2">
        <f>STDEV(EK13:EK212)</f>
        <v>1143.2404328200496</v>
      </c>
      <c r="EN9" s="2">
        <f>STDEV(EO13:EO212)</f>
        <v>531.4367475869102</v>
      </c>
      <c r="ER9" s="2">
        <f>STDEV(ES13:ES212)</f>
        <v>771.37492070441579</v>
      </c>
      <c r="EV9" s="2">
        <f>STDEV(EW13:EW212)</f>
        <v>1093.0643837638418</v>
      </c>
    </row>
    <row r="10" spans="2:154" x14ac:dyDescent="0.3">
      <c r="B10" t="s">
        <v>6</v>
      </c>
      <c r="C10" s="2">
        <f>AVERAGE(H10:XFD10)</f>
        <v>12511.342320385413</v>
      </c>
      <c r="G10" t="s">
        <v>6</v>
      </c>
      <c r="H10" s="2">
        <f>AVERAGE(J13:J212)</f>
        <v>13219.286439024392</v>
      </c>
      <c r="L10" s="2">
        <f>AVERAGE(N13:N212)</f>
        <v>15441.304388888893</v>
      </c>
      <c r="P10" s="2">
        <f>AVERAGE(R13:R212)</f>
        <v>12810.826699999998</v>
      </c>
      <c r="Q10" s="2"/>
      <c r="T10" s="2">
        <f>AVERAGE(V13:V212)</f>
        <v>13051.985522727271</v>
      </c>
      <c r="X10" s="2">
        <f>AVERAGE(Z13:Z212)</f>
        <v>12992.817446808511</v>
      </c>
      <c r="AB10" s="2">
        <f>AVERAGE(AD13:AD212)</f>
        <v>12864.547</v>
      </c>
      <c r="AF10" s="2">
        <f>AVERAGE(AH13:AH212)</f>
        <v>12219.895894736843</v>
      </c>
      <c r="AJ10" s="2">
        <f>AVERAGE(AL13:AL212)</f>
        <v>12446.857272727271</v>
      </c>
      <c r="AN10" s="2">
        <f>AVERAGE(AP13:AP212)</f>
        <v>10051.119909090907</v>
      </c>
      <c r="AR10" s="2">
        <f>AVERAGE(AT13:AT212)</f>
        <v>11158.038681818181</v>
      </c>
      <c r="AS10" s="2"/>
      <c r="AV10" s="2">
        <f>AVERAGE(AX13:AX212)</f>
        <v>11935.670968749999</v>
      </c>
      <c r="AW10" s="2"/>
      <c r="AZ10" s="2">
        <f>AVERAGE(BB13:BB212)</f>
        <v>11118.961375000001</v>
      </c>
      <c r="BA10" s="2"/>
      <c r="BD10" s="2">
        <f>AVERAGE(BF13:BF212)</f>
        <v>10261.838589743586</v>
      </c>
      <c r="BE10" s="2"/>
      <c r="BH10" s="2">
        <f>AVERAGE(BJ13:BJ212)</f>
        <v>12483.386222222221</v>
      </c>
      <c r="BI10" s="2"/>
      <c r="BL10" s="2">
        <f>AVERAGE(BN13:BN212)</f>
        <v>11623.339043478261</v>
      </c>
      <c r="BP10" s="2">
        <f>AVERAGE(BR13:BR212)</f>
        <v>11043.650547169813</v>
      </c>
      <c r="BS10" s="2"/>
      <c r="BT10" s="2">
        <f>AVERAGE(BV13:BV212)</f>
        <v>11597.107150000003</v>
      </c>
      <c r="BU10" s="2"/>
      <c r="BW10" s="2"/>
      <c r="BX10" s="2">
        <f>AVERAGE(BZ13:BZ212)</f>
        <v>11405.872631578948</v>
      </c>
      <c r="CA10" s="2"/>
      <c r="CB10" s="2">
        <f>AVERAGE(CD13:CD212)</f>
        <v>12121.256911764707</v>
      </c>
      <c r="CE10" s="2"/>
      <c r="CF10" s="2">
        <f>AVERAGE(CH13:CH212)</f>
        <v>13627.956723404253</v>
      </c>
      <c r="CI10" s="2"/>
      <c r="CJ10" s="2">
        <f>AVERAGE(CL13:CL212)</f>
        <v>12510.44188372093</v>
      </c>
      <c r="CM10" s="2"/>
      <c r="CN10" s="2">
        <f>AVERAGE(CP13:CP212)</f>
        <v>11662.265772727273</v>
      </c>
      <c r="CQ10" s="2"/>
      <c r="CR10" s="2">
        <f>AVERAGE(CT13:CT212)</f>
        <v>12909.651479166669</v>
      </c>
      <c r="CU10" s="2"/>
      <c r="CV10" s="2">
        <f>AVERAGE(CX13:CX212)</f>
        <v>18084.554729166663</v>
      </c>
      <c r="CY10" s="2"/>
      <c r="CZ10" s="2">
        <f>AVERAGE(DB13:DB212)</f>
        <v>12444.136216216219</v>
      </c>
      <c r="DC10" s="2"/>
      <c r="DD10" s="2">
        <f>AVERAGE(DF13:DF212)</f>
        <v>14070.781195652173</v>
      </c>
      <c r="DF10" s="2"/>
      <c r="DH10" s="2">
        <f>AVERAGE(DJ13:DJ212)</f>
        <v>11896.708533333331</v>
      </c>
      <c r="DJ10" s="2"/>
      <c r="DL10" s="2">
        <f>AVERAGE(DN13:DN212)</f>
        <v>12385.642854166668</v>
      </c>
      <c r="DN10" s="2"/>
      <c r="DP10" s="2">
        <f>AVERAGE(DR13:DR212)</f>
        <v>13319.937519230767</v>
      </c>
      <c r="DR10" s="2"/>
      <c r="DT10" s="2">
        <f>AVERAGE(DV13:DV212)</f>
        <v>15393.399695652164</v>
      </c>
      <c r="DX10" s="2">
        <f>AVERAGE(DZ13:DZ212)</f>
        <v>10441.98195555556</v>
      </c>
      <c r="EB10" s="2">
        <f>AVERAGE(ED13:ED212)</f>
        <v>11841.038170212769</v>
      </c>
      <c r="EF10" s="2">
        <f>AVERAGE(EH13:EH212)</f>
        <v>11335.859047619044</v>
      </c>
      <c r="EG10" s="2"/>
      <c r="EJ10" s="2">
        <f>AVERAGE(EL13:EL212)</f>
        <v>11570.065849999999</v>
      </c>
      <c r="EN10" s="2">
        <f>AVERAGE(EP13:EP212)</f>
        <v>12544.321000000004</v>
      </c>
      <c r="ER10" s="2">
        <f>AVERAGE(ET13:ET212)</f>
        <v>13711.25828846154</v>
      </c>
      <c r="EV10" s="2">
        <f>AVERAGE(EX13:EX212)</f>
        <v>13321.902244444447</v>
      </c>
    </row>
    <row r="11" spans="2:154" x14ac:dyDescent="0.3">
      <c r="B11" t="s">
        <v>5</v>
      </c>
      <c r="C11" s="2">
        <f>AVERAGE(H11:XFD11)</f>
        <v>1320.8545427122583</v>
      </c>
      <c r="G11" t="s">
        <v>5</v>
      </c>
      <c r="H11" s="2">
        <f>STDEV(J13:J212)</f>
        <v>989.42750883291205</v>
      </c>
      <c r="L11" s="2">
        <f>STDEV(N13:N212)</f>
        <v>3318.7248094599677</v>
      </c>
      <c r="P11" s="2">
        <f>STDEV(R13:R212)</f>
        <v>671.30939276550396</v>
      </c>
      <c r="Q11" s="2"/>
      <c r="T11" s="2">
        <f>STDEV(V13:V212)</f>
        <v>601.72968297870307</v>
      </c>
      <c r="X11" s="2">
        <f>STDEV(Z13:Z212)</f>
        <v>2200.8001407960878</v>
      </c>
      <c r="AB11" s="2">
        <f>STDEV(AD13:AD212)</f>
        <v>1032.7938451117127</v>
      </c>
      <c r="AF11" s="2">
        <f>STDEV(AH13:AH212)</f>
        <v>947.16451591869838</v>
      </c>
      <c r="AJ11" s="2">
        <f>STDEV(AL13:AL212)</f>
        <v>692.46757200089007</v>
      </c>
      <c r="AN11" s="2">
        <f>STDEV(AP13:AP212)</f>
        <v>687.61238747346613</v>
      </c>
      <c r="AR11" s="2">
        <f>STDEV(AT13:AT212)</f>
        <v>370.85293753793155</v>
      </c>
      <c r="AS11" s="2"/>
      <c r="AV11" s="2">
        <f>STDEV(AX13:AX212)</f>
        <v>683.88318319788345</v>
      </c>
      <c r="AW11" s="2"/>
      <c r="AZ11" s="2">
        <f>STDEV(BB13:BB212)</f>
        <v>937.9664413351403</v>
      </c>
      <c r="BA11" s="2"/>
      <c r="BD11" s="2">
        <f>STDEV(BF13:BF212)</f>
        <v>625.71953147862291</v>
      </c>
      <c r="BE11" s="2"/>
      <c r="BH11" s="2">
        <f>STDEV(BJ13:BJ212)</f>
        <v>979.96519192524693</v>
      </c>
      <c r="BI11" s="2"/>
      <c r="BL11" s="2">
        <f>STDEV(BN13:BN212)</f>
        <v>1360.7744756317386</v>
      </c>
      <c r="BP11" s="2">
        <f>STDEV(BR13:BR212)</f>
        <v>1027.6815703355812</v>
      </c>
      <c r="BS11" s="2"/>
      <c r="BT11" s="2">
        <f>STDEV(BV13:BV212)</f>
        <v>1003.0283852432439</v>
      </c>
      <c r="BU11" s="2"/>
      <c r="BW11" s="2"/>
      <c r="BX11" s="2">
        <f>STDEV(BZ13:BZ212)</f>
        <v>777.49761611621773</v>
      </c>
      <c r="CA11" s="2"/>
      <c r="CB11" s="2">
        <f>STDEV(CD13:CD212)</f>
        <v>1632.1712277792378</v>
      </c>
      <c r="CE11" s="2"/>
      <c r="CF11" s="2">
        <f>STDEV(CH13:CH212)</f>
        <v>2505.4235169120525</v>
      </c>
      <c r="CI11" s="2"/>
      <c r="CJ11" s="2">
        <f>STDEV(CL13:CL212)</f>
        <v>1489.9391021290212</v>
      </c>
      <c r="CM11" s="2"/>
      <c r="CN11" s="2">
        <f>STDEV(CP13:CP212)</f>
        <v>979.74154496106303</v>
      </c>
      <c r="CQ11" s="2"/>
      <c r="CR11" s="2">
        <f>STDEV(CT13:CT212)</f>
        <v>1833.5991477544981</v>
      </c>
      <c r="CU11" s="2"/>
      <c r="CV11" s="2">
        <f>STDEV(CX13:CX212)</f>
        <v>2603.5112554669131</v>
      </c>
      <c r="CY11" s="2"/>
      <c r="CZ11" s="2">
        <f>STDEV(DB13:DB212)</f>
        <v>1559.8184589128771</v>
      </c>
      <c r="DC11" s="2"/>
      <c r="DD11" s="2">
        <f>STDEV(DF13:DF212)</f>
        <v>1776.8111206310186</v>
      </c>
      <c r="DF11" s="2"/>
      <c r="DH11" s="2">
        <f>STDEV(DJ13:DJ212)</f>
        <v>1385.4788510241374</v>
      </c>
      <c r="DJ11" s="2"/>
      <c r="DL11" s="2">
        <f>STDEV(DN13:DN212)</f>
        <v>842.16921687733679</v>
      </c>
      <c r="DN11" s="2"/>
      <c r="DP11" s="2">
        <f>STDEV(DR13:DR212)</f>
        <v>1637.4012722110424</v>
      </c>
      <c r="DR11" s="2"/>
      <c r="DT11" s="2">
        <f>STDEV(DV13:DV212)</f>
        <v>2115.9166345203362</v>
      </c>
      <c r="DX11" s="2">
        <f>STDEV(DZ13:DZ212)</f>
        <v>1471.6014755499934</v>
      </c>
      <c r="EB11" s="2">
        <f>STDEV(ED13:ED212)</f>
        <v>1554.4517653061841</v>
      </c>
      <c r="EF11" s="2">
        <f>STDEV(EH13:EH212)</f>
        <v>1121.3958698829265</v>
      </c>
      <c r="EG11" s="2"/>
      <c r="EJ11" s="2">
        <f>STDEV(EL13:EL212)</f>
        <v>401.65367156866893</v>
      </c>
      <c r="EN11" s="2">
        <f>STDEV(EP13:EP212)</f>
        <v>1798.6538400526201</v>
      </c>
      <c r="ER11" s="2">
        <f>STDEV(ET13:ET212)</f>
        <v>1479.5272025199015</v>
      </c>
      <c r="EV11" s="2">
        <f>STDEV(EX13:EX212)</f>
        <v>1772.9537181541748</v>
      </c>
    </row>
    <row r="12" spans="2:154" s="6" customFormat="1" x14ac:dyDescent="0.3"/>
    <row r="13" spans="2:154" x14ac:dyDescent="0.3">
      <c r="H13">
        <v>0</v>
      </c>
      <c r="I13">
        <v>18090</v>
      </c>
      <c r="J13">
        <v>13673</v>
      </c>
      <c r="K13" s="10"/>
      <c r="L13">
        <v>0</v>
      </c>
      <c r="M13">
        <v>21148</v>
      </c>
      <c r="N13">
        <v>15038</v>
      </c>
      <c r="P13">
        <v>0</v>
      </c>
      <c r="Q13">
        <v>19799</v>
      </c>
      <c r="R13">
        <v>12458</v>
      </c>
      <c r="S13" s="10"/>
      <c r="T13">
        <v>0</v>
      </c>
      <c r="U13">
        <v>16462</v>
      </c>
      <c r="V13">
        <v>12718</v>
      </c>
      <c r="X13">
        <v>0</v>
      </c>
      <c r="Y13">
        <v>20539</v>
      </c>
      <c r="Z13">
        <v>11165</v>
      </c>
      <c r="AB13">
        <v>0</v>
      </c>
      <c r="AC13">
        <v>17611</v>
      </c>
      <c r="AD13">
        <v>13033</v>
      </c>
      <c r="AE13" s="10"/>
      <c r="AF13">
        <v>0</v>
      </c>
      <c r="AG13">
        <v>19747</v>
      </c>
      <c r="AH13">
        <v>12589</v>
      </c>
      <c r="AJ13">
        <v>0</v>
      </c>
      <c r="AK13">
        <v>18659</v>
      </c>
      <c r="AL13">
        <v>13084</v>
      </c>
      <c r="AN13">
        <v>0</v>
      </c>
      <c r="AO13">
        <v>14871</v>
      </c>
      <c r="AP13">
        <v>10172</v>
      </c>
      <c r="AQ13" s="10"/>
      <c r="AR13">
        <v>0</v>
      </c>
      <c r="AS13">
        <v>17603</v>
      </c>
      <c r="AT13">
        <v>11166</v>
      </c>
      <c r="AV13">
        <v>0</v>
      </c>
      <c r="AW13">
        <v>19901</v>
      </c>
      <c r="AX13">
        <v>11719</v>
      </c>
      <c r="AZ13">
        <v>0</v>
      </c>
      <c r="BA13">
        <v>18327</v>
      </c>
      <c r="BB13">
        <v>10636</v>
      </c>
      <c r="BD13">
        <v>0</v>
      </c>
      <c r="BE13">
        <v>16872</v>
      </c>
      <c r="BF13">
        <v>10023</v>
      </c>
      <c r="BH13">
        <v>0</v>
      </c>
      <c r="BI13">
        <v>19761</v>
      </c>
      <c r="BJ13">
        <v>13484</v>
      </c>
      <c r="BL13">
        <v>0</v>
      </c>
      <c r="BM13">
        <v>17581</v>
      </c>
      <c r="BN13">
        <v>12785</v>
      </c>
      <c r="BP13">
        <v>0</v>
      </c>
      <c r="BQ13">
        <v>16391</v>
      </c>
      <c r="BR13">
        <v>12436</v>
      </c>
      <c r="BT13">
        <v>0</v>
      </c>
      <c r="BU13">
        <v>17346</v>
      </c>
      <c r="BV13">
        <v>12421</v>
      </c>
      <c r="BX13">
        <v>0</v>
      </c>
      <c r="BY13">
        <v>17139</v>
      </c>
      <c r="BZ13">
        <v>9857</v>
      </c>
      <c r="CB13">
        <v>0</v>
      </c>
      <c r="CC13">
        <v>16561</v>
      </c>
      <c r="CD13">
        <v>12132</v>
      </c>
      <c r="CF13">
        <v>0</v>
      </c>
      <c r="CG13">
        <v>19719</v>
      </c>
      <c r="CH13">
        <v>11723</v>
      </c>
      <c r="CJ13">
        <v>0</v>
      </c>
      <c r="CK13">
        <v>17693</v>
      </c>
      <c r="CL13">
        <v>18802</v>
      </c>
      <c r="CN13">
        <v>0</v>
      </c>
      <c r="CO13">
        <v>16649</v>
      </c>
      <c r="CP13">
        <v>12340</v>
      </c>
      <c r="CR13">
        <v>0</v>
      </c>
      <c r="CS13">
        <v>14881</v>
      </c>
      <c r="CT13">
        <v>18959</v>
      </c>
      <c r="CV13">
        <v>0</v>
      </c>
      <c r="CW13">
        <v>20168</v>
      </c>
      <c r="CX13">
        <v>17449</v>
      </c>
      <c r="CZ13">
        <v>0</v>
      </c>
      <c r="DA13">
        <v>19546</v>
      </c>
      <c r="DB13">
        <v>11608</v>
      </c>
      <c r="DD13">
        <v>0</v>
      </c>
      <c r="DE13">
        <v>17461</v>
      </c>
      <c r="DF13">
        <v>12122</v>
      </c>
      <c r="DH13">
        <v>0</v>
      </c>
      <c r="DI13">
        <v>16180</v>
      </c>
      <c r="DJ13">
        <v>11365</v>
      </c>
      <c r="DL13">
        <v>0</v>
      </c>
      <c r="DM13">
        <v>21315</v>
      </c>
      <c r="DN13">
        <v>13263</v>
      </c>
      <c r="DP13">
        <v>0</v>
      </c>
      <c r="DQ13">
        <v>19642</v>
      </c>
      <c r="DR13">
        <v>12225</v>
      </c>
      <c r="DT13">
        <v>0</v>
      </c>
      <c r="DU13">
        <v>18972</v>
      </c>
      <c r="DV13">
        <v>11659</v>
      </c>
      <c r="DX13">
        <v>0</v>
      </c>
      <c r="DY13">
        <v>14722</v>
      </c>
      <c r="DZ13">
        <v>9243</v>
      </c>
      <c r="EB13">
        <v>0</v>
      </c>
      <c r="EC13">
        <v>17284</v>
      </c>
      <c r="ED13">
        <v>11406</v>
      </c>
      <c r="EF13">
        <v>0</v>
      </c>
      <c r="EG13">
        <v>15374</v>
      </c>
      <c r="EH13">
        <v>11219</v>
      </c>
      <c r="EJ13">
        <v>0</v>
      </c>
      <c r="EK13">
        <v>18016</v>
      </c>
      <c r="EL13">
        <v>12142</v>
      </c>
      <c r="EN13">
        <v>0</v>
      </c>
      <c r="EO13">
        <v>16907</v>
      </c>
      <c r="EP13">
        <v>11261</v>
      </c>
      <c r="ER13">
        <v>0</v>
      </c>
      <c r="ES13">
        <v>18943</v>
      </c>
      <c r="ET13">
        <v>12389</v>
      </c>
      <c r="EV13">
        <v>0</v>
      </c>
      <c r="EW13">
        <v>19424</v>
      </c>
      <c r="EX13">
        <v>12492</v>
      </c>
    </row>
    <row r="14" spans="2:154" x14ac:dyDescent="0.3">
      <c r="H14">
        <v>1</v>
      </c>
      <c r="I14">
        <v>17797.035</v>
      </c>
      <c r="J14">
        <v>12903.806</v>
      </c>
      <c r="L14">
        <v>1</v>
      </c>
      <c r="M14">
        <v>20669.217000000001</v>
      </c>
      <c r="N14">
        <v>14640.787</v>
      </c>
      <c r="P14">
        <v>1</v>
      </c>
      <c r="Q14">
        <v>20025.146000000001</v>
      </c>
      <c r="R14">
        <v>11848.81</v>
      </c>
      <c r="T14">
        <v>1</v>
      </c>
      <c r="U14">
        <v>17957.221000000001</v>
      </c>
      <c r="V14">
        <v>12662.924999999999</v>
      </c>
      <c r="X14">
        <v>1</v>
      </c>
      <c r="Y14">
        <v>19419.859</v>
      </c>
      <c r="Z14">
        <v>12289.212</v>
      </c>
      <c r="AB14">
        <v>1</v>
      </c>
      <c r="AC14">
        <v>17833</v>
      </c>
      <c r="AD14">
        <v>13400</v>
      </c>
      <c r="AF14">
        <v>1</v>
      </c>
      <c r="AG14">
        <v>18956.686000000002</v>
      </c>
      <c r="AH14">
        <v>12483.598</v>
      </c>
      <c r="AJ14">
        <v>1</v>
      </c>
      <c r="AK14">
        <v>18571.259999999998</v>
      </c>
      <c r="AL14">
        <v>12412.021000000001</v>
      </c>
      <c r="AN14">
        <v>1</v>
      </c>
      <c r="AO14">
        <v>15240.314</v>
      </c>
      <c r="AP14">
        <v>10873.315000000001</v>
      </c>
      <c r="AR14">
        <v>1</v>
      </c>
      <c r="AS14">
        <v>16886.759999999998</v>
      </c>
      <c r="AT14">
        <v>11277.114</v>
      </c>
      <c r="AV14">
        <v>1</v>
      </c>
      <c r="AW14">
        <v>19596.717000000001</v>
      </c>
      <c r="AX14">
        <v>12261.511</v>
      </c>
      <c r="AZ14">
        <v>1</v>
      </c>
      <c r="BA14">
        <v>19096.605</v>
      </c>
      <c r="BB14">
        <v>11304.466</v>
      </c>
      <c r="BD14">
        <v>1</v>
      </c>
      <c r="BE14">
        <v>17255.673999999999</v>
      </c>
      <c r="BF14">
        <v>10608.906000000001</v>
      </c>
      <c r="BH14">
        <v>1</v>
      </c>
      <c r="BI14">
        <v>19877.539000000001</v>
      </c>
      <c r="BJ14">
        <v>12406.769</v>
      </c>
      <c r="BL14">
        <v>1</v>
      </c>
      <c r="BM14">
        <v>17499.513999999999</v>
      </c>
      <c r="BN14">
        <v>11481.811</v>
      </c>
      <c r="BP14">
        <v>1</v>
      </c>
      <c r="BQ14">
        <v>16140.120999999999</v>
      </c>
      <c r="BR14">
        <v>12441.637000000001</v>
      </c>
      <c r="BT14">
        <v>1</v>
      </c>
      <c r="BU14">
        <v>18475</v>
      </c>
      <c r="BV14">
        <v>12729</v>
      </c>
      <c r="BX14">
        <v>1</v>
      </c>
      <c r="BY14">
        <v>17125.125</v>
      </c>
      <c r="BZ14">
        <v>10552.619000000001</v>
      </c>
      <c r="CB14">
        <v>1</v>
      </c>
      <c r="CC14">
        <v>16251.643</v>
      </c>
      <c r="CD14">
        <v>12030.995000000001</v>
      </c>
      <c r="CF14">
        <v>1</v>
      </c>
      <c r="CG14">
        <v>18988.52</v>
      </c>
      <c r="CH14">
        <v>11399.64</v>
      </c>
      <c r="CJ14">
        <v>1</v>
      </c>
      <c r="CK14">
        <v>17871.535</v>
      </c>
      <c r="CL14">
        <v>15644.307000000001</v>
      </c>
      <c r="CN14">
        <v>1</v>
      </c>
      <c r="CO14">
        <v>17218.502</v>
      </c>
      <c r="CP14">
        <v>12963.907999999999</v>
      </c>
      <c r="CR14">
        <v>1</v>
      </c>
      <c r="CS14">
        <v>15428.804</v>
      </c>
      <c r="CT14">
        <v>16105.409</v>
      </c>
      <c r="CV14">
        <v>1</v>
      </c>
      <c r="CW14">
        <v>19797.741999999998</v>
      </c>
      <c r="CX14">
        <v>15997.058999999999</v>
      </c>
      <c r="CZ14">
        <v>1</v>
      </c>
      <c r="DA14">
        <v>19239.664000000001</v>
      </c>
      <c r="DB14">
        <v>12211.378000000001</v>
      </c>
      <c r="DD14">
        <v>1</v>
      </c>
      <c r="DE14">
        <v>17488.502</v>
      </c>
      <c r="DF14">
        <v>12536.074000000001</v>
      </c>
      <c r="DH14">
        <v>1</v>
      </c>
      <c r="DI14">
        <v>16867.91</v>
      </c>
      <c r="DJ14">
        <v>11853.146000000001</v>
      </c>
      <c r="DL14">
        <v>1</v>
      </c>
      <c r="DM14">
        <v>20054.766</v>
      </c>
      <c r="DN14">
        <v>13567.678</v>
      </c>
      <c r="DP14">
        <v>1</v>
      </c>
      <c r="DQ14">
        <v>18085.129000000001</v>
      </c>
      <c r="DR14">
        <v>11552.300999999999</v>
      </c>
      <c r="DT14">
        <v>1</v>
      </c>
      <c r="DU14">
        <v>18615.713</v>
      </c>
      <c r="DV14">
        <v>12570.77</v>
      </c>
      <c r="DX14">
        <v>1</v>
      </c>
      <c r="DY14">
        <v>15052</v>
      </c>
      <c r="DZ14">
        <v>9363</v>
      </c>
      <c r="EB14">
        <v>1</v>
      </c>
      <c r="EC14">
        <v>17776.205000000002</v>
      </c>
      <c r="ED14">
        <v>11129.859</v>
      </c>
      <c r="EF14">
        <v>1</v>
      </c>
      <c r="EG14">
        <v>15666.06</v>
      </c>
      <c r="EH14">
        <v>10595.732</v>
      </c>
      <c r="EJ14">
        <v>1</v>
      </c>
      <c r="EK14">
        <v>17920.451000000001</v>
      </c>
      <c r="EL14">
        <v>11575.397000000001</v>
      </c>
      <c r="EN14">
        <v>1</v>
      </c>
      <c r="EO14">
        <v>16226.825000000001</v>
      </c>
      <c r="EP14">
        <v>11316.13</v>
      </c>
      <c r="ER14">
        <v>1</v>
      </c>
      <c r="ES14">
        <v>19016</v>
      </c>
      <c r="ET14">
        <v>11993</v>
      </c>
      <c r="EV14">
        <v>1</v>
      </c>
      <c r="EW14">
        <v>18516.857</v>
      </c>
      <c r="EX14">
        <v>12097.834999999999</v>
      </c>
    </row>
    <row r="15" spans="2:154" x14ac:dyDescent="0.3">
      <c r="H15">
        <v>2</v>
      </c>
      <c r="I15">
        <v>17614.758000000002</v>
      </c>
      <c r="J15">
        <v>12557.56</v>
      </c>
      <c r="L15">
        <v>2</v>
      </c>
      <c r="M15">
        <v>21165.021000000001</v>
      </c>
      <c r="N15">
        <v>14506.296</v>
      </c>
      <c r="P15">
        <v>2</v>
      </c>
      <c r="Q15">
        <v>19647.537</v>
      </c>
      <c r="R15">
        <v>12954.91</v>
      </c>
      <c r="T15">
        <v>2</v>
      </c>
      <c r="U15">
        <v>18306.437999999998</v>
      </c>
      <c r="V15">
        <v>12649.922</v>
      </c>
      <c r="X15">
        <v>2</v>
      </c>
      <c r="Y15">
        <v>18643.442999999999</v>
      </c>
      <c r="Z15">
        <v>10965.931</v>
      </c>
      <c r="AB15">
        <v>2</v>
      </c>
      <c r="AC15">
        <v>17669</v>
      </c>
      <c r="AD15">
        <v>13921</v>
      </c>
      <c r="AF15">
        <v>2</v>
      </c>
      <c r="AG15">
        <v>18230.113000000001</v>
      </c>
      <c r="AH15">
        <v>11766.289000000001</v>
      </c>
      <c r="AJ15">
        <v>2</v>
      </c>
      <c r="AK15">
        <v>18500.611000000001</v>
      </c>
      <c r="AL15">
        <v>11736.032999999999</v>
      </c>
      <c r="AN15">
        <v>2</v>
      </c>
      <c r="AO15">
        <v>15492.097</v>
      </c>
      <c r="AP15">
        <v>10637.464</v>
      </c>
      <c r="AR15">
        <v>2</v>
      </c>
      <c r="AS15">
        <v>16860.84</v>
      </c>
      <c r="AT15">
        <v>11643.9</v>
      </c>
      <c r="AV15">
        <v>2</v>
      </c>
      <c r="AW15">
        <v>18608.271000000001</v>
      </c>
      <c r="AX15">
        <v>12444.947</v>
      </c>
      <c r="AZ15">
        <v>2</v>
      </c>
      <c r="BA15">
        <v>18945.18</v>
      </c>
      <c r="BB15">
        <v>11390.96</v>
      </c>
      <c r="BD15">
        <v>2</v>
      </c>
      <c r="BE15">
        <v>17200.490000000002</v>
      </c>
      <c r="BF15">
        <v>9895.3119999999999</v>
      </c>
      <c r="BH15">
        <v>2</v>
      </c>
      <c r="BI15">
        <v>21022.151999999998</v>
      </c>
      <c r="BJ15">
        <v>12127.035</v>
      </c>
      <c r="BL15">
        <v>2</v>
      </c>
      <c r="BM15">
        <v>17972.956999999999</v>
      </c>
      <c r="BN15">
        <v>11420.897999999999</v>
      </c>
      <c r="BP15">
        <v>2</v>
      </c>
      <c r="BQ15">
        <v>16108.789000000001</v>
      </c>
      <c r="BR15">
        <v>11141.701999999999</v>
      </c>
      <c r="BT15">
        <v>2</v>
      </c>
      <c r="BU15">
        <v>20351</v>
      </c>
      <c r="BV15">
        <v>12069</v>
      </c>
      <c r="BX15">
        <v>2</v>
      </c>
      <c r="BY15">
        <v>17502.853999999999</v>
      </c>
      <c r="BZ15">
        <v>11402.981</v>
      </c>
      <c r="CB15">
        <v>2</v>
      </c>
      <c r="CC15">
        <v>15980.893</v>
      </c>
      <c r="CD15">
        <v>10965.419</v>
      </c>
      <c r="CF15">
        <v>2</v>
      </c>
      <c r="CG15">
        <v>18345.919999999998</v>
      </c>
      <c r="CH15">
        <v>11568.88</v>
      </c>
      <c r="CJ15">
        <v>2</v>
      </c>
      <c r="CK15">
        <v>18129.669999999998</v>
      </c>
      <c r="CL15">
        <v>13448.665999999999</v>
      </c>
      <c r="CN15">
        <v>2</v>
      </c>
      <c r="CO15">
        <v>16851.643</v>
      </c>
      <c r="CP15">
        <v>12187.846</v>
      </c>
      <c r="CR15">
        <v>2</v>
      </c>
      <c r="CS15">
        <v>15203.901</v>
      </c>
      <c r="CT15">
        <v>12641.189</v>
      </c>
      <c r="CV15">
        <v>2</v>
      </c>
      <c r="CW15">
        <v>19288.351999999999</v>
      </c>
      <c r="CX15">
        <v>15012.939</v>
      </c>
      <c r="CZ15">
        <v>2</v>
      </c>
      <c r="DA15">
        <v>18520.611000000001</v>
      </c>
      <c r="DB15">
        <v>13063.032999999999</v>
      </c>
      <c r="DD15">
        <v>2</v>
      </c>
      <c r="DE15">
        <v>17950.445</v>
      </c>
      <c r="DF15">
        <v>12548.950999999999</v>
      </c>
      <c r="DH15">
        <v>2</v>
      </c>
      <c r="DI15">
        <v>17407.190999999999</v>
      </c>
      <c r="DJ15">
        <v>12007.141</v>
      </c>
      <c r="DL15">
        <v>2</v>
      </c>
      <c r="DM15">
        <v>19588.18</v>
      </c>
      <c r="DN15">
        <v>14597.918</v>
      </c>
      <c r="DP15">
        <v>2</v>
      </c>
      <c r="DQ15">
        <v>18007.059000000001</v>
      </c>
      <c r="DR15">
        <v>12005.828</v>
      </c>
      <c r="DT15">
        <v>2</v>
      </c>
      <c r="DU15">
        <v>18682.221000000001</v>
      </c>
      <c r="DV15">
        <v>13340.517</v>
      </c>
      <c r="DX15">
        <v>2</v>
      </c>
      <c r="DY15">
        <v>15188</v>
      </c>
      <c r="DZ15">
        <v>9441</v>
      </c>
      <c r="EB15">
        <v>2</v>
      </c>
      <c r="EC15">
        <v>17342.437999999998</v>
      </c>
      <c r="ED15">
        <v>10851.064</v>
      </c>
      <c r="EF15">
        <v>2</v>
      </c>
      <c r="EG15">
        <v>15674.699000000001</v>
      </c>
      <c r="EH15">
        <v>10332.98</v>
      </c>
      <c r="EJ15">
        <v>2</v>
      </c>
      <c r="EK15">
        <v>18101.07</v>
      </c>
      <c r="EL15">
        <v>11474.931</v>
      </c>
      <c r="EN15">
        <v>2</v>
      </c>
      <c r="EO15">
        <v>15791.918</v>
      </c>
      <c r="EP15">
        <v>10952.478999999999</v>
      </c>
      <c r="ER15">
        <v>2</v>
      </c>
      <c r="ES15">
        <v>18938</v>
      </c>
      <c r="ET15">
        <v>12099</v>
      </c>
      <c r="EV15">
        <v>2</v>
      </c>
      <c r="EW15">
        <v>17879.990000000002</v>
      </c>
      <c r="EX15">
        <v>11749.977000000001</v>
      </c>
    </row>
    <row r="16" spans="2:154" x14ac:dyDescent="0.3">
      <c r="H16">
        <v>3</v>
      </c>
      <c r="I16">
        <v>17468.490000000002</v>
      </c>
      <c r="J16">
        <v>11868.084000000001</v>
      </c>
      <c r="L16">
        <v>3</v>
      </c>
      <c r="M16">
        <v>21992.366999999998</v>
      </c>
      <c r="N16">
        <v>14794.575999999999</v>
      </c>
      <c r="P16">
        <v>3</v>
      </c>
      <c r="Q16">
        <v>19949.403999999999</v>
      </c>
      <c r="R16">
        <v>13488.847</v>
      </c>
      <c r="T16">
        <v>3</v>
      </c>
      <c r="U16">
        <v>18492.567999999999</v>
      </c>
      <c r="V16">
        <v>13374.978999999999</v>
      </c>
      <c r="X16">
        <v>3</v>
      </c>
      <c r="Y16">
        <v>18740.73</v>
      </c>
      <c r="Z16">
        <v>11236.007</v>
      </c>
      <c r="AB16">
        <v>3</v>
      </c>
      <c r="AC16">
        <v>17892</v>
      </c>
      <c r="AD16">
        <v>14598</v>
      </c>
      <c r="AF16">
        <v>3</v>
      </c>
      <c r="AG16">
        <v>17801.631000000001</v>
      </c>
      <c r="AH16">
        <v>11636.482</v>
      </c>
      <c r="AJ16">
        <v>3</v>
      </c>
      <c r="AK16">
        <v>18689.745999999999</v>
      </c>
      <c r="AL16">
        <v>11383.273999999999</v>
      </c>
      <c r="AN16">
        <v>3</v>
      </c>
      <c r="AO16">
        <v>15405.821</v>
      </c>
      <c r="AP16">
        <v>10209.013999999999</v>
      </c>
      <c r="AR16">
        <v>3</v>
      </c>
      <c r="AS16">
        <v>16788.16</v>
      </c>
      <c r="AT16">
        <v>12046.84</v>
      </c>
      <c r="AV16">
        <v>3</v>
      </c>
      <c r="AW16">
        <v>18677.615000000002</v>
      </c>
      <c r="AX16">
        <v>12027.704</v>
      </c>
      <c r="AZ16">
        <v>3</v>
      </c>
      <c r="BA16">
        <v>17628.453000000001</v>
      </c>
      <c r="BB16">
        <v>11504.691000000001</v>
      </c>
      <c r="BD16">
        <v>3</v>
      </c>
      <c r="BE16">
        <v>16931.657999999999</v>
      </c>
      <c r="BF16">
        <v>9210.16</v>
      </c>
      <c r="BH16">
        <v>3</v>
      </c>
      <c r="BI16">
        <v>20167.234</v>
      </c>
      <c r="BJ16">
        <v>12070.842000000001</v>
      </c>
      <c r="BL16">
        <v>3</v>
      </c>
      <c r="BM16">
        <v>18147.388999999999</v>
      </c>
      <c r="BN16">
        <v>11939.974</v>
      </c>
      <c r="BP16">
        <v>3</v>
      </c>
      <c r="BQ16">
        <v>16107.311</v>
      </c>
      <c r="BR16">
        <v>10674.432000000001</v>
      </c>
      <c r="BT16">
        <v>3</v>
      </c>
      <c r="BU16">
        <v>21738</v>
      </c>
      <c r="BV16">
        <v>12313</v>
      </c>
      <c r="BX16">
        <v>3</v>
      </c>
      <c r="BY16">
        <v>17321.282999999999</v>
      </c>
      <c r="BZ16">
        <v>12055.27</v>
      </c>
      <c r="CB16">
        <v>3</v>
      </c>
      <c r="CC16">
        <v>15960.855</v>
      </c>
      <c r="CD16">
        <v>10637.773999999999</v>
      </c>
      <c r="CF16">
        <v>3</v>
      </c>
      <c r="CG16">
        <v>18170.278999999999</v>
      </c>
      <c r="CH16">
        <v>11894.44</v>
      </c>
      <c r="CJ16">
        <v>3</v>
      </c>
      <c r="CK16">
        <v>18097.473000000002</v>
      </c>
      <c r="CL16">
        <v>12906.171</v>
      </c>
      <c r="CN16">
        <v>3</v>
      </c>
      <c r="CO16">
        <v>17097.315999999999</v>
      </c>
      <c r="CP16">
        <v>12144.717000000001</v>
      </c>
      <c r="CR16">
        <v>3</v>
      </c>
      <c r="CS16">
        <v>15232.373</v>
      </c>
      <c r="CT16">
        <v>11169.228999999999</v>
      </c>
      <c r="CV16">
        <v>3</v>
      </c>
      <c r="CW16">
        <v>19266.853999999999</v>
      </c>
      <c r="CX16">
        <v>14757.181</v>
      </c>
      <c r="CZ16">
        <v>3</v>
      </c>
      <c r="DA16">
        <v>18116.208999999999</v>
      </c>
      <c r="DB16">
        <v>12983.885</v>
      </c>
      <c r="DD16">
        <v>3</v>
      </c>
      <c r="DE16">
        <v>19500.482</v>
      </c>
      <c r="DF16">
        <v>12683.966</v>
      </c>
      <c r="DH16">
        <v>3</v>
      </c>
      <c r="DI16">
        <v>17643.98</v>
      </c>
      <c r="DJ16">
        <v>12623.375</v>
      </c>
      <c r="DL16">
        <v>3</v>
      </c>
      <c r="DM16">
        <v>19346.437999999998</v>
      </c>
      <c r="DN16">
        <v>13581.888999999999</v>
      </c>
      <c r="DP16">
        <v>3</v>
      </c>
      <c r="DQ16">
        <v>18200.061000000002</v>
      </c>
      <c r="DR16">
        <v>12146.753000000001</v>
      </c>
      <c r="DT16">
        <v>3</v>
      </c>
      <c r="DU16">
        <v>19847.988000000001</v>
      </c>
      <c r="DV16">
        <v>14584.109</v>
      </c>
      <c r="DX16">
        <v>3</v>
      </c>
      <c r="DY16">
        <v>16354</v>
      </c>
      <c r="DZ16">
        <v>9536</v>
      </c>
      <c r="EB16">
        <v>3</v>
      </c>
      <c r="EC16">
        <v>17355.401999999998</v>
      </c>
      <c r="ED16">
        <v>11272.108</v>
      </c>
      <c r="EF16">
        <v>3</v>
      </c>
      <c r="EG16">
        <v>15511.111999999999</v>
      </c>
      <c r="EH16">
        <v>10296.502</v>
      </c>
      <c r="EJ16">
        <v>3</v>
      </c>
      <c r="EK16">
        <v>17956.240000000002</v>
      </c>
      <c r="EL16">
        <v>11864.508</v>
      </c>
      <c r="EN16">
        <v>3</v>
      </c>
      <c r="EO16">
        <v>15755.635</v>
      </c>
      <c r="EP16">
        <v>10599.384</v>
      </c>
      <c r="ER16">
        <v>3</v>
      </c>
      <c r="ES16">
        <v>19271</v>
      </c>
      <c r="ET16">
        <v>12322</v>
      </c>
      <c r="EV16">
        <v>3</v>
      </c>
      <c r="EW16">
        <v>17275.918000000001</v>
      </c>
      <c r="EX16">
        <v>11316.222</v>
      </c>
    </row>
    <row r="17" spans="8:154" x14ac:dyDescent="0.3">
      <c r="H17">
        <v>4</v>
      </c>
      <c r="I17">
        <v>17937.936000000002</v>
      </c>
      <c r="J17">
        <v>11787.374</v>
      </c>
      <c r="L17">
        <v>4</v>
      </c>
      <c r="M17">
        <v>21275.824000000001</v>
      </c>
      <c r="N17">
        <v>14222.769</v>
      </c>
      <c r="P17">
        <v>4</v>
      </c>
      <c r="Q17">
        <v>20169.875</v>
      </c>
      <c r="R17">
        <v>13946.715</v>
      </c>
      <c r="T17">
        <v>4</v>
      </c>
      <c r="U17">
        <v>19826.662</v>
      </c>
      <c r="V17">
        <v>13804.521000000001</v>
      </c>
      <c r="X17">
        <v>4</v>
      </c>
      <c r="Y17">
        <v>19087.109</v>
      </c>
      <c r="Z17">
        <v>13615.418</v>
      </c>
      <c r="AB17">
        <v>4</v>
      </c>
      <c r="AC17">
        <v>18120.315999999999</v>
      </c>
      <c r="AD17">
        <v>14271.584000000001</v>
      </c>
      <c r="AF17">
        <v>4</v>
      </c>
      <c r="AG17">
        <v>18142.300999999999</v>
      </c>
      <c r="AH17">
        <v>11841.504000000001</v>
      </c>
      <c r="AJ17">
        <v>4</v>
      </c>
      <c r="AK17">
        <v>18441.436000000002</v>
      </c>
      <c r="AL17">
        <v>11779.834000000001</v>
      </c>
      <c r="AN17">
        <v>4</v>
      </c>
      <c r="AO17">
        <v>15037.16</v>
      </c>
      <c r="AP17">
        <v>9957.08</v>
      </c>
      <c r="AR17">
        <v>4</v>
      </c>
      <c r="AS17">
        <v>16570.599999999999</v>
      </c>
      <c r="AT17">
        <v>11324.26</v>
      </c>
      <c r="AV17">
        <v>4</v>
      </c>
      <c r="AW17">
        <v>19282.338</v>
      </c>
      <c r="AX17">
        <v>11945.471</v>
      </c>
      <c r="AZ17">
        <v>4</v>
      </c>
      <c r="BA17">
        <v>17171.27</v>
      </c>
      <c r="BB17">
        <v>11342.254999999999</v>
      </c>
      <c r="BD17">
        <v>4</v>
      </c>
      <c r="BE17">
        <v>16950.359</v>
      </c>
      <c r="BF17">
        <v>9424.06</v>
      </c>
      <c r="BH17">
        <v>4</v>
      </c>
      <c r="BI17">
        <v>19832.153999999999</v>
      </c>
      <c r="BJ17">
        <v>12323.976000000001</v>
      </c>
      <c r="BL17">
        <v>4</v>
      </c>
      <c r="BM17">
        <v>18480.398000000001</v>
      </c>
      <c r="BN17">
        <v>11864.031000000001</v>
      </c>
      <c r="BP17">
        <v>4</v>
      </c>
      <c r="BQ17">
        <v>16339.305</v>
      </c>
      <c r="BR17">
        <v>11715.561</v>
      </c>
      <c r="BT17">
        <v>4</v>
      </c>
      <c r="BU17">
        <v>21278</v>
      </c>
      <c r="BV17">
        <v>12319</v>
      </c>
      <c r="BX17">
        <v>4</v>
      </c>
      <c r="BY17">
        <v>17173.528999999999</v>
      </c>
      <c r="BZ17">
        <v>12077.885</v>
      </c>
      <c r="CB17">
        <v>4</v>
      </c>
      <c r="CC17">
        <v>15947.319</v>
      </c>
      <c r="CD17">
        <v>10392.763000000001</v>
      </c>
      <c r="CF17">
        <v>4</v>
      </c>
      <c r="CG17">
        <v>18187.52</v>
      </c>
      <c r="CH17">
        <v>12375.48</v>
      </c>
      <c r="CJ17">
        <v>4</v>
      </c>
      <c r="CK17">
        <v>18533.919999999998</v>
      </c>
      <c r="CL17">
        <v>14782.96</v>
      </c>
      <c r="CN17">
        <v>4</v>
      </c>
      <c r="CO17">
        <v>17631.131000000001</v>
      </c>
      <c r="CP17">
        <v>12972.436</v>
      </c>
      <c r="CR17">
        <v>4</v>
      </c>
      <c r="CS17">
        <v>15240.977999999999</v>
      </c>
      <c r="CT17">
        <v>11149.625</v>
      </c>
      <c r="CV17">
        <v>4</v>
      </c>
      <c r="CW17">
        <v>18947.48</v>
      </c>
      <c r="CX17">
        <v>14740.407999999999</v>
      </c>
      <c r="CZ17">
        <v>4</v>
      </c>
      <c r="DA17">
        <v>18000.66</v>
      </c>
      <c r="DB17">
        <v>12898.102999999999</v>
      </c>
      <c r="DD17">
        <v>4</v>
      </c>
      <c r="DE17">
        <v>19964.84</v>
      </c>
      <c r="DF17">
        <v>13214.49</v>
      </c>
      <c r="DH17">
        <v>4</v>
      </c>
      <c r="DI17">
        <v>17430.759999999998</v>
      </c>
      <c r="DJ17">
        <v>12863.684999999999</v>
      </c>
      <c r="DL17">
        <v>4</v>
      </c>
      <c r="DM17">
        <v>19346.215</v>
      </c>
      <c r="DN17">
        <v>13200.308999999999</v>
      </c>
      <c r="DP17">
        <v>4</v>
      </c>
      <c r="DQ17">
        <v>18617.581999999999</v>
      </c>
      <c r="DR17">
        <v>11919.550999999999</v>
      </c>
      <c r="DT17">
        <v>4</v>
      </c>
      <c r="DU17">
        <v>19076.317999999999</v>
      </c>
      <c r="DV17">
        <v>14779.478999999999</v>
      </c>
      <c r="DX17">
        <v>4</v>
      </c>
      <c r="DY17">
        <v>15750.24</v>
      </c>
      <c r="DZ17">
        <v>9453</v>
      </c>
      <c r="EB17">
        <v>4</v>
      </c>
      <c r="EC17">
        <v>17193.266</v>
      </c>
      <c r="ED17">
        <v>10979.454</v>
      </c>
      <c r="EF17">
        <v>4</v>
      </c>
      <c r="EG17">
        <v>15258.406999999999</v>
      </c>
      <c r="EH17">
        <v>10599.064</v>
      </c>
      <c r="EJ17">
        <v>4</v>
      </c>
      <c r="EK17">
        <v>18038.271000000001</v>
      </c>
      <c r="EL17">
        <v>12036.64</v>
      </c>
      <c r="EN17">
        <v>4</v>
      </c>
      <c r="EO17">
        <v>15669.483</v>
      </c>
      <c r="EP17">
        <v>10284.179</v>
      </c>
      <c r="ER17">
        <v>4</v>
      </c>
      <c r="ES17">
        <v>19689</v>
      </c>
      <c r="ET17">
        <v>12920</v>
      </c>
      <c r="EV17">
        <v>4</v>
      </c>
      <c r="EW17">
        <v>16576.557000000001</v>
      </c>
      <c r="EX17">
        <v>10754.296</v>
      </c>
    </row>
    <row r="18" spans="8:154" x14ac:dyDescent="0.3">
      <c r="H18">
        <v>5</v>
      </c>
      <c r="I18">
        <v>18394.129000000001</v>
      </c>
      <c r="J18">
        <v>12094.213</v>
      </c>
      <c r="L18">
        <v>5</v>
      </c>
      <c r="M18">
        <v>21194.294999999998</v>
      </c>
      <c r="N18">
        <v>13435.128000000001</v>
      </c>
      <c r="P18">
        <v>5</v>
      </c>
      <c r="Q18">
        <v>19932.34</v>
      </c>
      <c r="R18">
        <v>14893.07</v>
      </c>
      <c r="T18">
        <v>5</v>
      </c>
      <c r="U18">
        <v>20014.16</v>
      </c>
      <c r="V18">
        <v>13532.28</v>
      </c>
      <c r="X18">
        <v>5</v>
      </c>
      <c r="Y18">
        <v>19309</v>
      </c>
      <c r="Z18">
        <v>13598.48</v>
      </c>
      <c r="AB18">
        <v>5</v>
      </c>
      <c r="AC18">
        <v>17948.488000000001</v>
      </c>
      <c r="AD18">
        <v>14294.127</v>
      </c>
      <c r="AF18">
        <v>5</v>
      </c>
      <c r="AG18">
        <v>18284.168000000001</v>
      </c>
      <c r="AH18">
        <v>11765.237999999999</v>
      </c>
      <c r="AJ18">
        <v>5</v>
      </c>
      <c r="AK18">
        <v>18655.773000000001</v>
      </c>
      <c r="AL18">
        <v>12248.956</v>
      </c>
      <c r="AN18">
        <v>5</v>
      </c>
      <c r="AO18">
        <v>15104.76</v>
      </c>
      <c r="AP18">
        <v>9734.44</v>
      </c>
      <c r="AR18">
        <v>5</v>
      </c>
      <c r="AS18">
        <v>16929.865000000002</v>
      </c>
      <c r="AT18">
        <v>10591.346</v>
      </c>
      <c r="AV18">
        <v>5</v>
      </c>
      <c r="AW18">
        <v>18809.896000000001</v>
      </c>
      <c r="AX18">
        <v>11930.521000000001</v>
      </c>
      <c r="AZ18">
        <v>5</v>
      </c>
      <c r="BA18">
        <v>16794.919999999998</v>
      </c>
      <c r="BB18">
        <v>11196.888000000001</v>
      </c>
      <c r="BD18">
        <v>5</v>
      </c>
      <c r="BE18">
        <v>17011.460999999999</v>
      </c>
      <c r="BF18">
        <v>9503.2800000000007</v>
      </c>
      <c r="BH18">
        <v>5</v>
      </c>
      <c r="BI18">
        <v>19405.826000000001</v>
      </c>
      <c r="BJ18">
        <v>11962.775</v>
      </c>
      <c r="BL18">
        <v>5</v>
      </c>
      <c r="BM18">
        <v>17928.960999999999</v>
      </c>
      <c r="BN18">
        <v>11472.794</v>
      </c>
      <c r="BP18">
        <v>5</v>
      </c>
      <c r="BQ18">
        <v>16560.432000000001</v>
      </c>
      <c r="BR18">
        <v>11905.026</v>
      </c>
      <c r="BT18">
        <v>5</v>
      </c>
      <c r="BU18">
        <v>20235</v>
      </c>
      <c r="BV18">
        <v>12811</v>
      </c>
      <c r="BX18">
        <v>5</v>
      </c>
      <c r="BY18">
        <v>17427.478999999999</v>
      </c>
      <c r="BZ18">
        <v>11454.647999999999</v>
      </c>
      <c r="CB18">
        <v>5</v>
      </c>
      <c r="CC18">
        <v>16475.758000000002</v>
      </c>
      <c r="CD18">
        <v>10287.882</v>
      </c>
      <c r="CF18">
        <v>5</v>
      </c>
      <c r="CG18">
        <v>17909</v>
      </c>
      <c r="CH18">
        <v>12869</v>
      </c>
      <c r="CJ18">
        <v>5</v>
      </c>
      <c r="CK18">
        <v>18168.759999999998</v>
      </c>
      <c r="CL18">
        <v>16179.48</v>
      </c>
      <c r="CN18">
        <v>5</v>
      </c>
      <c r="CO18">
        <v>18096.053</v>
      </c>
      <c r="CP18">
        <v>13673.849</v>
      </c>
      <c r="CR18">
        <v>5</v>
      </c>
      <c r="CS18">
        <v>15483.308000000001</v>
      </c>
      <c r="CT18">
        <v>11996.919</v>
      </c>
      <c r="CV18">
        <v>5</v>
      </c>
      <c r="CW18">
        <v>18370.094000000001</v>
      </c>
      <c r="CX18">
        <v>14323.456</v>
      </c>
      <c r="CZ18">
        <v>5</v>
      </c>
      <c r="DA18">
        <v>17843.623</v>
      </c>
      <c r="DB18">
        <v>13120.819</v>
      </c>
      <c r="DD18">
        <v>5</v>
      </c>
      <c r="DE18">
        <v>19585.800999999999</v>
      </c>
      <c r="DF18">
        <v>13321.2</v>
      </c>
      <c r="DH18">
        <v>5</v>
      </c>
      <c r="DI18">
        <v>17239.048999999999</v>
      </c>
      <c r="DJ18">
        <v>13131.396000000001</v>
      </c>
      <c r="DL18">
        <v>5</v>
      </c>
      <c r="DM18">
        <v>20274.107</v>
      </c>
      <c r="DN18">
        <v>13506.4</v>
      </c>
      <c r="DP18">
        <v>5</v>
      </c>
      <c r="DQ18">
        <v>18221.039000000001</v>
      </c>
      <c r="DR18">
        <v>11421.08</v>
      </c>
      <c r="DT18">
        <v>5</v>
      </c>
      <c r="DU18">
        <v>18455.934000000001</v>
      </c>
      <c r="DV18">
        <v>13971.391</v>
      </c>
      <c r="DX18">
        <v>5</v>
      </c>
      <c r="DY18">
        <v>15730.56</v>
      </c>
      <c r="DZ18">
        <v>9336.68</v>
      </c>
      <c r="EB18">
        <v>5</v>
      </c>
      <c r="EC18">
        <v>18813.945</v>
      </c>
      <c r="ED18">
        <v>11683.07</v>
      </c>
      <c r="EF18">
        <v>5</v>
      </c>
      <c r="EG18">
        <v>15240.339</v>
      </c>
      <c r="EH18">
        <v>10917.303</v>
      </c>
      <c r="EJ18">
        <v>5</v>
      </c>
      <c r="EK18">
        <v>18249.991999999998</v>
      </c>
      <c r="EL18">
        <v>11563.886</v>
      </c>
      <c r="EN18">
        <v>5</v>
      </c>
      <c r="EO18">
        <v>15756.927</v>
      </c>
      <c r="EP18">
        <v>10325.589</v>
      </c>
      <c r="ER18">
        <v>5</v>
      </c>
      <c r="ES18">
        <v>20013</v>
      </c>
      <c r="ET18">
        <v>12994</v>
      </c>
      <c r="EV18">
        <v>5</v>
      </c>
      <c r="EW18">
        <v>17211.599999999999</v>
      </c>
      <c r="EX18">
        <v>10807.26</v>
      </c>
    </row>
    <row r="19" spans="8:154" x14ac:dyDescent="0.3">
      <c r="H19">
        <v>6</v>
      </c>
      <c r="I19">
        <v>18198.078000000001</v>
      </c>
      <c r="J19">
        <v>11947.514999999999</v>
      </c>
      <c r="L19">
        <v>6</v>
      </c>
      <c r="M19">
        <v>20934.766</v>
      </c>
      <c r="N19">
        <v>13169.804</v>
      </c>
      <c r="P19">
        <v>6</v>
      </c>
      <c r="Q19">
        <v>20172.881000000001</v>
      </c>
      <c r="R19">
        <v>14153.404</v>
      </c>
      <c r="T19">
        <v>6</v>
      </c>
      <c r="U19">
        <v>18238.641</v>
      </c>
      <c r="V19">
        <v>13319.56</v>
      </c>
      <c r="X19">
        <v>6</v>
      </c>
      <c r="Y19">
        <v>19551.240000000002</v>
      </c>
      <c r="Z19">
        <v>12450.72</v>
      </c>
      <c r="AB19">
        <v>6</v>
      </c>
      <c r="AC19">
        <v>18846.067999999999</v>
      </c>
      <c r="AD19">
        <v>15169.199000000001</v>
      </c>
      <c r="AF19">
        <v>6</v>
      </c>
      <c r="AG19">
        <v>18929.75</v>
      </c>
      <c r="AH19">
        <v>11798.982</v>
      </c>
      <c r="AJ19">
        <v>6</v>
      </c>
      <c r="AK19">
        <v>18517.465</v>
      </c>
      <c r="AL19">
        <v>12823.683000000001</v>
      </c>
      <c r="AN19">
        <v>6</v>
      </c>
      <c r="AO19">
        <v>15032.56</v>
      </c>
      <c r="AP19">
        <v>9508.32</v>
      </c>
      <c r="AR19">
        <v>6</v>
      </c>
      <c r="AS19">
        <v>17011.805</v>
      </c>
      <c r="AT19">
        <v>10287.529</v>
      </c>
      <c r="AV19">
        <v>6</v>
      </c>
      <c r="AW19">
        <v>17950.044999999998</v>
      </c>
      <c r="AX19">
        <v>12269.454</v>
      </c>
      <c r="AZ19">
        <v>6</v>
      </c>
      <c r="BA19">
        <v>16931.039000000001</v>
      </c>
      <c r="BB19">
        <v>10488.838</v>
      </c>
      <c r="BD19">
        <v>6</v>
      </c>
      <c r="BE19">
        <v>16668.32</v>
      </c>
      <c r="BF19">
        <v>10052.112999999999</v>
      </c>
      <c r="BH19">
        <v>6</v>
      </c>
      <c r="BI19">
        <v>19031.684000000001</v>
      </c>
      <c r="BJ19">
        <v>11964.375</v>
      </c>
      <c r="BL19">
        <v>6</v>
      </c>
      <c r="BM19">
        <v>17363.900000000001</v>
      </c>
      <c r="BN19">
        <v>10913.501</v>
      </c>
      <c r="BP19">
        <v>6</v>
      </c>
      <c r="BQ19">
        <v>16567.84</v>
      </c>
      <c r="BR19">
        <v>11904.546</v>
      </c>
      <c r="BT19">
        <v>6</v>
      </c>
      <c r="BU19">
        <v>19816.690999999999</v>
      </c>
      <c r="BV19">
        <v>12035.932000000001</v>
      </c>
      <c r="BX19">
        <v>6</v>
      </c>
      <c r="BY19">
        <v>18094.728999999999</v>
      </c>
      <c r="BZ19">
        <v>11267.898999999999</v>
      </c>
      <c r="CB19">
        <v>6</v>
      </c>
      <c r="CC19">
        <v>16864.736000000001</v>
      </c>
      <c r="CD19">
        <v>10569.761</v>
      </c>
      <c r="CF19">
        <v>6</v>
      </c>
      <c r="CG19">
        <v>19133</v>
      </c>
      <c r="CH19">
        <v>13383</v>
      </c>
      <c r="CJ19">
        <v>6</v>
      </c>
      <c r="CK19">
        <v>17566.881000000001</v>
      </c>
      <c r="CL19">
        <v>14858.36</v>
      </c>
      <c r="CN19">
        <v>6</v>
      </c>
      <c r="CO19">
        <v>18993.168000000001</v>
      </c>
      <c r="CP19">
        <v>13053.72</v>
      </c>
      <c r="CR19">
        <v>6</v>
      </c>
      <c r="CS19">
        <v>15761.4</v>
      </c>
      <c r="CT19">
        <v>12647.3</v>
      </c>
      <c r="CV19">
        <v>6</v>
      </c>
      <c r="CW19">
        <v>18010.333999999999</v>
      </c>
      <c r="CX19">
        <v>14187.117</v>
      </c>
      <c r="CZ19">
        <v>6</v>
      </c>
      <c r="DA19">
        <v>18054.150000000001</v>
      </c>
      <c r="DB19">
        <v>13938.245999999999</v>
      </c>
      <c r="DD19">
        <v>6</v>
      </c>
      <c r="DE19">
        <v>19397.528999999999</v>
      </c>
      <c r="DF19">
        <v>13505.51</v>
      </c>
      <c r="DH19">
        <v>6</v>
      </c>
      <c r="DI19">
        <v>17556.528999999999</v>
      </c>
      <c r="DJ19">
        <v>13691.7</v>
      </c>
      <c r="DL19">
        <v>6</v>
      </c>
      <c r="DM19">
        <v>21209.541000000001</v>
      </c>
      <c r="DN19">
        <v>13213.428</v>
      </c>
      <c r="DP19">
        <v>6</v>
      </c>
      <c r="DQ19">
        <v>17869.815999999999</v>
      </c>
      <c r="DR19">
        <v>11631.717000000001</v>
      </c>
      <c r="DT19">
        <v>6</v>
      </c>
      <c r="DU19">
        <v>18433.388999999999</v>
      </c>
      <c r="DV19">
        <v>13785.477000000001</v>
      </c>
      <c r="DX19">
        <v>6</v>
      </c>
      <c r="DY19">
        <v>15622.88</v>
      </c>
      <c r="DZ19">
        <v>9162.36</v>
      </c>
      <c r="EB19">
        <v>6</v>
      </c>
      <c r="EC19">
        <v>18874.605</v>
      </c>
      <c r="ED19">
        <v>11735.949000000001</v>
      </c>
      <c r="EF19">
        <v>6</v>
      </c>
      <c r="EG19">
        <v>15492.659</v>
      </c>
      <c r="EH19">
        <v>11305.421</v>
      </c>
      <c r="EJ19">
        <v>6</v>
      </c>
      <c r="EK19">
        <v>17371.184000000001</v>
      </c>
      <c r="EL19">
        <v>11494.494000000001</v>
      </c>
      <c r="EN19">
        <v>6</v>
      </c>
      <c r="EO19">
        <v>15992.932000000001</v>
      </c>
      <c r="EP19">
        <v>10128.367</v>
      </c>
      <c r="ER19">
        <v>6</v>
      </c>
      <c r="ES19">
        <v>20053.388999999999</v>
      </c>
      <c r="ET19">
        <v>12550.855</v>
      </c>
      <c r="EV19">
        <v>6</v>
      </c>
      <c r="EW19">
        <v>18098.699000000001</v>
      </c>
      <c r="EX19">
        <v>10871.01</v>
      </c>
    </row>
    <row r="20" spans="8:154" x14ac:dyDescent="0.3">
      <c r="H20">
        <v>7</v>
      </c>
      <c r="I20">
        <v>18225.555</v>
      </c>
      <c r="J20">
        <v>11680.605</v>
      </c>
      <c r="L20">
        <v>7</v>
      </c>
      <c r="M20">
        <v>21178.155999999999</v>
      </c>
      <c r="N20">
        <v>13966.923000000001</v>
      </c>
      <c r="P20">
        <v>7</v>
      </c>
      <c r="Q20">
        <v>19650.721000000001</v>
      </c>
      <c r="R20">
        <v>12927.061</v>
      </c>
      <c r="T20">
        <v>7</v>
      </c>
      <c r="U20">
        <v>18084.881000000001</v>
      </c>
      <c r="V20">
        <v>12618.52</v>
      </c>
      <c r="X20">
        <v>7</v>
      </c>
      <c r="Y20">
        <v>19405</v>
      </c>
      <c r="Z20">
        <v>11836.24</v>
      </c>
      <c r="AB20">
        <v>7</v>
      </c>
      <c r="AC20">
        <v>19374.386999999999</v>
      </c>
      <c r="AD20">
        <v>14654.904</v>
      </c>
      <c r="AF20">
        <v>7</v>
      </c>
      <c r="AG20">
        <v>18748.16</v>
      </c>
      <c r="AH20">
        <v>11890.369000000001</v>
      </c>
      <c r="AJ20">
        <v>7</v>
      </c>
      <c r="AK20">
        <v>18899.438999999998</v>
      </c>
      <c r="AL20">
        <v>12751.68</v>
      </c>
      <c r="AN20">
        <v>7</v>
      </c>
      <c r="AO20">
        <v>15251.85</v>
      </c>
      <c r="AP20">
        <v>9100.17</v>
      </c>
      <c r="AR20">
        <v>7</v>
      </c>
      <c r="AS20">
        <v>17085.359</v>
      </c>
      <c r="AT20">
        <v>10793.76</v>
      </c>
      <c r="AV20">
        <v>7</v>
      </c>
      <c r="AW20">
        <v>17455.708999999999</v>
      </c>
      <c r="AX20">
        <v>12279.752</v>
      </c>
      <c r="AZ20">
        <v>7</v>
      </c>
      <c r="BA20">
        <v>16672.355</v>
      </c>
      <c r="BB20">
        <v>9996.0339999999997</v>
      </c>
      <c r="BD20">
        <v>7</v>
      </c>
      <c r="BE20">
        <v>17277.416000000001</v>
      </c>
      <c r="BF20">
        <v>9715.0730000000003</v>
      </c>
      <c r="BH20">
        <v>7</v>
      </c>
      <c r="BI20">
        <v>19481.607</v>
      </c>
      <c r="BJ20">
        <v>11436.852999999999</v>
      </c>
      <c r="BL20">
        <v>7</v>
      </c>
      <c r="BM20">
        <v>17933.84</v>
      </c>
      <c r="BN20">
        <v>10630.380999999999</v>
      </c>
      <c r="BP20">
        <v>7</v>
      </c>
      <c r="BQ20">
        <v>16802.028999999999</v>
      </c>
      <c r="BR20">
        <v>11511.111999999999</v>
      </c>
      <c r="BT20">
        <v>7</v>
      </c>
      <c r="BU20">
        <v>19309.724999999999</v>
      </c>
      <c r="BV20">
        <v>11478.322</v>
      </c>
      <c r="BX20">
        <v>7</v>
      </c>
      <c r="BY20">
        <v>18645.955000000002</v>
      </c>
      <c r="BZ20">
        <v>11749.204</v>
      </c>
      <c r="CB20">
        <v>7</v>
      </c>
      <c r="CC20">
        <v>16739.016</v>
      </c>
      <c r="CD20">
        <v>10893.638000000001</v>
      </c>
      <c r="CF20">
        <v>7</v>
      </c>
      <c r="CG20">
        <v>19218</v>
      </c>
      <c r="CH20">
        <v>12358</v>
      </c>
      <c r="CJ20">
        <v>7</v>
      </c>
      <c r="CK20">
        <v>17415.48</v>
      </c>
      <c r="CL20">
        <v>13543.6</v>
      </c>
      <c r="CN20">
        <v>7</v>
      </c>
      <c r="CO20">
        <v>19272.883000000002</v>
      </c>
      <c r="CP20">
        <v>12226.7</v>
      </c>
      <c r="CR20">
        <v>7</v>
      </c>
      <c r="CS20">
        <v>16043.8</v>
      </c>
      <c r="CT20">
        <v>13543.2</v>
      </c>
      <c r="CV20">
        <v>7</v>
      </c>
      <c r="CW20">
        <v>18116.565999999999</v>
      </c>
      <c r="CX20">
        <v>14152.833000000001</v>
      </c>
      <c r="CZ20">
        <v>7</v>
      </c>
      <c r="DA20">
        <v>18117.245999999999</v>
      </c>
      <c r="DB20">
        <v>14679.189</v>
      </c>
      <c r="DD20">
        <v>7</v>
      </c>
      <c r="DE20">
        <v>19496.599999999999</v>
      </c>
      <c r="DF20">
        <v>13701.34</v>
      </c>
      <c r="DH20">
        <v>7</v>
      </c>
      <c r="DI20">
        <v>17945.949000000001</v>
      </c>
      <c r="DJ20">
        <v>14223.23</v>
      </c>
      <c r="DL20">
        <v>7</v>
      </c>
      <c r="DM20">
        <v>20690.133000000002</v>
      </c>
      <c r="DN20">
        <v>12900.42</v>
      </c>
      <c r="DP20">
        <v>7</v>
      </c>
      <c r="DQ20">
        <v>18150.780999999999</v>
      </c>
      <c r="DR20">
        <v>11334.834000000001</v>
      </c>
      <c r="DT20">
        <v>7</v>
      </c>
      <c r="DU20">
        <v>18828.741999999998</v>
      </c>
      <c r="DV20">
        <v>14017.683999999999</v>
      </c>
      <c r="DX20">
        <v>7</v>
      </c>
      <c r="DY20">
        <v>15637.8</v>
      </c>
      <c r="DZ20">
        <v>9318</v>
      </c>
      <c r="EB20">
        <v>7</v>
      </c>
      <c r="EC20">
        <v>18220.701000000001</v>
      </c>
      <c r="ED20">
        <v>11301.814</v>
      </c>
      <c r="EF20">
        <v>7</v>
      </c>
      <c r="EG20">
        <v>15911.391</v>
      </c>
      <c r="EH20">
        <v>11439.848</v>
      </c>
      <c r="EJ20">
        <v>7</v>
      </c>
      <c r="EK20">
        <v>17067.384999999998</v>
      </c>
      <c r="EL20">
        <v>11584.205</v>
      </c>
      <c r="EN20">
        <v>7</v>
      </c>
      <c r="EO20">
        <v>16133.234</v>
      </c>
      <c r="EP20">
        <v>10608.864</v>
      </c>
      <c r="ER20">
        <v>7</v>
      </c>
      <c r="ES20">
        <v>19812.905999999999</v>
      </c>
      <c r="ET20">
        <v>12319.93</v>
      </c>
      <c r="EV20">
        <v>7</v>
      </c>
      <c r="EW20">
        <v>18109.289000000001</v>
      </c>
      <c r="EX20">
        <v>11200.62</v>
      </c>
    </row>
    <row r="21" spans="8:154" x14ac:dyDescent="0.3">
      <c r="H21">
        <v>8</v>
      </c>
      <c r="I21">
        <v>18840.061000000002</v>
      </c>
      <c r="J21">
        <v>12003.8</v>
      </c>
      <c r="L21">
        <v>8</v>
      </c>
      <c r="M21">
        <v>20906.23</v>
      </c>
      <c r="N21">
        <v>14655.286</v>
      </c>
      <c r="P21">
        <v>8</v>
      </c>
      <c r="Q21">
        <v>19755.085999999999</v>
      </c>
      <c r="R21">
        <v>12543.222</v>
      </c>
      <c r="T21">
        <v>8</v>
      </c>
      <c r="U21">
        <v>19359.285</v>
      </c>
      <c r="V21">
        <v>12973.162</v>
      </c>
      <c r="X21">
        <v>8</v>
      </c>
      <c r="Y21">
        <v>19137.583999999999</v>
      </c>
      <c r="Z21">
        <v>12216.055</v>
      </c>
      <c r="AB21">
        <v>8</v>
      </c>
      <c r="AC21">
        <v>19853.761999999999</v>
      </c>
      <c r="AD21">
        <v>13888.724</v>
      </c>
      <c r="AF21">
        <v>8</v>
      </c>
      <c r="AG21">
        <v>19152.451000000001</v>
      </c>
      <c r="AH21">
        <v>12680.708000000001</v>
      </c>
      <c r="AJ21">
        <v>8</v>
      </c>
      <c r="AK21">
        <v>18761.68</v>
      </c>
      <c r="AL21">
        <v>12290.35</v>
      </c>
      <c r="AN21">
        <v>8</v>
      </c>
      <c r="AO21">
        <v>15748.879000000001</v>
      </c>
      <c r="AP21">
        <v>9188.5249999999996</v>
      </c>
      <c r="AR21">
        <v>8</v>
      </c>
      <c r="AS21">
        <v>18429.561000000002</v>
      </c>
      <c r="AT21">
        <v>11601.492</v>
      </c>
      <c r="AV21">
        <v>8</v>
      </c>
      <c r="AW21">
        <v>17771.976999999999</v>
      </c>
      <c r="AX21">
        <v>12944.584999999999</v>
      </c>
      <c r="AZ21">
        <v>8</v>
      </c>
      <c r="BA21">
        <v>16629.776999999998</v>
      </c>
      <c r="BB21">
        <v>9767.4719999999998</v>
      </c>
      <c r="BD21">
        <v>8</v>
      </c>
      <c r="BE21">
        <v>17279.148000000001</v>
      </c>
      <c r="BF21">
        <v>9375.9549999999999</v>
      </c>
      <c r="BH21">
        <v>8</v>
      </c>
      <c r="BI21">
        <v>19227.598000000002</v>
      </c>
      <c r="BJ21">
        <v>11126.312</v>
      </c>
      <c r="BL21">
        <v>8</v>
      </c>
      <c r="BM21">
        <v>17384.294999999998</v>
      </c>
      <c r="BN21">
        <v>11267.2</v>
      </c>
      <c r="BP21">
        <v>8</v>
      </c>
      <c r="BQ21">
        <v>16981.224999999999</v>
      </c>
      <c r="BR21">
        <v>11033.376</v>
      </c>
      <c r="BT21">
        <v>8</v>
      </c>
      <c r="BU21">
        <v>18982.490000000002</v>
      </c>
      <c r="BV21">
        <v>11158.874</v>
      </c>
      <c r="BX21">
        <v>8</v>
      </c>
      <c r="BY21">
        <v>18718.162</v>
      </c>
      <c r="BZ21">
        <v>12865.555</v>
      </c>
      <c r="CB21">
        <v>8</v>
      </c>
      <c r="CC21">
        <v>16761</v>
      </c>
      <c r="CD21">
        <v>11242</v>
      </c>
      <c r="CF21">
        <v>8</v>
      </c>
      <c r="CG21">
        <v>18410</v>
      </c>
      <c r="CH21">
        <v>12480</v>
      </c>
      <c r="CJ21">
        <v>8</v>
      </c>
      <c r="CK21">
        <v>17377.067999999999</v>
      </c>
      <c r="CL21">
        <v>12946.548000000001</v>
      </c>
      <c r="CN21">
        <v>8</v>
      </c>
      <c r="CO21">
        <v>20279.695</v>
      </c>
      <c r="CP21">
        <v>11564.526</v>
      </c>
      <c r="CR21">
        <v>8</v>
      </c>
      <c r="CS21">
        <v>16529.199000000001</v>
      </c>
      <c r="CT21">
        <v>14122.9</v>
      </c>
      <c r="CV21">
        <v>8</v>
      </c>
      <c r="CW21">
        <v>17812.186000000002</v>
      </c>
      <c r="CX21">
        <v>13915.287</v>
      </c>
      <c r="CZ21">
        <v>8</v>
      </c>
      <c r="DA21">
        <v>18408.748</v>
      </c>
      <c r="DB21">
        <v>14889.588</v>
      </c>
      <c r="DD21">
        <v>8</v>
      </c>
      <c r="DE21">
        <v>19332.330000000002</v>
      </c>
      <c r="DF21">
        <v>13327.23</v>
      </c>
      <c r="DH21">
        <v>8</v>
      </c>
      <c r="DI21">
        <v>18586.891</v>
      </c>
      <c r="DJ21">
        <v>15089.18</v>
      </c>
      <c r="DL21">
        <v>8</v>
      </c>
      <c r="DM21">
        <v>20308.988000000001</v>
      </c>
      <c r="DN21">
        <v>13106.258</v>
      </c>
      <c r="DP21">
        <v>8</v>
      </c>
      <c r="DQ21">
        <v>18659.598000000002</v>
      </c>
      <c r="DR21">
        <v>11015.082</v>
      </c>
      <c r="DT21">
        <v>8</v>
      </c>
      <c r="DU21">
        <v>19156.916000000001</v>
      </c>
      <c r="DV21">
        <v>14107.614</v>
      </c>
      <c r="DX21">
        <v>8</v>
      </c>
      <c r="DY21">
        <v>15534</v>
      </c>
      <c r="DZ21">
        <v>9353</v>
      </c>
      <c r="EB21">
        <v>8</v>
      </c>
      <c r="EC21">
        <v>17815.502</v>
      </c>
      <c r="ED21">
        <v>10444.066000000001</v>
      </c>
      <c r="EF21">
        <v>8</v>
      </c>
      <c r="EG21">
        <v>15760.531999999999</v>
      </c>
      <c r="EH21">
        <v>11481.083000000001</v>
      </c>
      <c r="EJ21">
        <v>8</v>
      </c>
      <c r="EK21">
        <v>16797.168000000001</v>
      </c>
      <c r="EL21">
        <v>11442.58</v>
      </c>
      <c r="EN21">
        <v>8</v>
      </c>
      <c r="EO21">
        <v>16247.691000000001</v>
      </c>
      <c r="EP21">
        <v>11965.647999999999</v>
      </c>
      <c r="ER21">
        <v>8</v>
      </c>
      <c r="ES21">
        <v>19304.817999999999</v>
      </c>
      <c r="ET21">
        <v>12232.826999999999</v>
      </c>
      <c r="EV21">
        <v>8</v>
      </c>
      <c r="EW21">
        <v>18381.609</v>
      </c>
      <c r="EX21">
        <v>11306.97</v>
      </c>
    </row>
    <row r="22" spans="8:154" x14ac:dyDescent="0.3">
      <c r="H22">
        <v>9</v>
      </c>
      <c r="I22">
        <v>19644.080000000002</v>
      </c>
      <c r="J22">
        <v>12358.82</v>
      </c>
      <c r="L22">
        <v>9</v>
      </c>
      <c r="M22">
        <v>20047.151999999998</v>
      </c>
      <c r="N22">
        <v>14507.95</v>
      </c>
      <c r="P22">
        <v>9</v>
      </c>
      <c r="Q22">
        <v>19132.107</v>
      </c>
      <c r="R22">
        <v>12221.143</v>
      </c>
      <c r="T22">
        <v>9</v>
      </c>
      <c r="U22">
        <v>20989.213</v>
      </c>
      <c r="V22">
        <v>13160.875</v>
      </c>
      <c r="X22">
        <v>9</v>
      </c>
      <c r="Y22">
        <v>18942.775000000001</v>
      </c>
      <c r="Z22">
        <v>12883.865</v>
      </c>
      <c r="AB22">
        <v>9</v>
      </c>
      <c r="AC22">
        <v>20097.203000000001</v>
      </c>
      <c r="AD22">
        <v>12990.322</v>
      </c>
      <c r="AF22">
        <v>9</v>
      </c>
      <c r="AG22">
        <v>19188.113000000001</v>
      </c>
      <c r="AH22">
        <v>11856.94</v>
      </c>
      <c r="AJ22">
        <v>9</v>
      </c>
      <c r="AK22">
        <v>18856.061000000002</v>
      </c>
      <c r="AL22">
        <v>12175.45</v>
      </c>
      <c r="AN22">
        <v>9</v>
      </c>
      <c r="AO22">
        <v>16109.472</v>
      </c>
      <c r="AP22">
        <v>9477.9310000000005</v>
      </c>
      <c r="AR22">
        <v>9</v>
      </c>
      <c r="AS22">
        <v>18698.611000000001</v>
      </c>
      <c r="AT22">
        <v>11535.397999999999</v>
      </c>
      <c r="AV22">
        <v>9</v>
      </c>
      <c r="AW22">
        <v>17584.686000000002</v>
      </c>
      <c r="AX22">
        <v>13052.395</v>
      </c>
      <c r="AZ22">
        <v>9</v>
      </c>
      <c r="BA22">
        <v>16455.48</v>
      </c>
      <c r="BB22">
        <v>9730.6200000000008</v>
      </c>
      <c r="BD22">
        <v>9</v>
      </c>
      <c r="BE22">
        <v>17081.103999999999</v>
      </c>
      <c r="BF22">
        <v>9195.6720000000005</v>
      </c>
      <c r="BH22">
        <v>9</v>
      </c>
      <c r="BI22">
        <v>19026.859</v>
      </c>
      <c r="BJ22">
        <v>11260</v>
      </c>
      <c r="BL22">
        <v>9</v>
      </c>
      <c r="BM22">
        <v>16989.778999999999</v>
      </c>
      <c r="BN22">
        <v>10572.705</v>
      </c>
      <c r="BP22">
        <v>9</v>
      </c>
      <c r="BQ22">
        <v>16987.969000000001</v>
      </c>
      <c r="BR22">
        <v>10618.255999999999</v>
      </c>
      <c r="BT22">
        <v>9</v>
      </c>
      <c r="BU22">
        <v>18737.706999999999</v>
      </c>
      <c r="BV22">
        <v>11040.787</v>
      </c>
      <c r="BX22">
        <v>9</v>
      </c>
      <c r="BY22">
        <v>19085.668000000001</v>
      </c>
      <c r="BZ22">
        <v>12834.800999999999</v>
      </c>
      <c r="CB22">
        <v>9</v>
      </c>
      <c r="CC22">
        <v>17095</v>
      </c>
      <c r="CD22">
        <v>12028</v>
      </c>
      <c r="CF22">
        <v>9</v>
      </c>
      <c r="CG22">
        <v>17875</v>
      </c>
      <c r="CH22">
        <v>12945</v>
      </c>
      <c r="CJ22">
        <v>9</v>
      </c>
      <c r="CK22">
        <v>17480.486000000001</v>
      </c>
      <c r="CL22">
        <v>12014.365</v>
      </c>
      <c r="CN22">
        <v>9</v>
      </c>
      <c r="CO22">
        <v>18842.098000000002</v>
      </c>
      <c r="CP22">
        <v>11318.575000000001</v>
      </c>
      <c r="CR22">
        <v>9</v>
      </c>
      <c r="CS22">
        <v>16040.105</v>
      </c>
      <c r="CT22">
        <v>12636.898999999999</v>
      </c>
      <c r="CV22">
        <v>9</v>
      </c>
      <c r="CW22">
        <v>18804.561000000002</v>
      </c>
      <c r="CX22">
        <v>15292.24</v>
      </c>
      <c r="CZ22">
        <v>9</v>
      </c>
      <c r="DA22">
        <v>18499.063999999998</v>
      </c>
      <c r="DB22">
        <v>14409.98</v>
      </c>
      <c r="DD22">
        <v>9</v>
      </c>
      <c r="DE22">
        <v>19330.849999999999</v>
      </c>
      <c r="DF22">
        <v>14629.385</v>
      </c>
      <c r="DH22">
        <v>9</v>
      </c>
      <c r="DI22">
        <v>18724.393</v>
      </c>
      <c r="DJ22">
        <v>15208.938</v>
      </c>
      <c r="DL22">
        <v>9</v>
      </c>
      <c r="DM22">
        <v>19996.25</v>
      </c>
      <c r="DN22">
        <v>13048.592000000001</v>
      </c>
      <c r="DP22">
        <v>9</v>
      </c>
      <c r="DQ22">
        <v>19450.048999999999</v>
      </c>
      <c r="DR22">
        <v>11354.503000000001</v>
      </c>
      <c r="DT22">
        <v>9</v>
      </c>
      <c r="DU22">
        <v>18985.125</v>
      </c>
      <c r="DV22">
        <v>14254.77</v>
      </c>
      <c r="DX22">
        <v>9</v>
      </c>
      <c r="DY22">
        <v>15560</v>
      </c>
      <c r="DZ22">
        <v>9781</v>
      </c>
      <c r="EB22">
        <v>9</v>
      </c>
      <c r="EC22">
        <v>17710.330000000002</v>
      </c>
      <c r="ED22">
        <v>10534.603999999999</v>
      </c>
      <c r="EF22">
        <v>9</v>
      </c>
      <c r="EG22">
        <v>15518.476000000001</v>
      </c>
      <c r="EH22">
        <v>11382.436</v>
      </c>
      <c r="EJ22">
        <v>9</v>
      </c>
      <c r="EK22">
        <v>16705.509999999998</v>
      </c>
      <c r="EL22">
        <v>11632.093999999999</v>
      </c>
      <c r="EN22">
        <v>9</v>
      </c>
      <c r="EO22">
        <v>16437.388999999999</v>
      </c>
      <c r="EP22">
        <v>12316.365</v>
      </c>
      <c r="ER22">
        <v>9</v>
      </c>
      <c r="ES22">
        <v>18805.877</v>
      </c>
      <c r="ET22">
        <v>12002.687</v>
      </c>
      <c r="EV22">
        <v>9</v>
      </c>
      <c r="EW22">
        <v>18128.546999999999</v>
      </c>
      <c r="EX22">
        <v>11441.194</v>
      </c>
    </row>
    <row r="23" spans="8:154" x14ac:dyDescent="0.3">
      <c r="H23">
        <v>10</v>
      </c>
      <c r="I23">
        <v>19370.817999999999</v>
      </c>
      <c r="J23">
        <v>12556.821</v>
      </c>
      <c r="L23">
        <v>10</v>
      </c>
      <c r="M23">
        <v>19578.484</v>
      </c>
      <c r="N23">
        <v>13742.825999999999</v>
      </c>
      <c r="P23">
        <v>10</v>
      </c>
      <c r="Q23">
        <v>18285.638999999999</v>
      </c>
      <c r="R23">
        <v>13295.269</v>
      </c>
      <c r="T23">
        <v>10</v>
      </c>
      <c r="U23">
        <v>20458.004000000001</v>
      </c>
      <c r="V23">
        <v>12825.887000000001</v>
      </c>
      <c r="X23">
        <v>10</v>
      </c>
      <c r="Y23">
        <v>19194.348000000002</v>
      </c>
      <c r="Z23">
        <v>14912.893</v>
      </c>
      <c r="AB23">
        <v>10</v>
      </c>
      <c r="AC23">
        <v>19810.206999999999</v>
      </c>
      <c r="AD23">
        <v>12965.954</v>
      </c>
      <c r="AF23">
        <v>10</v>
      </c>
      <c r="AG23">
        <v>18696.164000000001</v>
      </c>
      <c r="AH23">
        <v>11631.004000000001</v>
      </c>
      <c r="AJ23">
        <v>10</v>
      </c>
      <c r="AK23">
        <v>18931.377</v>
      </c>
      <c r="AL23">
        <v>12012.288</v>
      </c>
      <c r="AN23">
        <v>10</v>
      </c>
      <c r="AO23">
        <v>16212.014999999999</v>
      </c>
      <c r="AP23">
        <v>9417.41</v>
      </c>
      <c r="AR23">
        <v>10</v>
      </c>
      <c r="AS23">
        <v>18509.567999999999</v>
      </c>
      <c r="AT23">
        <v>11197.322</v>
      </c>
      <c r="AV23">
        <v>10</v>
      </c>
      <c r="AW23">
        <v>17495.848000000002</v>
      </c>
      <c r="AX23">
        <v>11199.239</v>
      </c>
      <c r="AZ23">
        <v>10</v>
      </c>
      <c r="BA23">
        <v>16423.539000000001</v>
      </c>
      <c r="BB23">
        <v>9568.82</v>
      </c>
      <c r="BD23">
        <v>10</v>
      </c>
      <c r="BE23">
        <v>17089.199000000001</v>
      </c>
      <c r="BF23">
        <v>9607.2639999999992</v>
      </c>
      <c r="BH23">
        <v>10</v>
      </c>
      <c r="BI23">
        <v>20188.93</v>
      </c>
      <c r="BJ23">
        <v>11816.255999999999</v>
      </c>
      <c r="BL23">
        <v>10</v>
      </c>
      <c r="BM23">
        <v>16623.309000000001</v>
      </c>
      <c r="BN23">
        <v>9918.9339999999993</v>
      </c>
      <c r="BP23">
        <v>10</v>
      </c>
      <c r="BQ23">
        <v>16850.844000000001</v>
      </c>
      <c r="BR23">
        <v>10737.419</v>
      </c>
      <c r="BT23">
        <v>10</v>
      </c>
      <c r="BU23">
        <v>19608.150000000001</v>
      </c>
      <c r="BV23">
        <v>11646.57</v>
      </c>
      <c r="BX23">
        <v>10</v>
      </c>
      <c r="BY23">
        <v>19627.131000000001</v>
      </c>
      <c r="BZ23">
        <v>12259.556</v>
      </c>
      <c r="CB23">
        <v>10</v>
      </c>
      <c r="CC23">
        <v>16532</v>
      </c>
      <c r="CD23">
        <v>12861</v>
      </c>
      <c r="CF23">
        <v>10</v>
      </c>
      <c r="CG23">
        <v>17448</v>
      </c>
      <c r="CH23">
        <v>13910</v>
      </c>
      <c r="CJ23">
        <v>10</v>
      </c>
      <c r="CK23">
        <v>17653.826000000001</v>
      </c>
      <c r="CL23">
        <v>11722.93</v>
      </c>
      <c r="CN23">
        <v>10</v>
      </c>
      <c r="CO23">
        <v>17973.596000000001</v>
      </c>
      <c r="CP23">
        <v>10995.85</v>
      </c>
      <c r="CR23">
        <v>10</v>
      </c>
      <c r="CS23">
        <v>16302.828</v>
      </c>
      <c r="CT23">
        <v>12175.909</v>
      </c>
      <c r="CV23">
        <v>10</v>
      </c>
      <c r="CW23">
        <v>20780.438999999998</v>
      </c>
      <c r="CX23">
        <v>16290.76</v>
      </c>
      <c r="CZ23">
        <v>10</v>
      </c>
      <c r="DA23">
        <v>18330.879000000001</v>
      </c>
      <c r="DB23">
        <v>14119.688</v>
      </c>
      <c r="DD23">
        <v>10</v>
      </c>
      <c r="DE23">
        <v>19391.857</v>
      </c>
      <c r="DF23">
        <v>18893.861000000001</v>
      </c>
      <c r="DH23">
        <v>10</v>
      </c>
      <c r="DI23">
        <v>18281.838</v>
      </c>
      <c r="DJ23">
        <v>13306.183000000001</v>
      </c>
      <c r="DL23">
        <v>10</v>
      </c>
      <c r="DM23">
        <v>19588.618999999999</v>
      </c>
      <c r="DN23">
        <v>12595.814</v>
      </c>
      <c r="DP23">
        <v>10</v>
      </c>
      <c r="DQ23">
        <v>20792.855</v>
      </c>
      <c r="DR23">
        <v>11687.093000000001</v>
      </c>
      <c r="DT23">
        <v>10</v>
      </c>
      <c r="DU23">
        <v>19144.418000000001</v>
      </c>
      <c r="DV23">
        <v>14687.145</v>
      </c>
      <c r="DX23">
        <v>10</v>
      </c>
      <c r="DY23">
        <v>16598</v>
      </c>
      <c r="DZ23">
        <v>10098</v>
      </c>
      <c r="EB23">
        <v>10</v>
      </c>
      <c r="EC23">
        <v>17443.400000000001</v>
      </c>
      <c r="ED23">
        <v>10756.754000000001</v>
      </c>
      <c r="EF23">
        <v>10</v>
      </c>
      <c r="EG23">
        <v>15051.481</v>
      </c>
      <c r="EH23">
        <v>11249.062</v>
      </c>
      <c r="EJ23">
        <v>10</v>
      </c>
      <c r="EK23">
        <v>16109.114</v>
      </c>
      <c r="EL23">
        <v>11799.1</v>
      </c>
      <c r="EN23">
        <v>10</v>
      </c>
      <c r="EO23">
        <v>16998.359</v>
      </c>
      <c r="EP23">
        <v>11922.031999999999</v>
      </c>
      <c r="ER23">
        <v>10</v>
      </c>
      <c r="ES23">
        <v>18591.745999999999</v>
      </c>
      <c r="ET23">
        <v>11974.561</v>
      </c>
      <c r="EV23">
        <v>10</v>
      </c>
      <c r="EW23">
        <v>18311.756000000001</v>
      </c>
      <c r="EX23">
        <v>11832.063</v>
      </c>
    </row>
    <row r="24" spans="8:154" x14ac:dyDescent="0.3">
      <c r="H24">
        <v>11</v>
      </c>
      <c r="I24">
        <v>18966.276999999998</v>
      </c>
      <c r="J24">
        <v>13256.775</v>
      </c>
      <c r="L24">
        <v>11</v>
      </c>
      <c r="M24">
        <v>19343.91</v>
      </c>
      <c r="N24">
        <v>12958.009</v>
      </c>
      <c r="P24">
        <v>11</v>
      </c>
      <c r="Q24">
        <v>18399.761999999999</v>
      </c>
      <c r="R24">
        <v>13741.776</v>
      </c>
      <c r="T24">
        <v>11</v>
      </c>
      <c r="U24">
        <v>19884.724999999999</v>
      </c>
      <c r="V24">
        <v>12777.343000000001</v>
      </c>
      <c r="X24">
        <v>11</v>
      </c>
      <c r="Y24">
        <v>19015.078000000001</v>
      </c>
      <c r="Z24">
        <v>15103.933000000001</v>
      </c>
      <c r="AB24">
        <v>11</v>
      </c>
      <c r="AC24">
        <v>18577.34</v>
      </c>
      <c r="AD24">
        <v>13043.17</v>
      </c>
      <c r="AF24">
        <v>11</v>
      </c>
      <c r="AG24">
        <v>18121.846000000001</v>
      </c>
      <c r="AH24">
        <v>11510.144</v>
      </c>
      <c r="AJ24">
        <v>11</v>
      </c>
      <c r="AK24">
        <v>19110.752</v>
      </c>
      <c r="AL24">
        <v>11915.316999999999</v>
      </c>
      <c r="AN24">
        <v>11</v>
      </c>
      <c r="AO24">
        <v>16391.280999999999</v>
      </c>
      <c r="AP24">
        <v>9325.7870000000003</v>
      </c>
      <c r="AR24">
        <v>11</v>
      </c>
      <c r="AS24">
        <v>18646.572</v>
      </c>
      <c r="AT24">
        <v>11111.546</v>
      </c>
      <c r="AV24">
        <v>11</v>
      </c>
      <c r="AW24">
        <v>18169.859</v>
      </c>
      <c r="AX24">
        <v>12329.72</v>
      </c>
      <c r="AZ24">
        <v>11</v>
      </c>
      <c r="BA24">
        <v>16511.359</v>
      </c>
      <c r="BB24">
        <v>9471.2199999999993</v>
      </c>
      <c r="BD24">
        <v>11</v>
      </c>
      <c r="BE24">
        <v>17140.557000000001</v>
      </c>
      <c r="BF24">
        <v>9958.5619999999999</v>
      </c>
      <c r="BH24">
        <v>11</v>
      </c>
      <c r="BI24">
        <v>19053.734</v>
      </c>
      <c r="BJ24">
        <v>11920.218999999999</v>
      </c>
      <c r="BL24">
        <v>11</v>
      </c>
      <c r="BM24">
        <v>16553.157999999999</v>
      </c>
      <c r="BN24">
        <v>10337.888999999999</v>
      </c>
      <c r="BP24">
        <v>11</v>
      </c>
      <c r="BQ24">
        <v>16616.668000000001</v>
      </c>
      <c r="BR24">
        <v>11567.549000000001</v>
      </c>
      <c r="BT24">
        <v>11</v>
      </c>
      <c r="BU24">
        <v>20231.013999999999</v>
      </c>
      <c r="BV24">
        <v>12284.491</v>
      </c>
      <c r="BX24">
        <v>11</v>
      </c>
      <c r="BY24">
        <v>19563.724999999999</v>
      </c>
      <c r="BZ24">
        <v>12135.566999999999</v>
      </c>
      <c r="CB24">
        <v>11</v>
      </c>
      <c r="CC24">
        <v>16797</v>
      </c>
      <c r="CD24">
        <v>15481</v>
      </c>
      <c r="CF24">
        <v>11</v>
      </c>
      <c r="CG24">
        <v>17652.076000000001</v>
      </c>
      <c r="CH24">
        <v>14174.916999999999</v>
      </c>
      <c r="CJ24">
        <v>11</v>
      </c>
      <c r="CK24">
        <v>17941.870999999999</v>
      </c>
      <c r="CL24">
        <v>11541.587</v>
      </c>
      <c r="CN24">
        <v>11</v>
      </c>
      <c r="CO24">
        <v>17588.401999999998</v>
      </c>
      <c r="CP24">
        <v>10825.528</v>
      </c>
      <c r="CR24">
        <v>11</v>
      </c>
      <c r="CS24">
        <v>17056.460999999999</v>
      </c>
      <c r="CT24">
        <v>11949.287</v>
      </c>
      <c r="CV24">
        <v>11</v>
      </c>
      <c r="CW24">
        <v>21767.24</v>
      </c>
      <c r="CX24">
        <v>16106.32</v>
      </c>
      <c r="CZ24">
        <v>11</v>
      </c>
      <c r="DA24">
        <v>18000.57</v>
      </c>
      <c r="DB24">
        <v>14818.513000000001</v>
      </c>
      <c r="DD24">
        <v>11</v>
      </c>
      <c r="DE24">
        <v>19522.785</v>
      </c>
      <c r="DF24">
        <v>19290.407999999999</v>
      </c>
      <c r="DH24">
        <v>11</v>
      </c>
      <c r="DI24">
        <v>17758.925999999999</v>
      </c>
      <c r="DJ24">
        <v>11956.477000000001</v>
      </c>
      <c r="DL24">
        <v>11</v>
      </c>
      <c r="DM24">
        <v>19043.57</v>
      </c>
      <c r="DN24">
        <v>12380.089</v>
      </c>
      <c r="DP24">
        <v>11</v>
      </c>
      <c r="DQ24">
        <v>20293.168000000001</v>
      </c>
      <c r="DR24">
        <v>11623.009</v>
      </c>
      <c r="DT24">
        <v>11</v>
      </c>
      <c r="DU24">
        <v>19510.275000000001</v>
      </c>
      <c r="DV24">
        <v>14883.733</v>
      </c>
      <c r="DX24">
        <v>11</v>
      </c>
      <c r="DY24">
        <v>16510.984</v>
      </c>
      <c r="DZ24">
        <v>10018.485000000001</v>
      </c>
      <c r="EB24">
        <v>11</v>
      </c>
      <c r="EC24">
        <v>17124.254000000001</v>
      </c>
      <c r="ED24">
        <v>10545.779</v>
      </c>
      <c r="EF24">
        <v>11</v>
      </c>
      <c r="EG24">
        <v>14979.449000000001</v>
      </c>
      <c r="EH24">
        <v>10850.378000000001</v>
      </c>
      <c r="EJ24">
        <v>11</v>
      </c>
      <c r="EK24">
        <v>15635.462</v>
      </c>
      <c r="EL24">
        <v>11099.45</v>
      </c>
      <c r="EN24">
        <v>11</v>
      </c>
      <c r="EO24">
        <v>16586.067999999999</v>
      </c>
      <c r="EP24">
        <v>13573.504999999999</v>
      </c>
      <c r="ER24">
        <v>11</v>
      </c>
      <c r="ES24">
        <v>18674.607</v>
      </c>
      <c r="ET24">
        <v>12319.646000000001</v>
      </c>
      <c r="EV24">
        <v>11</v>
      </c>
      <c r="EW24">
        <v>18193.09</v>
      </c>
      <c r="EX24">
        <v>11727.156999999999</v>
      </c>
    </row>
    <row r="25" spans="8:154" x14ac:dyDescent="0.3">
      <c r="H25">
        <v>12</v>
      </c>
      <c r="I25">
        <v>19567.148000000001</v>
      </c>
      <c r="J25">
        <v>13191.954</v>
      </c>
      <c r="L25">
        <v>12</v>
      </c>
      <c r="M25">
        <v>19184.366999999998</v>
      </c>
      <c r="N25">
        <v>13016.102000000001</v>
      </c>
      <c r="P25">
        <v>12</v>
      </c>
      <c r="Q25">
        <v>18287.526999999998</v>
      </c>
      <c r="R25">
        <v>13421.673000000001</v>
      </c>
      <c r="T25">
        <v>12</v>
      </c>
      <c r="U25">
        <v>19749.346000000001</v>
      </c>
      <c r="V25">
        <v>13092.382</v>
      </c>
      <c r="X25">
        <v>12</v>
      </c>
      <c r="Y25">
        <v>19661.631000000001</v>
      </c>
      <c r="Z25">
        <v>14032.46</v>
      </c>
      <c r="AB25">
        <v>12</v>
      </c>
      <c r="AC25">
        <v>18448.199000000001</v>
      </c>
      <c r="AD25">
        <v>12695.43</v>
      </c>
      <c r="AF25">
        <v>12</v>
      </c>
      <c r="AG25">
        <v>18143.312000000002</v>
      </c>
      <c r="AH25">
        <v>11890.92</v>
      </c>
      <c r="AJ25">
        <v>12</v>
      </c>
      <c r="AK25">
        <v>19183.273000000001</v>
      </c>
      <c r="AL25">
        <v>11801.362999999999</v>
      </c>
      <c r="AN25">
        <v>12</v>
      </c>
      <c r="AO25">
        <v>16418.296999999999</v>
      </c>
      <c r="AP25">
        <v>9240.8850000000002</v>
      </c>
      <c r="AR25">
        <v>12</v>
      </c>
      <c r="AS25">
        <v>18725.169999999998</v>
      </c>
      <c r="AT25">
        <v>11297.663</v>
      </c>
      <c r="AV25">
        <v>12</v>
      </c>
      <c r="AW25">
        <v>19680.48</v>
      </c>
      <c r="AX25">
        <v>13469.4</v>
      </c>
      <c r="AZ25">
        <v>12</v>
      </c>
      <c r="BA25">
        <v>16571.221000000001</v>
      </c>
      <c r="BB25">
        <v>9644.14</v>
      </c>
      <c r="BD25">
        <v>12</v>
      </c>
      <c r="BE25">
        <v>17623.460999999999</v>
      </c>
      <c r="BF25">
        <v>10415.481</v>
      </c>
      <c r="BH25">
        <v>12</v>
      </c>
      <c r="BI25">
        <v>18590.440999999999</v>
      </c>
      <c r="BJ25">
        <v>11764.661</v>
      </c>
      <c r="BL25">
        <v>12</v>
      </c>
      <c r="BM25">
        <v>16971.990000000002</v>
      </c>
      <c r="BN25">
        <v>11134.097</v>
      </c>
      <c r="BP25">
        <v>12</v>
      </c>
      <c r="BQ25">
        <v>16784.865000000002</v>
      </c>
      <c r="BR25">
        <v>11605.927</v>
      </c>
      <c r="BT25">
        <v>12</v>
      </c>
      <c r="BU25">
        <v>20164.768</v>
      </c>
      <c r="BV25">
        <v>12760.787</v>
      </c>
      <c r="BX25">
        <v>12</v>
      </c>
      <c r="BY25">
        <v>19529.248</v>
      </c>
      <c r="BZ25">
        <v>12101.949000000001</v>
      </c>
      <c r="CB25">
        <v>12</v>
      </c>
      <c r="CC25">
        <v>16460</v>
      </c>
      <c r="CD25">
        <v>17037</v>
      </c>
      <c r="CF25">
        <v>12</v>
      </c>
      <c r="CG25">
        <v>17604.52</v>
      </c>
      <c r="CH25">
        <v>13183.691000000001</v>
      </c>
      <c r="CJ25">
        <v>12</v>
      </c>
      <c r="CK25">
        <v>17877.366999999998</v>
      </c>
      <c r="CL25">
        <v>11451.272999999999</v>
      </c>
      <c r="CN25">
        <v>12</v>
      </c>
      <c r="CO25">
        <v>17470.449000000001</v>
      </c>
      <c r="CP25">
        <v>10972.333000000001</v>
      </c>
      <c r="CR25">
        <v>12</v>
      </c>
      <c r="CS25">
        <v>16556.092000000001</v>
      </c>
      <c r="CT25">
        <v>12106.312</v>
      </c>
      <c r="CV25">
        <v>12</v>
      </c>
      <c r="CW25">
        <v>21968.971000000001</v>
      </c>
      <c r="CX25">
        <v>16630.813999999998</v>
      </c>
      <c r="CZ25">
        <v>12</v>
      </c>
      <c r="DA25">
        <v>17823.682000000001</v>
      </c>
      <c r="DB25">
        <v>15765.825000000001</v>
      </c>
      <c r="DD25">
        <v>12</v>
      </c>
      <c r="DE25">
        <v>19539.530999999999</v>
      </c>
      <c r="DF25">
        <v>15631.853999999999</v>
      </c>
      <c r="DH25">
        <v>12</v>
      </c>
      <c r="DI25">
        <v>17612.028999999999</v>
      </c>
      <c r="DJ25">
        <v>11860.39</v>
      </c>
      <c r="DL25">
        <v>12</v>
      </c>
      <c r="DM25">
        <v>19128.687999999998</v>
      </c>
      <c r="DN25">
        <v>12520.591</v>
      </c>
      <c r="DP25">
        <v>12</v>
      </c>
      <c r="DQ25">
        <v>19411.773000000001</v>
      </c>
      <c r="DR25">
        <v>11608.11</v>
      </c>
      <c r="DT25">
        <v>12</v>
      </c>
      <c r="DU25">
        <v>19521.146000000001</v>
      </c>
      <c r="DV25">
        <v>15616.78</v>
      </c>
      <c r="DX25">
        <v>12</v>
      </c>
      <c r="DY25">
        <v>15652.769</v>
      </c>
      <c r="DZ25">
        <v>10019.504000000001</v>
      </c>
      <c r="EB25">
        <v>12</v>
      </c>
      <c r="EC25">
        <v>17159.82</v>
      </c>
      <c r="ED25">
        <v>10155.686</v>
      </c>
      <c r="EF25">
        <v>12</v>
      </c>
      <c r="EG25">
        <v>15611.35</v>
      </c>
      <c r="EH25">
        <v>11453.768</v>
      </c>
      <c r="EJ25">
        <v>12</v>
      </c>
      <c r="EK25">
        <v>15439.081</v>
      </c>
      <c r="EL25">
        <v>10866.191000000001</v>
      </c>
      <c r="EN25">
        <v>12</v>
      </c>
      <c r="EO25">
        <v>16909.703000000001</v>
      </c>
      <c r="EP25">
        <v>16118.482</v>
      </c>
      <c r="ER25">
        <v>12</v>
      </c>
      <c r="ES25">
        <v>18770.671999999999</v>
      </c>
      <c r="ET25">
        <v>12839.532999999999</v>
      </c>
      <c r="EV25">
        <v>12</v>
      </c>
      <c r="EW25">
        <v>18376.271000000001</v>
      </c>
      <c r="EX25">
        <v>12058.665999999999</v>
      </c>
    </row>
    <row r="26" spans="8:154" x14ac:dyDescent="0.3">
      <c r="H26">
        <v>13</v>
      </c>
      <c r="I26">
        <v>19376.004000000001</v>
      </c>
      <c r="J26">
        <v>12892.288</v>
      </c>
      <c r="L26">
        <v>13</v>
      </c>
      <c r="M26">
        <v>18720.187999999998</v>
      </c>
      <c r="N26">
        <v>13029.303</v>
      </c>
      <c r="P26">
        <v>13</v>
      </c>
      <c r="Q26">
        <v>18387.268</v>
      </c>
      <c r="R26">
        <v>13313.64</v>
      </c>
      <c r="T26">
        <v>13</v>
      </c>
      <c r="U26">
        <v>20057.166000000001</v>
      </c>
      <c r="V26">
        <v>12968.759</v>
      </c>
      <c r="X26">
        <v>13</v>
      </c>
      <c r="Y26">
        <v>19599.353999999999</v>
      </c>
      <c r="Z26">
        <v>13100.349</v>
      </c>
      <c r="AB26">
        <v>13</v>
      </c>
      <c r="AC26">
        <v>18639.68</v>
      </c>
      <c r="AD26">
        <v>12464.86</v>
      </c>
      <c r="AF26">
        <v>13</v>
      </c>
      <c r="AG26">
        <v>18309.75</v>
      </c>
      <c r="AH26">
        <v>11761.35</v>
      </c>
      <c r="AJ26">
        <v>13</v>
      </c>
      <c r="AK26">
        <v>19352.16</v>
      </c>
      <c r="AL26">
        <v>11446.851000000001</v>
      </c>
      <c r="AN26">
        <v>13</v>
      </c>
      <c r="AO26">
        <v>16237.739</v>
      </c>
      <c r="AP26">
        <v>9381.9380000000001</v>
      </c>
      <c r="AR26">
        <v>13</v>
      </c>
      <c r="AS26">
        <v>17956.740000000002</v>
      </c>
      <c r="AT26">
        <v>11145.48</v>
      </c>
      <c r="AV26">
        <v>13</v>
      </c>
      <c r="AW26">
        <v>21408.561000000002</v>
      </c>
      <c r="AX26">
        <v>13505.78</v>
      </c>
      <c r="AZ26">
        <v>13</v>
      </c>
      <c r="BA26">
        <v>16629.73</v>
      </c>
      <c r="BB26">
        <v>10060.978999999999</v>
      </c>
      <c r="BD26">
        <v>13</v>
      </c>
      <c r="BE26">
        <v>17795.289000000001</v>
      </c>
      <c r="BF26">
        <v>11069</v>
      </c>
      <c r="BH26">
        <v>13</v>
      </c>
      <c r="BI26">
        <v>18525.048999999999</v>
      </c>
      <c r="BJ26">
        <v>11682.950999999999</v>
      </c>
      <c r="BL26">
        <v>13</v>
      </c>
      <c r="BM26">
        <v>16946.668000000001</v>
      </c>
      <c r="BN26">
        <v>10882.103999999999</v>
      </c>
      <c r="BP26">
        <v>13</v>
      </c>
      <c r="BQ26">
        <v>17034.59</v>
      </c>
      <c r="BR26">
        <v>10983.513999999999</v>
      </c>
      <c r="BT26">
        <v>13</v>
      </c>
      <c r="BU26">
        <v>18758.18</v>
      </c>
      <c r="BV26">
        <v>12612.402</v>
      </c>
      <c r="BX26">
        <v>13</v>
      </c>
      <c r="BY26">
        <v>19447.898000000001</v>
      </c>
      <c r="BZ26">
        <v>12106.611000000001</v>
      </c>
      <c r="CB26">
        <v>13</v>
      </c>
      <c r="CC26">
        <v>16883</v>
      </c>
      <c r="CD26">
        <v>16070</v>
      </c>
      <c r="CF26">
        <v>13</v>
      </c>
      <c r="CG26">
        <v>17531.988000000001</v>
      </c>
      <c r="CH26">
        <v>12644.728999999999</v>
      </c>
      <c r="CJ26">
        <v>13</v>
      </c>
      <c r="CK26">
        <v>17920.322</v>
      </c>
      <c r="CL26">
        <v>11473.356</v>
      </c>
      <c r="CN26">
        <v>13</v>
      </c>
      <c r="CO26">
        <v>17746.004000000001</v>
      </c>
      <c r="CP26">
        <v>10545.803</v>
      </c>
      <c r="CR26">
        <v>13</v>
      </c>
      <c r="CS26">
        <v>15938.799000000001</v>
      </c>
      <c r="CT26">
        <v>12332.504999999999</v>
      </c>
      <c r="CV26">
        <v>13</v>
      </c>
      <c r="CW26">
        <v>21908.969000000001</v>
      </c>
      <c r="CX26">
        <v>18217.870999999999</v>
      </c>
      <c r="CZ26">
        <v>13</v>
      </c>
      <c r="DA26">
        <v>17495.789000000001</v>
      </c>
      <c r="DB26">
        <v>16083.934999999999</v>
      </c>
      <c r="DD26">
        <v>13</v>
      </c>
      <c r="DE26">
        <v>19714.502</v>
      </c>
      <c r="DF26">
        <v>14305.627</v>
      </c>
      <c r="DH26">
        <v>13</v>
      </c>
      <c r="DI26">
        <v>18382.434000000001</v>
      </c>
      <c r="DJ26">
        <v>12844.224</v>
      </c>
      <c r="DL26">
        <v>13</v>
      </c>
      <c r="DM26">
        <v>19325.026999999998</v>
      </c>
      <c r="DN26">
        <v>12392.861999999999</v>
      </c>
      <c r="DP26">
        <v>13</v>
      </c>
      <c r="DQ26">
        <v>18719.291000000001</v>
      </c>
      <c r="DR26">
        <v>11512.552</v>
      </c>
      <c r="DT26">
        <v>13</v>
      </c>
      <c r="DU26">
        <v>18941.322</v>
      </c>
      <c r="DV26">
        <v>15564.392</v>
      </c>
      <c r="DX26">
        <v>13</v>
      </c>
      <c r="DY26">
        <v>15551.594999999999</v>
      </c>
      <c r="DZ26">
        <v>10135.771000000001</v>
      </c>
      <c r="EB26">
        <v>13</v>
      </c>
      <c r="EC26">
        <v>17031.037</v>
      </c>
      <c r="ED26">
        <v>10007.273999999999</v>
      </c>
      <c r="EF26">
        <v>13</v>
      </c>
      <c r="EG26">
        <v>16529.900000000001</v>
      </c>
      <c r="EH26">
        <v>11963.468999999999</v>
      </c>
      <c r="EJ26">
        <v>13</v>
      </c>
      <c r="EK26">
        <v>15383.258</v>
      </c>
      <c r="EL26">
        <v>11215.271000000001</v>
      </c>
      <c r="EN26">
        <v>13</v>
      </c>
      <c r="EO26">
        <v>17060.768</v>
      </c>
      <c r="EP26">
        <v>15936.85</v>
      </c>
      <c r="ER26">
        <v>13</v>
      </c>
      <c r="ES26">
        <v>19519.278999999999</v>
      </c>
      <c r="ET26">
        <v>12853.48</v>
      </c>
      <c r="EV26">
        <v>13</v>
      </c>
      <c r="EW26">
        <v>18786.353999999999</v>
      </c>
      <c r="EX26">
        <v>12024.618</v>
      </c>
    </row>
    <row r="27" spans="8:154" x14ac:dyDescent="0.3">
      <c r="H27">
        <v>14</v>
      </c>
      <c r="I27">
        <v>19042.849999999999</v>
      </c>
      <c r="J27">
        <v>12301.172</v>
      </c>
      <c r="L27">
        <v>14</v>
      </c>
      <c r="M27">
        <v>18372.958999999999</v>
      </c>
      <c r="N27">
        <v>12351.499</v>
      </c>
      <c r="P27">
        <v>14</v>
      </c>
      <c r="Q27">
        <v>18689.57</v>
      </c>
      <c r="R27">
        <v>13564.918</v>
      </c>
      <c r="T27">
        <v>14</v>
      </c>
      <c r="U27">
        <v>19994.93</v>
      </c>
      <c r="V27">
        <v>13896.83</v>
      </c>
      <c r="X27">
        <v>14</v>
      </c>
      <c r="Y27">
        <v>19414.041000000001</v>
      </c>
      <c r="Z27">
        <v>12083.333000000001</v>
      </c>
      <c r="AB27">
        <v>14</v>
      </c>
      <c r="AC27">
        <v>18827.509999999998</v>
      </c>
      <c r="AD27">
        <v>12520.1</v>
      </c>
      <c r="AF27">
        <v>14</v>
      </c>
      <c r="AG27">
        <v>18729.599999999999</v>
      </c>
      <c r="AH27">
        <v>11547.25</v>
      </c>
      <c r="AJ27">
        <v>14</v>
      </c>
      <c r="AK27">
        <v>19172.822</v>
      </c>
      <c r="AL27">
        <v>11571.501</v>
      </c>
      <c r="AN27">
        <v>14</v>
      </c>
      <c r="AO27">
        <v>16079.375</v>
      </c>
      <c r="AP27">
        <v>9346.6200000000008</v>
      </c>
      <c r="AR27">
        <v>14</v>
      </c>
      <c r="AS27">
        <v>17573.381000000001</v>
      </c>
      <c r="AT27">
        <v>10814.96</v>
      </c>
      <c r="AV27">
        <v>14</v>
      </c>
      <c r="AW27">
        <v>21097.438999999998</v>
      </c>
      <c r="AX27">
        <v>12930.72</v>
      </c>
      <c r="AZ27">
        <v>14</v>
      </c>
      <c r="BA27">
        <v>16961.572</v>
      </c>
      <c r="BB27">
        <v>10495.513000000001</v>
      </c>
      <c r="BD27">
        <v>14</v>
      </c>
      <c r="BE27">
        <v>18320.188999999998</v>
      </c>
      <c r="BF27">
        <v>11596.11</v>
      </c>
      <c r="BH27">
        <v>14</v>
      </c>
      <c r="BI27">
        <v>18691.131000000001</v>
      </c>
      <c r="BJ27">
        <v>11495.099</v>
      </c>
      <c r="BL27">
        <v>14</v>
      </c>
      <c r="BM27">
        <v>16350.163</v>
      </c>
      <c r="BN27">
        <v>10314.146000000001</v>
      </c>
      <c r="BP27">
        <v>14</v>
      </c>
      <c r="BQ27">
        <v>17080.240000000002</v>
      </c>
      <c r="BR27">
        <v>10941.986000000001</v>
      </c>
      <c r="BT27">
        <v>14</v>
      </c>
      <c r="BU27">
        <v>18059.937999999998</v>
      </c>
      <c r="BV27">
        <v>12882.762000000001</v>
      </c>
      <c r="BX27">
        <v>14</v>
      </c>
      <c r="BY27">
        <v>19430.072</v>
      </c>
      <c r="BZ27">
        <v>12123.432000000001</v>
      </c>
      <c r="CB27">
        <v>14</v>
      </c>
      <c r="CC27">
        <v>16517.02</v>
      </c>
      <c r="CD27">
        <v>14850.636</v>
      </c>
      <c r="CF27">
        <v>14</v>
      </c>
      <c r="CG27">
        <v>17579.268</v>
      </c>
      <c r="CH27">
        <v>12417.92</v>
      </c>
      <c r="CJ27">
        <v>14</v>
      </c>
      <c r="CK27">
        <v>18036.471000000001</v>
      </c>
      <c r="CL27">
        <v>11671.86</v>
      </c>
      <c r="CN27">
        <v>14</v>
      </c>
      <c r="CO27">
        <v>17863.581999999999</v>
      </c>
      <c r="CP27">
        <v>10433.044</v>
      </c>
      <c r="CR27">
        <v>14</v>
      </c>
      <c r="CS27">
        <v>16629.107</v>
      </c>
      <c r="CT27">
        <v>12374.576999999999</v>
      </c>
      <c r="CV27">
        <v>14</v>
      </c>
      <c r="CW27">
        <v>22065.348000000002</v>
      </c>
      <c r="CX27">
        <v>18795.504000000001</v>
      </c>
      <c r="CZ27">
        <v>14</v>
      </c>
      <c r="DA27">
        <v>18453.377</v>
      </c>
      <c r="DB27">
        <v>13591.665999999999</v>
      </c>
      <c r="DD27">
        <v>14</v>
      </c>
      <c r="DE27">
        <v>20304.490000000002</v>
      </c>
      <c r="DF27">
        <v>14725.457</v>
      </c>
      <c r="DH27">
        <v>14</v>
      </c>
      <c r="DI27">
        <v>18223.684000000001</v>
      </c>
      <c r="DJ27">
        <v>13325.517</v>
      </c>
      <c r="DL27">
        <v>14</v>
      </c>
      <c r="DM27">
        <v>19462.710999999999</v>
      </c>
      <c r="DN27">
        <v>12675.384</v>
      </c>
      <c r="DP27">
        <v>14</v>
      </c>
      <c r="DQ27">
        <v>17199.623</v>
      </c>
      <c r="DR27">
        <v>11495.448</v>
      </c>
      <c r="DT27">
        <v>14</v>
      </c>
      <c r="DU27">
        <v>18622.386999999999</v>
      </c>
      <c r="DV27">
        <v>14933.627</v>
      </c>
      <c r="DX27">
        <v>14</v>
      </c>
      <c r="DY27">
        <v>15713.683000000001</v>
      </c>
      <c r="DZ27">
        <v>10686.987999999999</v>
      </c>
      <c r="EB27">
        <v>14</v>
      </c>
      <c r="EC27">
        <v>16083.97</v>
      </c>
      <c r="ED27">
        <v>9813.9670000000006</v>
      </c>
      <c r="EF27">
        <v>14</v>
      </c>
      <c r="EG27">
        <v>16994.373</v>
      </c>
      <c r="EH27">
        <v>12292.825000000001</v>
      </c>
      <c r="EJ27">
        <v>14</v>
      </c>
      <c r="EK27">
        <v>15344.507</v>
      </c>
      <c r="EL27">
        <v>11747.710999999999</v>
      </c>
      <c r="EN27">
        <v>14</v>
      </c>
      <c r="EO27">
        <v>16762.467000000001</v>
      </c>
      <c r="EP27">
        <v>16480.956999999999</v>
      </c>
      <c r="ER27">
        <v>14</v>
      </c>
      <c r="ES27">
        <v>20038.881000000001</v>
      </c>
      <c r="ET27">
        <v>13113.08</v>
      </c>
      <c r="EV27">
        <v>14</v>
      </c>
      <c r="EW27">
        <v>18474.532999999999</v>
      </c>
      <c r="EX27">
        <v>11890.449000000001</v>
      </c>
    </row>
    <row r="28" spans="8:154" x14ac:dyDescent="0.3">
      <c r="H28">
        <v>15</v>
      </c>
      <c r="I28">
        <v>19643.278999999999</v>
      </c>
      <c r="J28">
        <v>12516.735000000001</v>
      </c>
      <c r="L28">
        <v>15</v>
      </c>
      <c r="M28">
        <v>18580.136999999999</v>
      </c>
      <c r="N28">
        <v>12396.07</v>
      </c>
      <c r="P28">
        <v>15</v>
      </c>
      <c r="Q28">
        <v>19000.238000000001</v>
      </c>
      <c r="R28">
        <v>13329.396000000001</v>
      </c>
      <c r="T28">
        <v>15</v>
      </c>
      <c r="U28">
        <v>20695.25</v>
      </c>
      <c r="V28">
        <v>14192.65</v>
      </c>
      <c r="X28">
        <v>15</v>
      </c>
      <c r="Y28">
        <v>19992.884999999998</v>
      </c>
      <c r="Z28">
        <v>11449.737999999999</v>
      </c>
      <c r="AB28">
        <v>15</v>
      </c>
      <c r="AC28">
        <v>19410.460999999999</v>
      </c>
      <c r="AD28">
        <v>13347.72</v>
      </c>
      <c r="AF28">
        <v>15</v>
      </c>
      <c r="AG28">
        <v>18917</v>
      </c>
      <c r="AH28">
        <v>12489.1</v>
      </c>
      <c r="AJ28">
        <v>15</v>
      </c>
      <c r="AK28">
        <v>19196.138999999999</v>
      </c>
      <c r="AL28">
        <v>11855.153</v>
      </c>
      <c r="AN28">
        <v>15</v>
      </c>
      <c r="AO28">
        <v>15964.137000000001</v>
      </c>
      <c r="AP28">
        <v>9329.5429999999997</v>
      </c>
      <c r="AR28">
        <v>15</v>
      </c>
      <c r="AS28">
        <v>17561.460999999999</v>
      </c>
      <c r="AT28">
        <v>11049.14</v>
      </c>
      <c r="AV28">
        <v>15</v>
      </c>
      <c r="AW28">
        <v>20485.84</v>
      </c>
      <c r="AX28">
        <v>12260.36</v>
      </c>
      <c r="AZ28">
        <v>15</v>
      </c>
      <c r="BA28">
        <v>16870.949000000001</v>
      </c>
      <c r="BB28">
        <v>10856.522000000001</v>
      </c>
      <c r="BD28">
        <v>15</v>
      </c>
      <c r="BE28">
        <v>18368.811000000002</v>
      </c>
      <c r="BF28">
        <v>11354.18</v>
      </c>
      <c r="BH28">
        <v>15</v>
      </c>
      <c r="BI28">
        <v>18390.157999999999</v>
      </c>
      <c r="BJ28">
        <v>10896.058999999999</v>
      </c>
      <c r="BL28">
        <v>15</v>
      </c>
      <c r="BM28">
        <v>16055.319</v>
      </c>
      <c r="BN28">
        <v>9762.5820000000003</v>
      </c>
      <c r="BP28">
        <v>15</v>
      </c>
      <c r="BQ28">
        <v>17445.18</v>
      </c>
      <c r="BR28">
        <v>11999.93</v>
      </c>
      <c r="BT28">
        <v>15</v>
      </c>
      <c r="BU28">
        <v>18141.817999999999</v>
      </c>
      <c r="BV28">
        <v>13184.725</v>
      </c>
      <c r="BX28">
        <v>15</v>
      </c>
      <c r="BY28">
        <v>18686.919999999998</v>
      </c>
      <c r="BZ28">
        <v>12513.08</v>
      </c>
      <c r="CB28">
        <v>15</v>
      </c>
      <c r="CC28">
        <v>16528.971000000001</v>
      </c>
      <c r="CD28">
        <v>13441.55</v>
      </c>
      <c r="CF28">
        <v>15</v>
      </c>
      <c r="CG28">
        <v>17325.349999999999</v>
      </c>
      <c r="CH28">
        <v>11914.541999999999</v>
      </c>
      <c r="CJ28">
        <v>15</v>
      </c>
      <c r="CK28">
        <v>17468.528999999999</v>
      </c>
      <c r="CL28">
        <v>11760.6</v>
      </c>
      <c r="CN28">
        <v>15</v>
      </c>
      <c r="CO28">
        <v>18267.48</v>
      </c>
      <c r="CP28">
        <v>10586.366</v>
      </c>
      <c r="CR28">
        <v>15</v>
      </c>
      <c r="CS28">
        <v>16769.333999999999</v>
      </c>
      <c r="CT28">
        <v>12314.884</v>
      </c>
      <c r="CV28">
        <v>15</v>
      </c>
      <c r="CW28">
        <v>22488.998</v>
      </c>
      <c r="CX28">
        <v>20129.419999999998</v>
      </c>
      <c r="CZ28">
        <v>15</v>
      </c>
      <c r="DA28">
        <v>20077.143</v>
      </c>
      <c r="DB28">
        <v>12694.196</v>
      </c>
      <c r="DD28">
        <v>15</v>
      </c>
      <c r="DE28">
        <v>21158.258000000002</v>
      </c>
      <c r="DF28">
        <v>15012.778</v>
      </c>
      <c r="DH28">
        <v>15</v>
      </c>
      <c r="DI28">
        <v>17307.351999999999</v>
      </c>
      <c r="DJ28">
        <v>12357.852999999999</v>
      </c>
      <c r="DL28">
        <v>15</v>
      </c>
      <c r="DM28">
        <v>18316.812000000002</v>
      </c>
      <c r="DN28">
        <v>12447.825999999999</v>
      </c>
      <c r="DP28">
        <v>15</v>
      </c>
      <c r="DQ28">
        <v>17207.75</v>
      </c>
      <c r="DR28">
        <v>12148.5</v>
      </c>
      <c r="DT28">
        <v>15</v>
      </c>
      <c r="DU28">
        <v>19043.143</v>
      </c>
      <c r="DV28">
        <v>14839.224</v>
      </c>
      <c r="DX28">
        <v>15</v>
      </c>
      <c r="DY28">
        <v>15572.25</v>
      </c>
      <c r="DZ28">
        <v>11250.736000000001</v>
      </c>
      <c r="EB28">
        <v>15</v>
      </c>
      <c r="EC28">
        <v>16255.9</v>
      </c>
      <c r="ED28">
        <v>9806.2800000000007</v>
      </c>
      <c r="EF28">
        <v>15</v>
      </c>
      <c r="EG28">
        <v>18119.861000000001</v>
      </c>
      <c r="EH28">
        <v>12403.125</v>
      </c>
      <c r="EJ28">
        <v>15</v>
      </c>
      <c r="EK28">
        <v>15331.224</v>
      </c>
      <c r="EL28">
        <v>11220.236999999999</v>
      </c>
      <c r="EN28">
        <v>15</v>
      </c>
      <c r="EO28">
        <v>16811.359</v>
      </c>
      <c r="EP28">
        <v>16310.26</v>
      </c>
      <c r="ER28">
        <v>15</v>
      </c>
      <c r="ES28">
        <v>20206.32</v>
      </c>
      <c r="ET28">
        <v>13133.56</v>
      </c>
      <c r="EV28">
        <v>15</v>
      </c>
      <c r="EW28">
        <v>17829.030999999999</v>
      </c>
      <c r="EX28">
        <v>12256.11</v>
      </c>
    </row>
    <row r="29" spans="8:154" x14ac:dyDescent="0.3">
      <c r="H29">
        <v>16</v>
      </c>
      <c r="I29">
        <v>20468.168000000001</v>
      </c>
      <c r="J29">
        <v>12937.540999999999</v>
      </c>
      <c r="L29">
        <v>16</v>
      </c>
      <c r="M29">
        <v>18438.296999999999</v>
      </c>
      <c r="N29">
        <v>12329.208000000001</v>
      </c>
      <c r="P29">
        <v>16</v>
      </c>
      <c r="Q29">
        <v>19875.391</v>
      </c>
      <c r="R29">
        <v>12664.599</v>
      </c>
      <c r="T29">
        <v>16</v>
      </c>
      <c r="U29">
        <v>20458.59</v>
      </c>
      <c r="V29">
        <v>13915.892</v>
      </c>
      <c r="X29">
        <v>16</v>
      </c>
      <c r="Y29">
        <v>20058.842000000001</v>
      </c>
      <c r="Z29">
        <v>11058.38</v>
      </c>
      <c r="AB29">
        <v>16</v>
      </c>
      <c r="AC29">
        <v>19544.076000000001</v>
      </c>
      <c r="AD29">
        <v>14229.55</v>
      </c>
      <c r="AF29">
        <v>16</v>
      </c>
      <c r="AG29">
        <v>18666</v>
      </c>
      <c r="AH29">
        <v>13933.45</v>
      </c>
      <c r="AJ29">
        <v>16</v>
      </c>
      <c r="AK29">
        <v>19615.178</v>
      </c>
      <c r="AL29">
        <v>12061.803</v>
      </c>
      <c r="AN29">
        <v>16</v>
      </c>
      <c r="AO29">
        <v>15816.058000000001</v>
      </c>
      <c r="AP29">
        <v>9628.8389999999999</v>
      </c>
      <c r="AR29">
        <v>16</v>
      </c>
      <c r="AS29">
        <v>17325.123</v>
      </c>
      <c r="AT29">
        <v>10976.156000000001</v>
      </c>
      <c r="AV29">
        <v>16</v>
      </c>
      <c r="AW29">
        <v>20390.050999999999</v>
      </c>
      <c r="AX29">
        <v>12020.646000000001</v>
      </c>
      <c r="AZ29">
        <v>16</v>
      </c>
      <c r="BA29">
        <v>16964.615000000002</v>
      </c>
      <c r="BB29">
        <v>10814.174000000001</v>
      </c>
      <c r="BD29">
        <v>16</v>
      </c>
      <c r="BE29">
        <v>18332.400000000001</v>
      </c>
      <c r="BF29">
        <v>11300.53</v>
      </c>
      <c r="BH29">
        <v>16</v>
      </c>
      <c r="BI29">
        <v>18213.083999999999</v>
      </c>
      <c r="BJ29">
        <v>10823.878000000001</v>
      </c>
      <c r="BL29">
        <v>16</v>
      </c>
      <c r="BM29">
        <v>16302.87</v>
      </c>
      <c r="BN29">
        <v>9880.7749999999996</v>
      </c>
      <c r="BP29">
        <v>16</v>
      </c>
      <c r="BQ29">
        <v>18354</v>
      </c>
      <c r="BR29">
        <v>13109.93</v>
      </c>
      <c r="BT29">
        <v>16</v>
      </c>
      <c r="BU29">
        <v>18245.197</v>
      </c>
      <c r="BV29">
        <v>12112.373</v>
      </c>
      <c r="BX29">
        <v>16</v>
      </c>
      <c r="BY29">
        <v>17655.68</v>
      </c>
      <c r="BZ29">
        <v>12279.4</v>
      </c>
      <c r="CB29">
        <v>16</v>
      </c>
      <c r="CC29">
        <v>16434.309000000001</v>
      </c>
      <c r="CD29">
        <v>12557.843999999999</v>
      </c>
      <c r="CF29">
        <v>16</v>
      </c>
      <c r="CG29">
        <v>17971.16</v>
      </c>
      <c r="CH29">
        <v>13095.8</v>
      </c>
      <c r="CJ29">
        <v>16</v>
      </c>
      <c r="CK29">
        <v>17415.109</v>
      </c>
      <c r="CL29">
        <v>11721.25</v>
      </c>
      <c r="CN29">
        <v>16</v>
      </c>
      <c r="CO29">
        <v>18712.383000000002</v>
      </c>
      <c r="CP29">
        <v>10998.302</v>
      </c>
      <c r="CR29">
        <v>16</v>
      </c>
      <c r="CS29">
        <v>16852.616999999998</v>
      </c>
      <c r="CT29">
        <v>12838.909</v>
      </c>
      <c r="CV29">
        <v>16</v>
      </c>
      <c r="CW29">
        <v>22251.493999999999</v>
      </c>
      <c r="CX29">
        <v>21556.016</v>
      </c>
      <c r="CZ29">
        <v>16</v>
      </c>
      <c r="DA29">
        <v>19499.82</v>
      </c>
      <c r="DB29">
        <v>12305.541999999999</v>
      </c>
      <c r="DD29">
        <v>16</v>
      </c>
      <c r="DE29">
        <v>22303.018</v>
      </c>
      <c r="DF29">
        <v>14689.895</v>
      </c>
      <c r="DH29">
        <v>16</v>
      </c>
      <c r="DI29">
        <v>17733.488000000001</v>
      </c>
      <c r="DJ29">
        <v>11005.26</v>
      </c>
      <c r="DL29">
        <v>16</v>
      </c>
      <c r="DM29">
        <v>18091.008000000002</v>
      </c>
      <c r="DN29">
        <v>12100.322</v>
      </c>
      <c r="DP29">
        <v>16</v>
      </c>
      <c r="DQ29">
        <v>18782.75</v>
      </c>
      <c r="DR29">
        <v>12493</v>
      </c>
      <c r="DT29">
        <v>16</v>
      </c>
      <c r="DU29">
        <v>19501.103999999999</v>
      </c>
      <c r="DV29">
        <v>15871.98</v>
      </c>
      <c r="DX29">
        <v>16</v>
      </c>
      <c r="DY29">
        <v>15462.752</v>
      </c>
      <c r="DZ29">
        <v>11529.253000000001</v>
      </c>
      <c r="EB29">
        <v>16</v>
      </c>
      <c r="EC29">
        <v>16711.98</v>
      </c>
      <c r="ED29">
        <v>9969.6200000000008</v>
      </c>
      <c r="EF29">
        <v>16</v>
      </c>
      <c r="EG29">
        <v>17020.259999999998</v>
      </c>
      <c r="EH29">
        <v>12492.18</v>
      </c>
      <c r="EJ29">
        <v>16</v>
      </c>
      <c r="EK29">
        <v>14897.763999999999</v>
      </c>
      <c r="EL29">
        <v>10979.946</v>
      </c>
      <c r="EN29">
        <v>16</v>
      </c>
      <c r="EO29">
        <v>16852.699000000001</v>
      </c>
      <c r="EP29">
        <v>15980</v>
      </c>
      <c r="ER29">
        <v>16</v>
      </c>
      <c r="ES29">
        <v>19479.199000000001</v>
      </c>
      <c r="ET29">
        <v>13464.909</v>
      </c>
      <c r="EV29">
        <v>16</v>
      </c>
      <c r="EW29">
        <v>17908.240000000002</v>
      </c>
      <c r="EX29">
        <v>12832.4</v>
      </c>
    </row>
    <row r="30" spans="8:154" x14ac:dyDescent="0.3">
      <c r="H30">
        <v>17</v>
      </c>
      <c r="I30">
        <v>20340.315999999999</v>
      </c>
      <c r="J30">
        <v>12681.868</v>
      </c>
      <c r="L30">
        <v>17</v>
      </c>
      <c r="M30">
        <v>18394.875</v>
      </c>
      <c r="N30">
        <v>12375.001</v>
      </c>
      <c r="P30">
        <v>17</v>
      </c>
      <c r="Q30">
        <v>21087.471000000001</v>
      </c>
      <c r="R30">
        <v>12896.986000000001</v>
      </c>
      <c r="T30">
        <v>17</v>
      </c>
      <c r="U30">
        <v>18940.868999999999</v>
      </c>
      <c r="V30">
        <v>12997.713</v>
      </c>
      <c r="X30">
        <v>17</v>
      </c>
      <c r="Y30">
        <v>19388.023000000001</v>
      </c>
      <c r="Z30">
        <v>11017.142</v>
      </c>
      <c r="AB30">
        <v>17</v>
      </c>
      <c r="AC30">
        <v>18187.528999999999</v>
      </c>
      <c r="AD30">
        <v>14196.044</v>
      </c>
      <c r="AF30">
        <v>17</v>
      </c>
      <c r="AG30">
        <v>18427.118999999999</v>
      </c>
      <c r="AH30">
        <v>13635.867</v>
      </c>
      <c r="AJ30">
        <v>17</v>
      </c>
      <c r="AK30">
        <v>20359.609</v>
      </c>
      <c r="AL30">
        <v>12157.295</v>
      </c>
      <c r="AN30">
        <v>17</v>
      </c>
      <c r="AO30">
        <v>15914.915999999999</v>
      </c>
      <c r="AP30">
        <v>9746.3060000000005</v>
      </c>
      <c r="AR30">
        <v>17</v>
      </c>
      <c r="AS30">
        <v>17949.701000000001</v>
      </c>
      <c r="AT30">
        <v>11040.504999999999</v>
      </c>
      <c r="AV30">
        <v>17</v>
      </c>
      <c r="AW30">
        <v>19741.263999999999</v>
      </c>
      <c r="AX30">
        <v>11851.928</v>
      </c>
      <c r="AZ30">
        <v>17</v>
      </c>
      <c r="BA30">
        <v>16672.296999999999</v>
      </c>
      <c r="BB30">
        <v>11074.332</v>
      </c>
      <c r="BD30">
        <v>17</v>
      </c>
      <c r="BE30">
        <v>18615.028999999999</v>
      </c>
      <c r="BF30">
        <v>11047.78</v>
      </c>
      <c r="BH30">
        <v>17</v>
      </c>
      <c r="BI30">
        <v>17711.900000000001</v>
      </c>
      <c r="BJ30">
        <v>11058.223</v>
      </c>
      <c r="BL30">
        <v>17</v>
      </c>
      <c r="BM30">
        <v>16511.697</v>
      </c>
      <c r="BN30">
        <v>9732.625</v>
      </c>
      <c r="BP30">
        <v>17</v>
      </c>
      <c r="BQ30">
        <v>18406.891</v>
      </c>
      <c r="BR30">
        <v>13287.79</v>
      </c>
      <c r="BT30">
        <v>17</v>
      </c>
      <c r="BU30">
        <v>17903.504000000001</v>
      </c>
      <c r="BV30">
        <v>11095.148999999999</v>
      </c>
      <c r="BX30">
        <v>17</v>
      </c>
      <c r="BY30">
        <v>17691.759999999998</v>
      </c>
      <c r="BZ30">
        <v>11766.92</v>
      </c>
      <c r="CB30">
        <v>17</v>
      </c>
      <c r="CC30">
        <v>16555.574000000001</v>
      </c>
      <c r="CD30">
        <v>12548.029</v>
      </c>
      <c r="CF30">
        <v>17</v>
      </c>
      <c r="CG30">
        <v>19211.48</v>
      </c>
      <c r="CH30">
        <v>14275.88</v>
      </c>
      <c r="CJ30">
        <v>17</v>
      </c>
      <c r="CK30">
        <v>18701.561000000002</v>
      </c>
      <c r="CL30">
        <v>12058.2</v>
      </c>
      <c r="CN30">
        <v>17</v>
      </c>
      <c r="CO30">
        <v>18308.863000000001</v>
      </c>
      <c r="CP30">
        <v>10787.569</v>
      </c>
      <c r="CR30">
        <v>17</v>
      </c>
      <c r="CS30">
        <v>18042.849999999999</v>
      </c>
      <c r="CT30">
        <v>13059.47</v>
      </c>
      <c r="CV30">
        <v>17</v>
      </c>
      <c r="CW30">
        <v>22081.338</v>
      </c>
      <c r="CX30">
        <v>20935.184000000001</v>
      </c>
      <c r="CZ30">
        <v>17</v>
      </c>
      <c r="DA30">
        <v>18717.478999999999</v>
      </c>
      <c r="DB30">
        <v>12263.312</v>
      </c>
      <c r="DD30">
        <v>17</v>
      </c>
      <c r="DE30">
        <v>22100.528999999999</v>
      </c>
      <c r="DF30">
        <v>15069.46</v>
      </c>
      <c r="DH30">
        <v>17</v>
      </c>
      <c r="DI30">
        <v>18252.559000000001</v>
      </c>
      <c r="DJ30">
        <v>10283.166999999999</v>
      </c>
      <c r="DL30">
        <v>17</v>
      </c>
      <c r="DM30">
        <v>18374.178</v>
      </c>
      <c r="DN30">
        <v>12647.312</v>
      </c>
      <c r="DP30">
        <v>17</v>
      </c>
      <c r="DQ30">
        <v>18987.25</v>
      </c>
      <c r="DR30">
        <v>12849.75</v>
      </c>
      <c r="DT30">
        <v>17</v>
      </c>
      <c r="DU30">
        <v>19547.616999999998</v>
      </c>
      <c r="DV30">
        <v>16205.748</v>
      </c>
      <c r="DX30">
        <v>17</v>
      </c>
      <c r="DY30">
        <v>15987.924000000001</v>
      </c>
      <c r="DZ30">
        <v>12919.312</v>
      </c>
      <c r="EB30">
        <v>17</v>
      </c>
      <c r="EC30">
        <v>16923.300999999999</v>
      </c>
      <c r="ED30">
        <v>10041.1</v>
      </c>
      <c r="EF30">
        <v>17</v>
      </c>
      <c r="EG30">
        <v>16230.3</v>
      </c>
      <c r="EH30">
        <v>12878.86</v>
      </c>
      <c r="EJ30">
        <v>17</v>
      </c>
      <c r="EK30">
        <v>14817.679</v>
      </c>
      <c r="EL30">
        <v>11310.538</v>
      </c>
      <c r="EN30">
        <v>17</v>
      </c>
      <c r="EO30">
        <v>16762.349999999999</v>
      </c>
      <c r="EP30">
        <v>15033.68</v>
      </c>
      <c r="ER30">
        <v>17</v>
      </c>
      <c r="ES30">
        <v>19295.703000000001</v>
      </c>
      <c r="ET30">
        <v>13567.27</v>
      </c>
      <c r="EV30">
        <v>17</v>
      </c>
      <c r="EW30">
        <v>18817.881000000001</v>
      </c>
      <c r="EX30">
        <v>13902.2</v>
      </c>
    </row>
    <row r="31" spans="8:154" x14ac:dyDescent="0.3">
      <c r="H31">
        <v>18</v>
      </c>
      <c r="I31">
        <v>19022.942999999999</v>
      </c>
      <c r="J31">
        <v>12779.173000000001</v>
      </c>
      <c r="L31">
        <v>18</v>
      </c>
      <c r="M31">
        <v>19049.695</v>
      </c>
      <c r="N31">
        <v>12356.707</v>
      </c>
      <c r="P31">
        <v>18</v>
      </c>
      <c r="Q31">
        <v>20705.618999999999</v>
      </c>
      <c r="R31">
        <v>12680.72</v>
      </c>
      <c r="T31">
        <v>18</v>
      </c>
      <c r="U31">
        <v>17817.993999999999</v>
      </c>
      <c r="V31">
        <v>13852.365</v>
      </c>
      <c r="X31">
        <v>18</v>
      </c>
      <c r="Y31">
        <v>18881.525000000001</v>
      </c>
      <c r="Z31">
        <v>10812.403</v>
      </c>
      <c r="AB31">
        <v>18</v>
      </c>
      <c r="AC31">
        <v>17532.103999999999</v>
      </c>
      <c r="AD31">
        <v>14435.487999999999</v>
      </c>
      <c r="AF31">
        <v>18</v>
      </c>
      <c r="AG31">
        <v>18399.809000000001</v>
      </c>
      <c r="AH31">
        <v>13161.287</v>
      </c>
      <c r="AJ31">
        <v>18</v>
      </c>
      <c r="AK31">
        <v>20856.280999999999</v>
      </c>
      <c r="AL31">
        <v>13096.646000000001</v>
      </c>
      <c r="AN31">
        <v>18</v>
      </c>
      <c r="AO31">
        <v>15837.522999999999</v>
      </c>
      <c r="AP31">
        <v>9517.1409999999996</v>
      </c>
      <c r="AR31">
        <v>18</v>
      </c>
      <c r="AS31">
        <v>18437.699000000001</v>
      </c>
      <c r="AT31">
        <v>11068.7</v>
      </c>
      <c r="AV31">
        <v>18</v>
      </c>
      <c r="AW31">
        <v>18981.059000000001</v>
      </c>
      <c r="AX31">
        <v>11405.213</v>
      </c>
      <c r="AZ31">
        <v>18</v>
      </c>
      <c r="BA31">
        <v>16649.567999999999</v>
      </c>
      <c r="BB31">
        <v>11140.165000000001</v>
      </c>
      <c r="BD31">
        <v>18</v>
      </c>
      <c r="BE31">
        <v>18464.509999999998</v>
      </c>
      <c r="BF31">
        <v>11173.19</v>
      </c>
      <c r="BH31">
        <v>18</v>
      </c>
      <c r="BI31">
        <v>17541.846000000001</v>
      </c>
      <c r="BJ31">
        <v>11651.638999999999</v>
      </c>
      <c r="BL31">
        <v>18</v>
      </c>
      <c r="BM31">
        <v>16573.131000000001</v>
      </c>
      <c r="BN31">
        <v>9473.152</v>
      </c>
      <c r="BP31">
        <v>18</v>
      </c>
      <c r="BQ31">
        <v>18081.73</v>
      </c>
      <c r="BR31">
        <v>12615.101000000001</v>
      </c>
      <c r="BT31">
        <v>18</v>
      </c>
      <c r="BU31">
        <v>17481.021000000001</v>
      </c>
      <c r="BV31">
        <v>10941.156000000001</v>
      </c>
      <c r="BX31">
        <v>18</v>
      </c>
      <c r="BY31">
        <v>17673.782999999999</v>
      </c>
      <c r="BZ31">
        <v>11839.611000000001</v>
      </c>
      <c r="CB31">
        <v>18</v>
      </c>
      <c r="CC31">
        <v>16916.84</v>
      </c>
      <c r="CD31">
        <v>11770.958000000001</v>
      </c>
      <c r="CF31">
        <v>18</v>
      </c>
      <c r="CG31">
        <v>20202.800999999999</v>
      </c>
      <c r="CH31">
        <v>15968.44</v>
      </c>
      <c r="CJ31">
        <v>18</v>
      </c>
      <c r="CK31">
        <v>19702.009999999998</v>
      </c>
      <c r="CL31">
        <v>12569.02</v>
      </c>
      <c r="CN31">
        <v>18</v>
      </c>
      <c r="CO31">
        <v>16973.613000000001</v>
      </c>
      <c r="CP31">
        <v>10516.786</v>
      </c>
      <c r="CR31">
        <v>18</v>
      </c>
      <c r="CS31">
        <v>18489.919999999998</v>
      </c>
      <c r="CT31">
        <v>13165.62</v>
      </c>
      <c r="CV31">
        <v>18</v>
      </c>
      <c r="CW31">
        <v>22659.440999999999</v>
      </c>
      <c r="CX31">
        <v>22583.934000000001</v>
      </c>
      <c r="CZ31">
        <v>18</v>
      </c>
      <c r="DA31">
        <v>18613.581999999999</v>
      </c>
      <c r="DB31">
        <v>12153.056</v>
      </c>
      <c r="DD31">
        <v>18</v>
      </c>
      <c r="DE31">
        <v>20557.240000000002</v>
      </c>
      <c r="DF31">
        <v>15972.82</v>
      </c>
      <c r="DH31">
        <v>18</v>
      </c>
      <c r="DI31">
        <v>18476.053</v>
      </c>
      <c r="DJ31">
        <v>10551.036</v>
      </c>
      <c r="DL31">
        <v>18</v>
      </c>
      <c r="DM31">
        <v>19059.129000000001</v>
      </c>
      <c r="DN31">
        <v>13068.054</v>
      </c>
      <c r="DP31">
        <v>18</v>
      </c>
      <c r="DQ31">
        <v>18009.25</v>
      </c>
      <c r="DR31">
        <v>14357.25</v>
      </c>
      <c r="DT31">
        <v>18</v>
      </c>
      <c r="DU31">
        <v>19393.16</v>
      </c>
      <c r="DV31">
        <v>16488.759999999998</v>
      </c>
      <c r="DX31">
        <v>18</v>
      </c>
      <c r="DY31">
        <v>15835.467000000001</v>
      </c>
      <c r="DZ31">
        <v>13229.696</v>
      </c>
      <c r="EB31">
        <v>18</v>
      </c>
      <c r="EC31">
        <v>16986.699000000001</v>
      </c>
      <c r="ED31">
        <v>10121.14</v>
      </c>
      <c r="EF31">
        <v>18</v>
      </c>
      <c r="EG31">
        <v>16616.438999999998</v>
      </c>
      <c r="EH31">
        <v>14372.86</v>
      </c>
      <c r="EJ31">
        <v>18</v>
      </c>
      <c r="EK31">
        <v>14874.7</v>
      </c>
      <c r="EL31">
        <v>11572.1</v>
      </c>
      <c r="EN31">
        <v>18</v>
      </c>
      <c r="EO31">
        <v>17291.32</v>
      </c>
      <c r="EP31">
        <v>13977.4</v>
      </c>
      <c r="ER31">
        <v>18</v>
      </c>
      <c r="ES31">
        <v>19071.758000000002</v>
      </c>
      <c r="ET31">
        <v>13439.251</v>
      </c>
      <c r="EV31">
        <v>18</v>
      </c>
      <c r="EW31">
        <v>20455.258000000002</v>
      </c>
      <c r="EX31">
        <v>14972.022000000001</v>
      </c>
    </row>
    <row r="32" spans="8:154" x14ac:dyDescent="0.3">
      <c r="H32">
        <v>19</v>
      </c>
      <c r="I32">
        <v>19325.162</v>
      </c>
      <c r="J32">
        <v>12177.583000000001</v>
      </c>
      <c r="L32">
        <v>19</v>
      </c>
      <c r="M32">
        <v>19763.201000000001</v>
      </c>
      <c r="N32">
        <v>12544.812</v>
      </c>
      <c r="P32">
        <v>19</v>
      </c>
      <c r="Q32">
        <v>19861.699000000001</v>
      </c>
      <c r="R32">
        <v>12549.12</v>
      </c>
      <c r="T32">
        <v>19</v>
      </c>
      <c r="U32">
        <v>17772.098000000002</v>
      </c>
      <c r="V32">
        <v>13627.665000000001</v>
      </c>
      <c r="X32">
        <v>19</v>
      </c>
      <c r="Y32">
        <v>18436.550999999999</v>
      </c>
      <c r="Z32">
        <v>10145.331</v>
      </c>
      <c r="AB32">
        <v>19</v>
      </c>
      <c r="AC32">
        <v>17213.469000000001</v>
      </c>
      <c r="AD32">
        <v>12956.154</v>
      </c>
      <c r="AF32">
        <v>19</v>
      </c>
      <c r="AG32">
        <v>18551.315999999999</v>
      </c>
      <c r="AH32">
        <v>13111.13</v>
      </c>
      <c r="AJ32">
        <v>19</v>
      </c>
      <c r="AK32">
        <v>21926.442999999999</v>
      </c>
      <c r="AL32">
        <v>13550.367</v>
      </c>
      <c r="AN32">
        <v>19</v>
      </c>
      <c r="AO32">
        <v>16067.981</v>
      </c>
      <c r="AP32">
        <v>10054.735000000001</v>
      </c>
      <c r="AR32">
        <v>19</v>
      </c>
      <c r="AS32">
        <v>18005.300999999999</v>
      </c>
      <c r="AT32">
        <v>11362.6</v>
      </c>
      <c r="AV32">
        <v>19</v>
      </c>
      <c r="AW32">
        <v>18935.07</v>
      </c>
      <c r="AX32">
        <v>11206.18</v>
      </c>
      <c r="AZ32">
        <v>19</v>
      </c>
      <c r="BA32">
        <v>16690.256000000001</v>
      </c>
      <c r="BB32">
        <v>10458.981</v>
      </c>
      <c r="BD32">
        <v>19</v>
      </c>
      <c r="BE32">
        <v>17804.298999999999</v>
      </c>
      <c r="BF32">
        <v>10930.281000000001</v>
      </c>
      <c r="BH32">
        <v>19</v>
      </c>
      <c r="BI32">
        <v>17410.648000000001</v>
      </c>
      <c r="BJ32">
        <v>12160.028</v>
      </c>
      <c r="BL32">
        <v>19</v>
      </c>
      <c r="BM32">
        <v>16156.894</v>
      </c>
      <c r="BN32">
        <v>9175.9210000000003</v>
      </c>
      <c r="BP32">
        <v>19</v>
      </c>
      <c r="BQ32">
        <v>18363.361000000001</v>
      </c>
      <c r="BR32">
        <v>12206.108</v>
      </c>
      <c r="BT32">
        <v>19</v>
      </c>
      <c r="BU32">
        <v>17003.686000000002</v>
      </c>
      <c r="BV32">
        <v>11116.684999999999</v>
      </c>
      <c r="BX32">
        <v>19</v>
      </c>
      <c r="BY32">
        <v>17782.157999999999</v>
      </c>
      <c r="BZ32">
        <v>11332.308000000001</v>
      </c>
      <c r="CB32">
        <v>19</v>
      </c>
      <c r="CC32">
        <v>16945.208999999999</v>
      </c>
      <c r="CD32">
        <v>11895.169</v>
      </c>
      <c r="CF32">
        <v>19</v>
      </c>
      <c r="CG32">
        <v>19559.438999999998</v>
      </c>
      <c r="CH32">
        <v>17405.960999999999</v>
      </c>
      <c r="CJ32">
        <v>19</v>
      </c>
      <c r="CK32">
        <v>19798.080000000002</v>
      </c>
      <c r="CL32">
        <v>12515.558999999999</v>
      </c>
      <c r="CN32">
        <v>19</v>
      </c>
      <c r="CO32">
        <v>15999.824000000001</v>
      </c>
      <c r="CP32">
        <v>10293.728999999999</v>
      </c>
      <c r="CR32">
        <v>19</v>
      </c>
      <c r="CS32">
        <v>18249.210999999999</v>
      </c>
      <c r="CT32">
        <v>12955.85</v>
      </c>
      <c r="CV32">
        <v>19</v>
      </c>
      <c r="CW32">
        <v>22384.465</v>
      </c>
      <c r="CX32">
        <v>24329.978999999999</v>
      </c>
      <c r="CZ32">
        <v>19</v>
      </c>
      <c r="DA32">
        <v>19288.379000000001</v>
      </c>
      <c r="DB32">
        <v>12030.65</v>
      </c>
      <c r="DD32">
        <v>19</v>
      </c>
      <c r="DE32">
        <v>20121.650000000001</v>
      </c>
      <c r="DF32">
        <v>16850.891</v>
      </c>
      <c r="DH32">
        <v>19</v>
      </c>
      <c r="DI32">
        <v>17903.050999999999</v>
      </c>
      <c r="DJ32">
        <v>11253.358</v>
      </c>
      <c r="DL32">
        <v>19</v>
      </c>
      <c r="DM32">
        <v>18602.153999999999</v>
      </c>
      <c r="DN32">
        <v>12408.136</v>
      </c>
      <c r="DP32">
        <v>19</v>
      </c>
      <c r="DQ32">
        <v>17855.5</v>
      </c>
      <c r="DR32">
        <v>15265</v>
      </c>
      <c r="DT32">
        <v>19</v>
      </c>
      <c r="DU32">
        <v>19239.240000000002</v>
      </c>
      <c r="DV32">
        <v>17230.118999999999</v>
      </c>
      <c r="DX32">
        <v>19</v>
      </c>
      <c r="DY32">
        <v>15796.38</v>
      </c>
      <c r="DZ32">
        <v>13518.732</v>
      </c>
      <c r="EB32">
        <v>19</v>
      </c>
      <c r="EC32">
        <v>16594.259999999998</v>
      </c>
      <c r="ED32">
        <v>9825.2000000000007</v>
      </c>
      <c r="EF32">
        <v>19</v>
      </c>
      <c r="EG32">
        <v>15995.12</v>
      </c>
      <c r="EH32">
        <v>13682.58</v>
      </c>
      <c r="EJ32">
        <v>19</v>
      </c>
      <c r="EK32">
        <v>14814.35</v>
      </c>
      <c r="EL32">
        <v>11288.95</v>
      </c>
      <c r="EN32">
        <v>19</v>
      </c>
      <c r="EO32">
        <v>17091.653999999999</v>
      </c>
      <c r="EP32">
        <v>13640.906999999999</v>
      </c>
      <c r="ER32">
        <v>19</v>
      </c>
      <c r="ES32">
        <v>18586.580000000002</v>
      </c>
      <c r="ET32">
        <v>13923.296</v>
      </c>
      <c r="EV32">
        <v>19</v>
      </c>
      <c r="EW32">
        <v>20945.907999999999</v>
      </c>
      <c r="EX32">
        <v>15432.445</v>
      </c>
    </row>
    <row r="33" spans="8:154" x14ac:dyDescent="0.3">
      <c r="H33">
        <v>20</v>
      </c>
      <c r="I33">
        <v>20642.232</v>
      </c>
      <c r="J33">
        <v>12087.785</v>
      </c>
      <c r="L33">
        <v>20</v>
      </c>
      <c r="M33">
        <v>19924.877</v>
      </c>
      <c r="N33">
        <v>12842.032999999999</v>
      </c>
      <c r="P33">
        <v>20</v>
      </c>
      <c r="Q33">
        <v>19352.449000000001</v>
      </c>
      <c r="R33">
        <v>12469.76</v>
      </c>
      <c r="T33">
        <v>20</v>
      </c>
      <c r="U33">
        <v>17530.581999999999</v>
      </c>
      <c r="V33">
        <v>12775.663</v>
      </c>
      <c r="X33">
        <v>20</v>
      </c>
      <c r="Y33">
        <v>18522.224999999999</v>
      </c>
      <c r="Z33">
        <v>9969.6890000000003</v>
      </c>
      <c r="AB33">
        <v>20</v>
      </c>
      <c r="AC33">
        <v>17596.011999999999</v>
      </c>
      <c r="AD33">
        <v>12345.493</v>
      </c>
      <c r="AF33">
        <v>20</v>
      </c>
      <c r="AG33">
        <v>18304.405999999999</v>
      </c>
      <c r="AH33">
        <v>13339.991</v>
      </c>
      <c r="AJ33">
        <v>20</v>
      </c>
      <c r="AK33">
        <v>21644.713</v>
      </c>
      <c r="AL33">
        <v>13694.999</v>
      </c>
      <c r="AN33">
        <v>20</v>
      </c>
      <c r="AO33">
        <v>16332.852999999999</v>
      </c>
      <c r="AP33">
        <v>10785.995999999999</v>
      </c>
      <c r="AR33">
        <v>20</v>
      </c>
      <c r="AS33">
        <v>17312.125</v>
      </c>
      <c r="AT33">
        <v>11124.243</v>
      </c>
      <c r="AV33">
        <v>20</v>
      </c>
      <c r="AW33">
        <v>18897.710999999999</v>
      </c>
      <c r="AX33">
        <v>11315.93</v>
      </c>
      <c r="AZ33">
        <v>20</v>
      </c>
      <c r="BA33">
        <v>16772.423999999999</v>
      </c>
      <c r="BB33">
        <v>10332.138999999999</v>
      </c>
      <c r="BD33">
        <v>20</v>
      </c>
      <c r="BE33">
        <v>18375.486000000001</v>
      </c>
      <c r="BF33">
        <v>11048.936</v>
      </c>
      <c r="BH33">
        <v>20</v>
      </c>
      <c r="BI33">
        <v>17294.863000000001</v>
      </c>
      <c r="BJ33">
        <v>12605.713</v>
      </c>
      <c r="BL33">
        <v>20</v>
      </c>
      <c r="BM33">
        <v>16254.996999999999</v>
      </c>
      <c r="BN33">
        <v>9535.8880000000008</v>
      </c>
      <c r="BP33">
        <v>20</v>
      </c>
      <c r="BQ33">
        <v>19064.789000000001</v>
      </c>
      <c r="BR33">
        <v>11743.42</v>
      </c>
      <c r="BT33">
        <v>20</v>
      </c>
      <c r="BU33">
        <v>16717.528999999999</v>
      </c>
      <c r="BV33">
        <v>11646.251</v>
      </c>
      <c r="BX33">
        <v>20</v>
      </c>
      <c r="BY33">
        <v>18096.442999999999</v>
      </c>
      <c r="BZ33">
        <v>11123.388000000001</v>
      </c>
      <c r="CB33">
        <v>20</v>
      </c>
      <c r="CC33">
        <v>17111.300999999999</v>
      </c>
      <c r="CD33">
        <v>12264.1</v>
      </c>
      <c r="CF33">
        <v>20</v>
      </c>
      <c r="CG33">
        <v>18668.210999999999</v>
      </c>
      <c r="CH33">
        <v>19356.93</v>
      </c>
      <c r="CJ33">
        <v>20</v>
      </c>
      <c r="CK33">
        <v>21022.080000000002</v>
      </c>
      <c r="CL33">
        <v>12346.289000000001</v>
      </c>
      <c r="CN33">
        <v>20</v>
      </c>
      <c r="CO33">
        <v>15383.712</v>
      </c>
      <c r="CP33">
        <v>9891.8449999999993</v>
      </c>
      <c r="CR33">
        <v>20</v>
      </c>
      <c r="CS33">
        <v>17453.27</v>
      </c>
      <c r="CT33">
        <v>12599.85</v>
      </c>
      <c r="CV33">
        <v>20</v>
      </c>
      <c r="CW33">
        <v>21768.366999999998</v>
      </c>
      <c r="CX33">
        <v>24674.916000000001</v>
      </c>
      <c r="CZ33">
        <v>20</v>
      </c>
      <c r="DA33">
        <v>19907.353999999999</v>
      </c>
      <c r="DB33">
        <v>11862.71</v>
      </c>
      <c r="DD33">
        <v>20</v>
      </c>
      <c r="DE33">
        <v>20251.759999999998</v>
      </c>
      <c r="DF33">
        <v>16203.47</v>
      </c>
      <c r="DH33">
        <v>20</v>
      </c>
      <c r="DI33">
        <v>17644.379000000001</v>
      </c>
      <c r="DJ33">
        <v>13678.566000000001</v>
      </c>
      <c r="DL33">
        <v>20</v>
      </c>
      <c r="DM33">
        <v>18296.240000000002</v>
      </c>
      <c r="DN33">
        <v>12329.68</v>
      </c>
      <c r="DP33">
        <v>20</v>
      </c>
      <c r="DQ33">
        <v>17983.25</v>
      </c>
      <c r="DR33">
        <v>14793.75</v>
      </c>
      <c r="DT33">
        <v>20</v>
      </c>
      <c r="DU33">
        <v>19083.960999999999</v>
      </c>
      <c r="DV33">
        <v>17039.080000000002</v>
      </c>
      <c r="DX33">
        <v>20</v>
      </c>
      <c r="DY33">
        <v>15577.092000000001</v>
      </c>
      <c r="DZ33">
        <v>13891.023999999999</v>
      </c>
      <c r="EB33">
        <v>20</v>
      </c>
      <c r="EC33">
        <v>17031.48</v>
      </c>
      <c r="ED33">
        <v>9820.1</v>
      </c>
      <c r="EF33">
        <v>20</v>
      </c>
      <c r="EG33">
        <v>15436.626</v>
      </c>
      <c r="EH33">
        <v>12269.64</v>
      </c>
      <c r="EJ33">
        <v>20</v>
      </c>
      <c r="EK33">
        <v>14990.218000000001</v>
      </c>
      <c r="EL33">
        <v>11038.945</v>
      </c>
      <c r="EN33">
        <v>20</v>
      </c>
      <c r="EO33">
        <v>16927.526999999998</v>
      </c>
      <c r="EP33">
        <v>14017.049000000001</v>
      </c>
      <c r="ER33">
        <v>20</v>
      </c>
      <c r="ES33">
        <v>18192.921999999999</v>
      </c>
      <c r="ET33">
        <v>14445.529</v>
      </c>
      <c r="EV33">
        <v>20</v>
      </c>
      <c r="EW33">
        <v>20713.460999999999</v>
      </c>
      <c r="EX33">
        <v>16224.298000000001</v>
      </c>
    </row>
    <row r="34" spans="8:154" x14ac:dyDescent="0.3">
      <c r="H34">
        <v>21</v>
      </c>
      <c r="I34">
        <v>21509.883000000002</v>
      </c>
      <c r="J34">
        <v>12868.444</v>
      </c>
      <c r="L34">
        <v>21</v>
      </c>
      <c r="M34">
        <v>19681.296999999999</v>
      </c>
      <c r="N34">
        <v>13530.716</v>
      </c>
      <c r="P34">
        <v>21</v>
      </c>
      <c r="Q34">
        <v>19126.988000000001</v>
      </c>
      <c r="R34">
        <v>11829.49</v>
      </c>
      <c r="T34">
        <v>21</v>
      </c>
      <c r="U34">
        <v>17711.701000000001</v>
      </c>
      <c r="V34">
        <v>12566.528</v>
      </c>
      <c r="X34">
        <v>21</v>
      </c>
      <c r="Y34">
        <v>18335.886999999999</v>
      </c>
      <c r="Z34">
        <v>9618.4950000000008</v>
      </c>
      <c r="AB34">
        <v>21</v>
      </c>
      <c r="AC34">
        <v>18175.914000000001</v>
      </c>
      <c r="AD34">
        <v>12543.119000000001</v>
      </c>
      <c r="AF34">
        <v>21</v>
      </c>
      <c r="AG34">
        <v>18253.528999999999</v>
      </c>
      <c r="AH34">
        <v>12250.008</v>
      </c>
      <c r="AJ34">
        <v>21</v>
      </c>
      <c r="AK34">
        <v>21349.796999999999</v>
      </c>
      <c r="AL34">
        <v>13833.802</v>
      </c>
      <c r="AN34">
        <v>21</v>
      </c>
      <c r="AO34">
        <v>16505.368999999999</v>
      </c>
      <c r="AP34">
        <v>11319.99</v>
      </c>
      <c r="AR34">
        <v>21</v>
      </c>
      <c r="AS34">
        <v>17258.293000000001</v>
      </c>
      <c r="AT34">
        <v>11020.897000000001</v>
      </c>
      <c r="AV34">
        <v>21</v>
      </c>
      <c r="AW34">
        <v>18656.687999999998</v>
      </c>
      <c r="AX34">
        <v>11341.200999999999</v>
      </c>
      <c r="AZ34">
        <v>21</v>
      </c>
      <c r="BA34">
        <v>16746.240000000002</v>
      </c>
      <c r="BB34">
        <v>10604</v>
      </c>
      <c r="BD34">
        <v>21</v>
      </c>
      <c r="BE34">
        <v>18577.678</v>
      </c>
      <c r="BF34">
        <v>11102.579</v>
      </c>
      <c r="BH34">
        <v>21</v>
      </c>
      <c r="BI34">
        <v>17400.620999999999</v>
      </c>
      <c r="BJ34">
        <v>12867.396000000001</v>
      </c>
      <c r="BL34">
        <v>21</v>
      </c>
      <c r="BM34">
        <v>16478.641</v>
      </c>
      <c r="BN34">
        <v>10070.641</v>
      </c>
      <c r="BP34">
        <v>21</v>
      </c>
      <c r="BQ34">
        <v>19089.748</v>
      </c>
      <c r="BR34">
        <v>11428.351000000001</v>
      </c>
      <c r="BT34">
        <v>21</v>
      </c>
      <c r="BU34">
        <v>16666.565999999999</v>
      </c>
      <c r="BV34">
        <v>11738.707</v>
      </c>
      <c r="BX34">
        <v>21</v>
      </c>
      <c r="BY34">
        <v>18268.134999999998</v>
      </c>
      <c r="BZ34">
        <v>11300.829</v>
      </c>
      <c r="CB34">
        <v>21</v>
      </c>
      <c r="CC34">
        <v>17001.400000000001</v>
      </c>
      <c r="CD34">
        <v>12509.5</v>
      </c>
      <c r="CF34">
        <v>21</v>
      </c>
      <c r="CG34">
        <v>18351.947</v>
      </c>
      <c r="CH34">
        <v>18161.414000000001</v>
      </c>
      <c r="CJ34">
        <v>21</v>
      </c>
      <c r="CK34">
        <v>20633.805</v>
      </c>
      <c r="CL34">
        <v>11830.21</v>
      </c>
      <c r="CN34">
        <v>21</v>
      </c>
      <c r="CO34">
        <v>15251.007</v>
      </c>
      <c r="CP34">
        <v>10397.203</v>
      </c>
      <c r="CR34">
        <v>21</v>
      </c>
      <c r="CS34">
        <v>17116.303</v>
      </c>
      <c r="CT34">
        <v>12818.893</v>
      </c>
      <c r="CV34">
        <v>21</v>
      </c>
      <c r="CW34">
        <v>21848.875</v>
      </c>
      <c r="CX34">
        <v>22740.366999999998</v>
      </c>
      <c r="CZ34">
        <v>21</v>
      </c>
      <c r="DA34">
        <v>19593.724999999999</v>
      </c>
      <c r="DB34">
        <v>11678.454</v>
      </c>
      <c r="DD34">
        <v>21</v>
      </c>
      <c r="DE34">
        <v>20213.928</v>
      </c>
      <c r="DF34">
        <v>15643.341</v>
      </c>
      <c r="DH34">
        <v>21</v>
      </c>
      <c r="DI34">
        <v>17353.713</v>
      </c>
      <c r="DJ34">
        <v>13747.339</v>
      </c>
      <c r="DL34">
        <v>21</v>
      </c>
      <c r="DM34">
        <v>18432.618999999999</v>
      </c>
      <c r="DN34">
        <v>12943.32</v>
      </c>
      <c r="DP34">
        <v>21</v>
      </c>
      <c r="DQ34">
        <v>18246.25</v>
      </c>
      <c r="DR34">
        <v>14821.25</v>
      </c>
      <c r="DT34">
        <v>21</v>
      </c>
      <c r="DU34">
        <v>19613.080000000002</v>
      </c>
      <c r="DV34">
        <v>16905.438999999998</v>
      </c>
      <c r="DX34">
        <v>21</v>
      </c>
      <c r="DY34">
        <v>15480.009</v>
      </c>
      <c r="DZ34">
        <v>13871.355</v>
      </c>
      <c r="EB34">
        <v>21</v>
      </c>
      <c r="EC34">
        <v>17452.226999999999</v>
      </c>
      <c r="ED34">
        <v>10366.483</v>
      </c>
      <c r="EF34">
        <v>21</v>
      </c>
      <c r="EG34">
        <v>15346.924000000001</v>
      </c>
      <c r="EH34">
        <v>12124.388999999999</v>
      </c>
      <c r="EJ34">
        <v>21</v>
      </c>
      <c r="EK34">
        <v>15199.793</v>
      </c>
      <c r="EL34">
        <v>11226.11</v>
      </c>
      <c r="EN34">
        <v>21</v>
      </c>
      <c r="EO34">
        <v>16960.532999999999</v>
      </c>
      <c r="EP34">
        <v>14707.835999999999</v>
      </c>
      <c r="ER34">
        <v>21</v>
      </c>
      <c r="ES34">
        <v>17950.607</v>
      </c>
      <c r="ET34">
        <v>15245.116</v>
      </c>
      <c r="EV34">
        <v>21</v>
      </c>
      <c r="EW34">
        <v>19425.563999999998</v>
      </c>
      <c r="EX34">
        <v>16510.423999999999</v>
      </c>
    </row>
    <row r="35" spans="8:154" x14ac:dyDescent="0.3">
      <c r="H35">
        <v>22</v>
      </c>
      <c r="I35">
        <v>20184.34</v>
      </c>
      <c r="J35">
        <v>13457.268</v>
      </c>
      <c r="L35">
        <v>22</v>
      </c>
      <c r="M35">
        <v>19727.511999999999</v>
      </c>
      <c r="N35">
        <v>13775.499</v>
      </c>
      <c r="P35">
        <v>22</v>
      </c>
      <c r="Q35">
        <v>19118.041000000001</v>
      </c>
      <c r="R35">
        <v>11772.831</v>
      </c>
      <c r="T35">
        <v>22</v>
      </c>
      <c r="U35">
        <v>18093.141</v>
      </c>
      <c r="V35">
        <v>12473.742</v>
      </c>
      <c r="X35">
        <v>22</v>
      </c>
      <c r="Y35">
        <v>18294.741999999998</v>
      </c>
      <c r="Z35">
        <v>9482.2579999999998</v>
      </c>
      <c r="AB35">
        <v>22</v>
      </c>
      <c r="AC35">
        <v>18134.684000000001</v>
      </c>
      <c r="AD35">
        <v>13007.671</v>
      </c>
      <c r="AF35">
        <v>22</v>
      </c>
      <c r="AG35">
        <v>18380.43</v>
      </c>
      <c r="AH35">
        <v>12173.369000000001</v>
      </c>
      <c r="AJ35">
        <v>22</v>
      </c>
      <c r="AK35">
        <v>22526.219000000001</v>
      </c>
      <c r="AL35">
        <v>14140.745000000001</v>
      </c>
      <c r="AN35">
        <v>22</v>
      </c>
      <c r="AO35">
        <v>17056.57</v>
      </c>
      <c r="AP35">
        <v>11205.61</v>
      </c>
      <c r="AV35">
        <v>22</v>
      </c>
      <c r="AW35">
        <v>18667.365000000002</v>
      </c>
      <c r="AX35">
        <v>11546.561</v>
      </c>
      <c r="AZ35">
        <v>22</v>
      </c>
      <c r="BA35">
        <v>16779.741999999998</v>
      </c>
      <c r="BB35">
        <v>11333.629000000001</v>
      </c>
      <c r="BD35">
        <v>22</v>
      </c>
      <c r="BE35">
        <v>17824.518</v>
      </c>
      <c r="BF35">
        <v>10928.744000000001</v>
      </c>
      <c r="BH35">
        <v>22</v>
      </c>
      <c r="BI35">
        <v>17553.282999999999</v>
      </c>
      <c r="BJ35">
        <v>12936.334999999999</v>
      </c>
      <c r="BL35">
        <v>22</v>
      </c>
      <c r="BM35">
        <v>17031.789000000001</v>
      </c>
      <c r="BN35">
        <v>10310.085999999999</v>
      </c>
      <c r="BP35">
        <v>22</v>
      </c>
      <c r="BQ35">
        <v>19138.807000000001</v>
      </c>
      <c r="BR35">
        <v>11012.807000000001</v>
      </c>
      <c r="BT35">
        <v>22</v>
      </c>
      <c r="BU35">
        <v>16876.391</v>
      </c>
      <c r="BV35">
        <v>11558.563</v>
      </c>
      <c r="BX35">
        <v>22</v>
      </c>
      <c r="BY35">
        <v>18090.865000000002</v>
      </c>
      <c r="BZ35">
        <v>10918.047</v>
      </c>
      <c r="CB35">
        <v>22</v>
      </c>
      <c r="CC35">
        <v>16427.400000000001</v>
      </c>
      <c r="CD35">
        <v>12848.3</v>
      </c>
      <c r="CF35">
        <v>22</v>
      </c>
      <c r="CG35">
        <v>18314.351999999999</v>
      </c>
      <c r="CH35">
        <v>16217.191000000001</v>
      </c>
      <c r="CJ35">
        <v>22</v>
      </c>
      <c r="CK35">
        <v>20553.107</v>
      </c>
      <c r="CL35">
        <v>11410.511</v>
      </c>
      <c r="CN35">
        <v>22</v>
      </c>
      <c r="CO35">
        <v>15649.891</v>
      </c>
      <c r="CP35">
        <v>11203.824000000001</v>
      </c>
      <c r="CR35">
        <v>22</v>
      </c>
      <c r="CS35">
        <v>18233.912</v>
      </c>
      <c r="CT35">
        <v>13334.853999999999</v>
      </c>
      <c r="CV35">
        <v>22</v>
      </c>
      <c r="CW35">
        <v>21727.224999999999</v>
      </c>
      <c r="CX35">
        <v>21145.697</v>
      </c>
      <c r="CZ35">
        <v>22</v>
      </c>
      <c r="DA35">
        <v>19525.199000000001</v>
      </c>
      <c r="DB35">
        <v>11681.418</v>
      </c>
      <c r="DD35">
        <v>22</v>
      </c>
      <c r="DE35">
        <v>20354.148000000001</v>
      </c>
      <c r="DF35">
        <v>16834.953000000001</v>
      </c>
      <c r="DH35">
        <v>22</v>
      </c>
      <c r="DI35">
        <v>17818.609</v>
      </c>
      <c r="DJ35">
        <v>10874.593000000001</v>
      </c>
      <c r="DL35">
        <v>22</v>
      </c>
      <c r="DM35">
        <v>18403.080000000002</v>
      </c>
      <c r="DN35">
        <v>12737.16</v>
      </c>
      <c r="DP35">
        <v>22</v>
      </c>
      <c r="DQ35">
        <v>17864.032999999999</v>
      </c>
      <c r="DR35">
        <v>15499.232</v>
      </c>
      <c r="DT35">
        <v>22</v>
      </c>
      <c r="DU35">
        <v>19269.511999999999</v>
      </c>
      <c r="DV35">
        <v>18199.947</v>
      </c>
      <c r="DX35">
        <v>22</v>
      </c>
      <c r="DY35">
        <v>15594.36</v>
      </c>
      <c r="DZ35">
        <v>12952.9</v>
      </c>
      <c r="EB35">
        <v>22</v>
      </c>
      <c r="EC35">
        <v>17751.044999999998</v>
      </c>
      <c r="ED35">
        <v>10832.45</v>
      </c>
      <c r="EF35">
        <v>22</v>
      </c>
      <c r="EG35">
        <v>15621.896000000001</v>
      </c>
      <c r="EH35">
        <v>11604.343000000001</v>
      </c>
      <c r="EJ35">
        <v>22</v>
      </c>
      <c r="EK35">
        <v>15327.114</v>
      </c>
      <c r="EL35">
        <v>11528.708000000001</v>
      </c>
      <c r="EN35">
        <v>22</v>
      </c>
      <c r="EO35">
        <v>17117.518</v>
      </c>
      <c r="EP35">
        <v>14446.732</v>
      </c>
      <c r="ER35">
        <v>22</v>
      </c>
      <c r="ES35">
        <v>17846.879000000001</v>
      </c>
      <c r="ET35">
        <v>16021.485000000001</v>
      </c>
      <c r="EV35">
        <v>22</v>
      </c>
      <c r="EW35">
        <v>19130.721000000001</v>
      </c>
      <c r="EX35">
        <v>16024.736000000001</v>
      </c>
    </row>
    <row r="36" spans="8:154" x14ac:dyDescent="0.3">
      <c r="H36">
        <v>23</v>
      </c>
      <c r="I36">
        <v>20546.615000000002</v>
      </c>
      <c r="J36">
        <v>13075.766</v>
      </c>
      <c r="L36">
        <v>23</v>
      </c>
      <c r="M36">
        <v>20597.296999999999</v>
      </c>
      <c r="N36">
        <v>13588.627</v>
      </c>
      <c r="P36">
        <v>23</v>
      </c>
      <c r="Q36">
        <v>19682.805</v>
      </c>
      <c r="R36">
        <v>12214.502</v>
      </c>
      <c r="T36">
        <v>23</v>
      </c>
      <c r="U36">
        <v>18636.963</v>
      </c>
      <c r="V36">
        <v>12859.416999999999</v>
      </c>
      <c r="X36">
        <v>23</v>
      </c>
      <c r="Y36">
        <v>18322.256000000001</v>
      </c>
      <c r="Z36">
        <v>9757.3960000000006</v>
      </c>
      <c r="AB36">
        <v>23</v>
      </c>
      <c r="AC36">
        <v>18173.061000000002</v>
      </c>
      <c r="AD36">
        <v>13668.38</v>
      </c>
      <c r="AF36">
        <v>23</v>
      </c>
      <c r="AG36">
        <v>18245.498</v>
      </c>
      <c r="AH36">
        <v>13071.983</v>
      </c>
      <c r="AJ36">
        <v>23</v>
      </c>
      <c r="AK36">
        <v>21382.544999999998</v>
      </c>
      <c r="AL36">
        <v>13591.843999999999</v>
      </c>
      <c r="AN36">
        <v>23</v>
      </c>
      <c r="AO36">
        <v>16382.04</v>
      </c>
      <c r="AP36">
        <v>10605.2</v>
      </c>
      <c r="AV36">
        <v>23</v>
      </c>
      <c r="AW36">
        <v>18975.414000000001</v>
      </c>
      <c r="AX36">
        <v>11591.097</v>
      </c>
      <c r="AZ36">
        <v>23</v>
      </c>
      <c r="BA36">
        <v>17086.484</v>
      </c>
      <c r="BB36">
        <v>12764.023999999999</v>
      </c>
      <c r="BD36">
        <v>23</v>
      </c>
      <c r="BE36">
        <v>17789.275000000001</v>
      </c>
      <c r="BF36">
        <v>10293.375</v>
      </c>
      <c r="BH36">
        <v>23</v>
      </c>
      <c r="BI36">
        <v>17849.271000000001</v>
      </c>
      <c r="BJ36">
        <v>13303.539000000001</v>
      </c>
      <c r="BL36">
        <v>23</v>
      </c>
      <c r="BM36">
        <v>17766.460999999999</v>
      </c>
      <c r="BN36">
        <v>10597.183000000001</v>
      </c>
      <c r="BP36">
        <v>23</v>
      </c>
      <c r="BQ36">
        <v>18993.241999999998</v>
      </c>
      <c r="BR36">
        <v>11246.683999999999</v>
      </c>
      <c r="BT36">
        <v>23</v>
      </c>
      <c r="BU36">
        <v>16697.493999999999</v>
      </c>
      <c r="BV36">
        <v>10976.017</v>
      </c>
      <c r="BX36">
        <v>23</v>
      </c>
      <c r="BY36">
        <v>17946.131000000001</v>
      </c>
      <c r="BZ36">
        <v>10584.38</v>
      </c>
      <c r="CB36">
        <v>23</v>
      </c>
      <c r="CC36">
        <v>16785.953000000001</v>
      </c>
      <c r="CD36">
        <v>11686.843999999999</v>
      </c>
      <c r="CF36">
        <v>23</v>
      </c>
      <c r="CG36">
        <v>18107.756000000001</v>
      </c>
      <c r="CH36">
        <v>17816.030999999999</v>
      </c>
      <c r="CJ36">
        <v>23</v>
      </c>
      <c r="CK36">
        <v>19912.059000000001</v>
      </c>
      <c r="CL36">
        <v>11880.975</v>
      </c>
      <c r="CN36">
        <v>23</v>
      </c>
      <c r="CO36">
        <v>16012.235000000001</v>
      </c>
      <c r="CP36">
        <v>11420.785</v>
      </c>
      <c r="CR36">
        <v>23</v>
      </c>
      <c r="CS36">
        <v>18068.723000000002</v>
      </c>
      <c r="CT36">
        <v>13475.697</v>
      </c>
      <c r="CV36">
        <v>23</v>
      </c>
      <c r="CW36">
        <v>21578.187999999998</v>
      </c>
      <c r="CX36">
        <v>19648.879000000001</v>
      </c>
      <c r="CZ36">
        <v>23</v>
      </c>
      <c r="DA36">
        <v>18077.171999999999</v>
      </c>
      <c r="DB36">
        <v>10598.308999999999</v>
      </c>
      <c r="DD36">
        <v>23</v>
      </c>
      <c r="DE36">
        <v>19569.842000000001</v>
      </c>
      <c r="DF36">
        <v>16752.004000000001</v>
      </c>
      <c r="DH36">
        <v>23</v>
      </c>
      <c r="DI36">
        <v>17034.574000000001</v>
      </c>
      <c r="DJ36">
        <v>9760.3979999999992</v>
      </c>
      <c r="DL36">
        <v>23</v>
      </c>
      <c r="DM36">
        <v>18722.359</v>
      </c>
      <c r="DN36">
        <v>12070.52</v>
      </c>
      <c r="DP36">
        <v>23</v>
      </c>
      <c r="DQ36">
        <v>17962.155999999999</v>
      </c>
      <c r="DR36">
        <v>16965.728999999999</v>
      </c>
      <c r="DT36">
        <v>23</v>
      </c>
      <c r="DU36">
        <v>19567.026999999998</v>
      </c>
      <c r="DV36">
        <v>19062.945</v>
      </c>
      <c r="DX36">
        <v>23</v>
      </c>
      <c r="DY36">
        <v>15858.45</v>
      </c>
      <c r="DZ36">
        <v>11954.59</v>
      </c>
      <c r="EB36">
        <v>23</v>
      </c>
      <c r="EC36">
        <v>17706.048999999999</v>
      </c>
      <c r="ED36">
        <v>11659.856</v>
      </c>
      <c r="EF36">
        <v>23</v>
      </c>
      <c r="EG36">
        <v>15514.137000000001</v>
      </c>
      <c r="EH36">
        <v>11381.164000000001</v>
      </c>
      <c r="EJ36">
        <v>23</v>
      </c>
      <c r="EK36">
        <v>15227.598</v>
      </c>
      <c r="EL36">
        <v>11807.16</v>
      </c>
      <c r="EN36">
        <v>23</v>
      </c>
      <c r="EO36">
        <v>17465.812000000002</v>
      </c>
      <c r="EP36">
        <v>13631.37</v>
      </c>
      <c r="ER36">
        <v>23</v>
      </c>
      <c r="ES36">
        <v>17856.567999999999</v>
      </c>
      <c r="ET36">
        <v>16347.18</v>
      </c>
      <c r="EV36">
        <v>23</v>
      </c>
      <c r="EW36">
        <v>18767.988000000001</v>
      </c>
      <c r="EX36">
        <v>15444.978999999999</v>
      </c>
    </row>
    <row r="37" spans="8:154" x14ac:dyDescent="0.3">
      <c r="H37">
        <v>24</v>
      </c>
      <c r="I37">
        <v>21788.346000000001</v>
      </c>
      <c r="J37">
        <v>12847.05</v>
      </c>
      <c r="L37">
        <v>24</v>
      </c>
      <c r="M37">
        <v>21061.067999999999</v>
      </c>
      <c r="N37">
        <v>13560.808000000001</v>
      </c>
      <c r="P37">
        <v>24</v>
      </c>
      <c r="Q37">
        <v>19134.775000000001</v>
      </c>
      <c r="R37">
        <v>12524.141</v>
      </c>
      <c r="T37">
        <v>24</v>
      </c>
      <c r="U37">
        <v>18129.405999999999</v>
      </c>
      <c r="V37">
        <v>12852.909</v>
      </c>
      <c r="X37">
        <v>24</v>
      </c>
      <c r="Y37">
        <v>18520.333999999999</v>
      </c>
      <c r="Z37">
        <v>9500.5030000000006</v>
      </c>
      <c r="AB37">
        <v>24</v>
      </c>
      <c r="AC37">
        <v>18473.278999999999</v>
      </c>
      <c r="AD37">
        <v>13727.94</v>
      </c>
      <c r="AF37">
        <v>24</v>
      </c>
      <c r="AG37">
        <v>17775.796999999999</v>
      </c>
      <c r="AH37">
        <v>14365.664000000001</v>
      </c>
      <c r="AJ37">
        <v>24</v>
      </c>
      <c r="AK37">
        <v>20582.699000000001</v>
      </c>
      <c r="AL37">
        <v>12936.782999999999</v>
      </c>
      <c r="AN37">
        <v>24</v>
      </c>
      <c r="AO37">
        <v>16065.723</v>
      </c>
      <c r="AP37">
        <v>10093.84</v>
      </c>
      <c r="AV37">
        <v>24</v>
      </c>
      <c r="AW37">
        <v>18494.138999999999</v>
      </c>
      <c r="AX37">
        <v>11362.025</v>
      </c>
      <c r="AZ37">
        <v>24</v>
      </c>
      <c r="BA37">
        <v>16930.028999999999</v>
      </c>
      <c r="BB37">
        <v>12173.787</v>
      </c>
      <c r="BD37">
        <v>24</v>
      </c>
      <c r="BE37">
        <v>17510.620999999999</v>
      </c>
      <c r="BF37">
        <v>10049.6</v>
      </c>
      <c r="BH37">
        <v>24</v>
      </c>
      <c r="BI37">
        <v>17706.059000000001</v>
      </c>
      <c r="BJ37">
        <v>13563.262000000001</v>
      </c>
      <c r="BL37">
        <v>24</v>
      </c>
      <c r="BM37">
        <v>18213.57</v>
      </c>
      <c r="BN37">
        <v>10879.468000000001</v>
      </c>
      <c r="BP37">
        <v>24</v>
      </c>
      <c r="BQ37">
        <v>18855.453000000001</v>
      </c>
      <c r="BR37">
        <v>11406.343000000001</v>
      </c>
      <c r="BT37">
        <v>24</v>
      </c>
      <c r="BU37">
        <v>16545.865000000002</v>
      </c>
      <c r="BV37">
        <v>11319.552</v>
      </c>
      <c r="BX37">
        <v>24</v>
      </c>
      <c r="BY37">
        <v>17290.891</v>
      </c>
      <c r="BZ37">
        <v>10714.4</v>
      </c>
      <c r="CB37">
        <v>24</v>
      </c>
      <c r="CC37">
        <v>17232.148000000001</v>
      </c>
      <c r="CD37">
        <v>11322.472</v>
      </c>
      <c r="CF37">
        <v>24</v>
      </c>
      <c r="CG37">
        <v>17854.673999999999</v>
      </c>
      <c r="CH37">
        <v>20908.447</v>
      </c>
      <c r="CJ37">
        <v>24</v>
      </c>
      <c r="CK37">
        <v>18673.476999999999</v>
      </c>
      <c r="CL37">
        <v>12285.224</v>
      </c>
      <c r="CN37">
        <v>24</v>
      </c>
      <c r="CO37">
        <v>15612.712</v>
      </c>
      <c r="CP37">
        <v>10804.397000000001</v>
      </c>
      <c r="CR37">
        <v>24</v>
      </c>
      <c r="CS37">
        <v>17405.138999999999</v>
      </c>
      <c r="CT37">
        <v>12730.112999999999</v>
      </c>
      <c r="CV37">
        <v>24</v>
      </c>
      <c r="CW37">
        <v>20695.686000000002</v>
      </c>
      <c r="CX37">
        <v>17355.164000000001</v>
      </c>
      <c r="CZ37">
        <v>24</v>
      </c>
      <c r="DA37">
        <v>17849.532999999999</v>
      </c>
      <c r="DB37">
        <v>10241.403</v>
      </c>
      <c r="DD37">
        <v>24</v>
      </c>
      <c r="DE37">
        <v>19257.151999999998</v>
      </c>
      <c r="DF37">
        <v>14600.623</v>
      </c>
      <c r="DH37">
        <v>24</v>
      </c>
      <c r="DI37">
        <v>15918.581</v>
      </c>
      <c r="DJ37">
        <v>9425.7219999999998</v>
      </c>
      <c r="DL37">
        <v>24</v>
      </c>
      <c r="DM37">
        <v>18893.796999999999</v>
      </c>
      <c r="DN37">
        <v>11856.821</v>
      </c>
      <c r="DP37">
        <v>24</v>
      </c>
      <c r="DQ37">
        <v>18741.555</v>
      </c>
      <c r="DR37">
        <v>15254.243</v>
      </c>
      <c r="DT37">
        <v>24</v>
      </c>
      <c r="DU37">
        <v>19314.740000000002</v>
      </c>
      <c r="DV37">
        <v>17305.131000000001</v>
      </c>
      <c r="DX37">
        <v>24</v>
      </c>
      <c r="DY37">
        <v>15940.39</v>
      </c>
      <c r="DZ37">
        <v>11595.93</v>
      </c>
      <c r="EB37">
        <v>24</v>
      </c>
      <c r="EC37">
        <v>17485.463</v>
      </c>
      <c r="ED37">
        <v>12687.886</v>
      </c>
      <c r="EF37">
        <v>24</v>
      </c>
      <c r="EG37">
        <v>15482.317999999999</v>
      </c>
      <c r="EH37">
        <v>11934.953</v>
      </c>
      <c r="EJ37">
        <v>24</v>
      </c>
      <c r="EK37">
        <v>15491.378000000001</v>
      </c>
      <c r="EL37">
        <v>11191.698</v>
      </c>
      <c r="EN37">
        <v>24</v>
      </c>
      <c r="EO37">
        <v>17235.567999999999</v>
      </c>
      <c r="EP37">
        <v>13120.120999999999</v>
      </c>
      <c r="ER37">
        <v>24</v>
      </c>
      <c r="ES37">
        <v>17781.188999999998</v>
      </c>
      <c r="ET37">
        <v>16636.66</v>
      </c>
      <c r="EV37">
        <v>24</v>
      </c>
      <c r="EW37">
        <v>18583.937999999998</v>
      </c>
      <c r="EX37">
        <v>14669.74</v>
      </c>
    </row>
    <row r="38" spans="8:154" x14ac:dyDescent="0.3">
      <c r="H38">
        <v>25</v>
      </c>
      <c r="I38">
        <v>21734.782999999999</v>
      </c>
      <c r="J38">
        <v>13216.231</v>
      </c>
      <c r="L38">
        <v>25</v>
      </c>
      <c r="M38">
        <v>21425.732</v>
      </c>
      <c r="N38">
        <v>13960.282999999999</v>
      </c>
      <c r="P38">
        <v>25</v>
      </c>
      <c r="Q38">
        <v>18638.723000000002</v>
      </c>
      <c r="R38">
        <v>12893.366</v>
      </c>
      <c r="T38">
        <v>25</v>
      </c>
      <c r="U38">
        <v>18099.544999999998</v>
      </c>
      <c r="V38">
        <v>12591.15</v>
      </c>
      <c r="X38">
        <v>25</v>
      </c>
      <c r="Y38">
        <v>18389.395</v>
      </c>
      <c r="Z38">
        <v>10011.508</v>
      </c>
      <c r="AB38">
        <v>25</v>
      </c>
      <c r="AC38">
        <v>18879.223000000002</v>
      </c>
      <c r="AD38">
        <v>12982.814</v>
      </c>
      <c r="AF38">
        <v>25</v>
      </c>
      <c r="AG38">
        <v>17534.528999999999</v>
      </c>
      <c r="AH38">
        <v>14823.206</v>
      </c>
      <c r="AJ38">
        <v>25</v>
      </c>
      <c r="AK38">
        <v>20549.127</v>
      </c>
      <c r="AL38">
        <v>13112.15</v>
      </c>
      <c r="AN38">
        <v>25</v>
      </c>
      <c r="AO38">
        <v>15916.646000000001</v>
      </c>
      <c r="AP38">
        <v>10133.772000000001</v>
      </c>
      <c r="AV38">
        <v>25</v>
      </c>
      <c r="AW38">
        <v>18550.32</v>
      </c>
      <c r="AX38">
        <v>11164.848</v>
      </c>
      <c r="AZ38">
        <v>25</v>
      </c>
      <c r="BA38">
        <v>17192.065999999999</v>
      </c>
      <c r="BB38">
        <v>11450.504000000001</v>
      </c>
      <c r="BD38">
        <v>25</v>
      </c>
      <c r="BE38">
        <v>17280.050999999999</v>
      </c>
      <c r="BF38">
        <v>9999.3420000000006</v>
      </c>
      <c r="BH38">
        <v>25</v>
      </c>
      <c r="BI38">
        <v>17932.934000000001</v>
      </c>
      <c r="BJ38">
        <v>13883.761</v>
      </c>
      <c r="BL38">
        <v>25</v>
      </c>
      <c r="BM38">
        <v>18363.625</v>
      </c>
      <c r="BN38">
        <v>11810.028</v>
      </c>
      <c r="BP38">
        <v>25</v>
      </c>
      <c r="BQ38">
        <v>18976.206999999999</v>
      </c>
      <c r="BR38">
        <v>11291.37</v>
      </c>
      <c r="BT38">
        <v>25</v>
      </c>
      <c r="BU38">
        <v>16561.710999999999</v>
      </c>
      <c r="BV38">
        <v>10882.859</v>
      </c>
      <c r="BX38">
        <v>25</v>
      </c>
      <c r="BY38">
        <v>16983.199000000001</v>
      </c>
      <c r="BZ38">
        <v>10403.459999999999</v>
      </c>
      <c r="CB38">
        <v>25</v>
      </c>
      <c r="CC38">
        <v>16476.594000000001</v>
      </c>
      <c r="CD38">
        <v>11398.308999999999</v>
      </c>
      <c r="CF38">
        <v>25</v>
      </c>
      <c r="CG38">
        <v>17446.969000000001</v>
      </c>
      <c r="CH38">
        <v>20201.463</v>
      </c>
      <c r="CJ38">
        <v>25</v>
      </c>
      <c r="CK38">
        <v>17995.857</v>
      </c>
      <c r="CL38">
        <v>12741.592000000001</v>
      </c>
      <c r="CN38">
        <v>25</v>
      </c>
      <c r="CO38">
        <v>15496.82</v>
      </c>
      <c r="CP38">
        <v>11420.397000000001</v>
      </c>
      <c r="CR38">
        <v>25</v>
      </c>
      <c r="CS38">
        <v>16911.616999999998</v>
      </c>
      <c r="CT38">
        <v>12445.117</v>
      </c>
      <c r="CV38">
        <v>25</v>
      </c>
      <c r="CW38">
        <v>21034.796999999999</v>
      </c>
      <c r="CX38">
        <v>17183.857</v>
      </c>
      <c r="CZ38">
        <v>25</v>
      </c>
      <c r="DA38">
        <v>18796.330000000002</v>
      </c>
      <c r="DB38">
        <v>10180.700000000001</v>
      </c>
      <c r="DD38">
        <v>25</v>
      </c>
      <c r="DE38">
        <v>19320.437999999998</v>
      </c>
      <c r="DF38">
        <v>13593.616</v>
      </c>
      <c r="DH38">
        <v>25</v>
      </c>
      <c r="DI38">
        <v>15990.355</v>
      </c>
      <c r="DJ38">
        <v>9528.6949999999997</v>
      </c>
      <c r="DL38">
        <v>25</v>
      </c>
      <c r="DM38">
        <v>18339.34</v>
      </c>
      <c r="DN38">
        <v>11623.096</v>
      </c>
      <c r="DP38">
        <v>25</v>
      </c>
      <c r="DQ38">
        <v>18377.84</v>
      </c>
      <c r="DR38">
        <v>13980.28</v>
      </c>
      <c r="DT38">
        <v>25</v>
      </c>
      <c r="DU38">
        <v>19257.530999999999</v>
      </c>
      <c r="DV38">
        <v>17288.055</v>
      </c>
      <c r="DX38">
        <v>25</v>
      </c>
      <c r="DY38">
        <v>16070.1</v>
      </c>
      <c r="DZ38">
        <v>10950.69</v>
      </c>
      <c r="EB38">
        <v>25</v>
      </c>
      <c r="EC38">
        <v>17605.599999999999</v>
      </c>
      <c r="ED38">
        <v>13172.8</v>
      </c>
      <c r="EF38">
        <v>25</v>
      </c>
      <c r="EG38">
        <v>15752.404</v>
      </c>
      <c r="EH38">
        <v>12148.978999999999</v>
      </c>
      <c r="EJ38">
        <v>25</v>
      </c>
      <c r="EK38">
        <v>15840.807000000001</v>
      </c>
      <c r="EL38">
        <v>11695.905000000001</v>
      </c>
      <c r="EN38">
        <v>25</v>
      </c>
      <c r="EO38">
        <v>16427.728999999999</v>
      </c>
      <c r="EP38">
        <v>11650.38</v>
      </c>
      <c r="ER38">
        <v>25</v>
      </c>
      <c r="ES38">
        <v>18092.006000000001</v>
      </c>
      <c r="ET38">
        <v>14852.39</v>
      </c>
      <c r="EV38">
        <v>25</v>
      </c>
      <c r="EW38">
        <v>18303.195</v>
      </c>
      <c r="EX38">
        <v>14526.228999999999</v>
      </c>
    </row>
    <row r="39" spans="8:154" x14ac:dyDescent="0.3">
      <c r="H39">
        <v>26</v>
      </c>
      <c r="I39">
        <v>20628.460999999999</v>
      </c>
      <c r="J39">
        <v>13492.815000000001</v>
      </c>
      <c r="L39">
        <v>26</v>
      </c>
      <c r="M39">
        <v>20716.491999999998</v>
      </c>
      <c r="N39">
        <v>14450.177</v>
      </c>
      <c r="P39">
        <v>26</v>
      </c>
      <c r="Q39">
        <v>18828.936000000002</v>
      </c>
      <c r="R39">
        <v>12332.349</v>
      </c>
      <c r="T39">
        <v>26</v>
      </c>
      <c r="U39">
        <v>18227.493999999999</v>
      </c>
      <c r="V39">
        <v>12129.197</v>
      </c>
      <c r="X39">
        <v>26</v>
      </c>
      <c r="Y39">
        <v>18504.383000000002</v>
      </c>
      <c r="Z39">
        <v>10554.362999999999</v>
      </c>
      <c r="AB39">
        <v>26</v>
      </c>
      <c r="AC39">
        <v>19065.960999999999</v>
      </c>
      <c r="AD39">
        <v>12470.099</v>
      </c>
      <c r="AF39">
        <v>26</v>
      </c>
      <c r="AG39">
        <v>17407.919999999998</v>
      </c>
      <c r="AH39">
        <v>12896.985000000001</v>
      </c>
      <c r="AJ39">
        <v>26</v>
      </c>
      <c r="AK39">
        <v>19928.861000000001</v>
      </c>
      <c r="AL39">
        <v>13726.93</v>
      </c>
      <c r="AN39">
        <v>26</v>
      </c>
      <c r="AO39">
        <v>16222.924999999999</v>
      </c>
      <c r="AP39">
        <v>10064.188</v>
      </c>
      <c r="AV39">
        <v>26</v>
      </c>
      <c r="AW39">
        <v>18823.219000000001</v>
      </c>
      <c r="AX39">
        <v>11111.824000000001</v>
      </c>
      <c r="AZ39">
        <v>26</v>
      </c>
      <c r="BA39">
        <v>17385.932000000001</v>
      </c>
      <c r="BB39">
        <v>11305.552</v>
      </c>
      <c r="BD39">
        <v>26</v>
      </c>
      <c r="BE39">
        <v>16797.596000000001</v>
      </c>
      <c r="BF39">
        <v>10215.075000000001</v>
      </c>
      <c r="BH39">
        <v>26</v>
      </c>
      <c r="BI39">
        <v>17985.789000000001</v>
      </c>
      <c r="BJ39">
        <v>14204.4</v>
      </c>
      <c r="BL39">
        <v>26</v>
      </c>
      <c r="BM39">
        <v>18565.525000000001</v>
      </c>
      <c r="BN39">
        <v>12820.907999999999</v>
      </c>
      <c r="BP39">
        <v>26</v>
      </c>
      <c r="BQ39">
        <v>18580.717000000001</v>
      </c>
      <c r="BR39">
        <v>10814.956</v>
      </c>
      <c r="BT39">
        <v>26</v>
      </c>
      <c r="BU39">
        <v>16317.454</v>
      </c>
      <c r="BV39">
        <v>9799.7000000000007</v>
      </c>
      <c r="BX39">
        <v>26</v>
      </c>
      <c r="BY39">
        <v>17156.322</v>
      </c>
      <c r="BZ39">
        <v>10153.434999999999</v>
      </c>
      <c r="CB39">
        <v>26</v>
      </c>
      <c r="CC39">
        <v>16538.537</v>
      </c>
      <c r="CD39">
        <v>11083.798000000001</v>
      </c>
      <c r="CF39">
        <v>26</v>
      </c>
      <c r="CG39">
        <v>18450.653999999999</v>
      </c>
      <c r="CH39">
        <v>16281.856</v>
      </c>
      <c r="CJ39">
        <v>26</v>
      </c>
      <c r="CK39">
        <v>17990.782999999999</v>
      </c>
      <c r="CL39">
        <v>12552.183999999999</v>
      </c>
      <c r="CN39">
        <v>26</v>
      </c>
      <c r="CO39">
        <v>15347.018</v>
      </c>
      <c r="CP39">
        <v>11931.054</v>
      </c>
      <c r="CR39">
        <v>26</v>
      </c>
      <c r="CS39">
        <v>16895.645</v>
      </c>
      <c r="CT39">
        <v>12902.968999999999</v>
      </c>
      <c r="CV39">
        <v>26</v>
      </c>
      <c r="CW39">
        <v>21142.923999999999</v>
      </c>
      <c r="CX39">
        <v>18381.169999999998</v>
      </c>
      <c r="CZ39">
        <v>26</v>
      </c>
      <c r="DA39">
        <v>18864.52</v>
      </c>
      <c r="DB39">
        <v>10277.6</v>
      </c>
      <c r="DD39">
        <v>26</v>
      </c>
      <c r="DE39">
        <v>20136.307000000001</v>
      </c>
      <c r="DF39">
        <v>13973.71</v>
      </c>
      <c r="DH39">
        <v>26</v>
      </c>
      <c r="DI39">
        <v>16271</v>
      </c>
      <c r="DJ39">
        <v>9404</v>
      </c>
      <c r="DL39">
        <v>26</v>
      </c>
      <c r="DM39">
        <v>19327.684000000001</v>
      </c>
      <c r="DN39">
        <v>12004.460999999999</v>
      </c>
      <c r="DP39">
        <v>26</v>
      </c>
      <c r="DQ39">
        <v>18140.359</v>
      </c>
      <c r="DR39">
        <v>13651.2</v>
      </c>
      <c r="DT39">
        <v>26</v>
      </c>
      <c r="DU39">
        <v>19147.346000000001</v>
      </c>
      <c r="DV39">
        <v>17838.445</v>
      </c>
      <c r="DX39">
        <v>26</v>
      </c>
      <c r="DY39">
        <v>15923.253000000001</v>
      </c>
      <c r="DZ39">
        <v>10873.636</v>
      </c>
      <c r="EB39">
        <v>26</v>
      </c>
      <c r="EC39">
        <v>17781.080000000002</v>
      </c>
      <c r="ED39">
        <v>13981.48</v>
      </c>
      <c r="EF39">
        <v>26</v>
      </c>
      <c r="EG39">
        <v>16356.4</v>
      </c>
      <c r="EH39">
        <v>12537.88</v>
      </c>
      <c r="EJ39">
        <v>26</v>
      </c>
      <c r="EK39">
        <v>15470.786</v>
      </c>
      <c r="EL39">
        <v>11724.129000000001</v>
      </c>
      <c r="EN39">
        <v>26</v>
      </c>
      <c r="EO39">
        <v>17132.486000000001</v>
      </c>
      <c r="EP39">
        <v>12901.53</v>
      </c>
      <c r="ER39">
        <v>26</v>
      </c>
      <c r="ES39">
        <v>18279.544999999998</v>
      </c>
      <c r="ET39">
        <v>14434.291999999999</v>
      </c>
      <c r="EV39">
        <v>26</v>
      </c>
      <c r="EW39">
        <v>18838.686000000002</v>
      </c>
      <c r="EX39">
        <v>14963.815000000001</v>
      </c>
    </row>
    <row r="40" spans="8:154" x14ac:dyDescent="0.3">
      <c r="H40">
        <v>27</v>
      </c>
      <c r="I40">
        <v>19494.633000000002</v>
      </c>
      <c r="J40">
        <v>13748.681</v>
      </c>
      <c r="L40">
        <v>27</v>
      </c>
      <c r="M40">
        <v>19573.615000000002</v>
      </c>
      <c r="N40">
        <v>14579.491</v>
      </c>
      <c r="P40">
        <v>27</v>
      </c>
      <c r="Q40">
        <v>20159.223000000002</v>
      </c>
      <c r="R40">
        <v>12149.119000000001</v>
      </c>
      <c r="T40">
        <v>27</v>
      </c>
      <c r="U40">
        <v>18110.907999999999</v>
      </c>
      <c r="V40">
        <v>11629.681</v>
      </c>
      <c r="X40">
        <v>27</v>
      </c>
      <c r="Y40">
        <v>18752.506000000001</v>
      </c>
      <c r="Z40">
        <v>11295.296</v>
      </c>
      <c r="AB40">
        <v>27</v>
      </c>
      <c r="AC40">
        <v>18801.641</v>
      </c>
      <c r="AD40">
        <v>12061.236999999999</v>
      </c>
      <c r="AF40">
        <v>27</v>
      </c>
      <c r="AG40">
        <v>17137.120999999999</v>
      </c>
      <c r="AH40">
        <v>11948.23</v>
      </c>
      <c r="AJ40">
        <v>27</v>
      </c>
      <c r="AK40">
        <v>18879.028999999999</v>
      </c>
      <c r="AL40">
        <v>12967.986000000001</v>
      </c>
      <c r="AN40">
        <v>27</v>
      </c>
      <c r="AO40">
        <v>16565.048999999999</v>
      </c>
      <c r="AP40">
        <v>10005.343999999999</v>
      </c>
      <c r="AV40">
        <v>27</v>
      </c>
      <c r="AW40">
        <v>18912.963</v>
      </c>
      <c r="AX40">
        <v>11308.387000000001</v>
      </c>
      <c r="AZ40">
        <v>27</v>
      </c>
      <c r="BA40">
        <v>17387.141</v>
      </c>
      <c r="BB40">
        <v>11006.758</v>
      </c>
      <c r="BD40">
        <v>27</v>
      </c>
      <c r="BE40">
        <v>16556.651999999998</v>
      </c>
      <c r="BF40">
        <v>10465.681</v>
      </c>
      <c r="BH40">
        <v>27</v>
      </c>
      <c r="BI40">
        <v>17898.550999999999</v>
      </c>
      <c r="BJ40">
        <v>13954.83</v>
      </c>
      <c r="BL40">
        <v>27</v>
      </c>
      <c r="BM40">
        <v>19326.004000000001</v>
      </c>
      <c r="BN40">
        <v>13010.027</v>
      </c>
      <c r="BP40">
        <v>27</v>
      </c>
      <c r="BQ40">
        <v>17503.057000000001</v>
      </c>
      <c r="BR40">
        <v>10747.682000000001</v>
      </c>
      <c r="BT40">
        <v>27</v>
      </c>
      <c r="BU40">
        <v>16319.321</v>
      </c>
      <c r="BV40">
        <v>9540.3940000000002</v>
      </c>
      <c r="BX40">
        <v>27</v>
      </c>
      <c r="BY40">
        <v>17177.546999999999</v>
      </c>
      <c r="BZ40">
        <v>10610.146000000001</v>
      </c>
      <c r="CB40">
        <v>27</v>
      </c>
      <c r="CC40">
        <v>16567</v>
      </c>
      <c r="CD40">
        <v>11072</v>
      </c>
      <c r="CF40">
        <v>27</v>
      </c>
      <c r="CG40">
        <v>17848.355</v>
      </c>
      <c r="CH40">
        <v>14983.35</v>
      </c>
      <c r="CJ40">
        <v>27</v>
      </c>
      <c r="CK40">
        <v>18332.759999999998</v>
      </c>
      <c r="CL40">
        <v>12115.72</v>
      </c>
      <c r="CN40">
        <v>27</v>
      </c>
      <c r="CO40">
        <v>15346.341</v>
      </c>
      <c r="CP40">
        <v>10553.858</v>
      </c>
      <c r="CR40">
        <v>27</v>
      </c>
      <c r="CS40">
        <v>16913</v>
      </c>
      <c r="CT40">
        <v>13063</v>
      </c>
      <c r="CV40">
        <v>27</v>
      </c>
      <c r="CW40">
        <v>22588.032999999999</v>
      </c>
      <c r="CX40">
        <v>20782.011999999999</v>
      </c>
      <c r="CZ40">
        <v>27</v>
      </c>
      <c r="DA40">
        <v>18657.98</v>
      </c>
      <c r="DB40">
        <v>10394.379999999999</v>
      </c>
      <c r="DD40">
        <v>27</v>
      </c>
      <c r="DE40">
        <v>21102.434000000001</v>
      </c>
      <c r="DF40">
        <v>14506.815000000001</v>
      </c>
      <c r="DH40">
        <v>27</v>
      </c>
      <c r="DI40">
        <v>16743</v>
      </c>
      <c r="DJ40">
        <v>10138</v>
      </c>
      <c r="DL40">
        <v>27</v>
      </c>
      <c r="DM40">
        <v>19614.988000000001</v>
      </c>
      <c r="DN40">
        <v>12313.308999999999</v>
      </c>
      <c r="DP40">
        <v>27</v>
      </c>
      <c r="DQ40">
        <v>18640.919999999998</v>
      </c>
      <c r="DR40">
        <v>13717.3</v>
      </c>
      <c r="DT40">
        <v>27</v>
      </c>
      <c r="DU40">
        <v>18675.391</v>
      </c>
      <c r="DV40">
        <v>17207.363000000001</v>
      </c>
      <c r="DX40">
        <v>27</v>
      </c>
      <c r="DY40">
        <v>15924.099</v>
      </c>
      <c r="DZ40">
        <v>11105.566000000001</v>
      </c>
      <c r="EB40">
        <v>27</v>
      </c>
      <c r="EC40">
        <v>17976.561000000002</v>
      </c>
      <c r="ED40">
        <v>14910.48</v>
      </c>
      <c r="EF40">
        <v>27</v>
      </c>
      <c r="EG40">
        <v>16382.927</v>
      </c>
      <c r="EH40">
        <v>12581.434999999999</v>
      </c>
      <c r="EJ40">
        <v>27</v>
      </c>
      <c r="EK40">
        <v>15460.057000000001</v>
      </c>
      <c r="EL40">
        <v>11247.674999999999</v>
      </c>
      <c r="EN40">
        <v>27</v>
      </c>
      <c r="EO40">
        <v>17354.273000000001</v>
      </c>
      <c r="EP40">
        <v>14063.624</v>
      </c>
      <c r="ER40">
        <v>27</v>
      </c>
      <c r="ES40">
        <v>18218.381000000001</v>
      </c>
      <c r="ET40">
        <v>15845.081</v>
      </c>
      <c r="EV40">
        <v>27</v>
      </c>
      <c r="EW40">
        <v>20262.555</v>
      </c>
      <c r="EX40">
        <v>16467.951000000001</v>
      </c>
    </row>
    <row r="41" spans="8:154" x14ac:dyDescent="0.3">
      <c r="H41">
        <v>28</v>
      </c>
      <c r="I41">
        <v>19683.567999999999</v>
      </c>
      <c r="J41">
        <v>13767.843999999999</v>
      </c>
      <c r="L41">
        <v>28</v>
      </c>
      <c r="M41">
        <v>19395.868999999999</v>
      </c>
      <c r="N41">
        <v>14907.77</v>
      </c>
      <c r="P41">
        <v>28</v>
      </c>
      <c r="Q41">
        <v>21778.02</v>
      </c>
      <c r="R41">
        <v>12288.425999999999</v>
      </c>
      <c r="T41">
        <v>28</v>
      </c>
      <c r="U41">
        <v>17798.562000000002</v>
      </c>
      <c r="V41">
        <v>11885.34</v>
      </c>
      <c r="X41">
        <v>28</v>
      </c>
      <c r="Y41">
        <v>19076.835999999999</v>
      </c>
      <c r="Z41">
        <v>13537.919</v>
      </c>
      <c r="AB41">
        <v>28</v>
      </c>
      <c r="AC41">
        <v>18588.355</v>
      </c>
      <c r="AD41">
        <v>11713.419</v>
      </c>
      <c r="AF41">
        <v>28</v>
      </c>
      <c r="AG41">
        <v>17229.48</v>
      </c>
      <c r="AH41">
        <v>11416.261</v>
      </c>
      <c r="AJ41">
        <v>28</v>
      </c>
      <c r="AK41">
        <v>18174.805</v>
      </c>
      <c r="AL41">
        <v>11822.007</v>
      </c>
      <c r="AN41">
        <v>28</v>
      </c>
      <c r="AO41">
        <v>16563.445</v>
      </c>
      <c r="AP41">
        <v>10014.671</v>
      </c>
      <c r="AV41">
        <v>28</v>
      </c>
      <c r="AW41">
        <v>18004.453000000001</v>
      </c>
      <c r="AX41">
        <v>11193.791999999999</v>
      </c>
      <c r="AZ41">
        <v>28</v>
      </c>
      <c r="BA41">
        <v>17465.838</v>
      </c>
      <c r="BB41">
        <v>10606.008</v>
      </c>
      <c r="BD41">
        <v>28</v>
      </c>
      <c r="BE41">
        <v>16664.650000000001</v>
      </c>
      <c r="BF41">
        <v>10037.144</v>
      </c>
      <c r="BH41">
        <v>28</v>
      </c>
      <c r="BI41">
        <v>18309.471000000001</v>
      </c>
      <c r="BJ41">
        <v>12911.58</v>
      </c>
      <c r="BL41">
        <v>28</v>
      </c>
      <c r="BM41">
        <v>19662.315999999999</v>
      </c>
      <c r="BN41">
        <v>13086.376</v>
      </c>
      <c r="BP41">
        <v>28</v>
      </c>
      <c r="BQ41">
        <v>16949.849999999999</v>
      </c>
      <c r="BR41">
        <v>11146.664000000001</v>
      </c>
      <c r="BT41">
        <v>28</v>
      </c>
      <c r="BU41">
        <v>16339.644</v>
      </c>
      <c r="BV41">
        <v>9336.27</v>
      </c>
      <c r="BX41">
        <v>28</v>
      </c>
      <c r="BY41">
        <v>17493.583999999999</v>
      </c>
      <c r="BZ41">
        <v>10661.115</v>
      </c>
      <c r="CB41">
        <v>28</v>
      </c>
      <c r="CC41">
        <v>16992</v>
      </c>
      <c r="CD41">
        <v>10546</v>
      </c>
      <c r="CF41">
        <v>28</v>
      </c>
      <c r="CG41">
        <v>17571</v>
      </c>
      <c r="CH41">
        <v>14958.12</v>
      </c>
      <c r="CJ41">
        <v>28</v>
      </c>
      <c r="CK41">
        <v>18495.561000000002</v>
      </c>
      <c r="CL41">
        <v>11686.48</v>
      </c>
      <c r="CN41">
        <v>28</v>
      </c>
      <c r="CO41">
        <v>15253.096</v>
      </c>
      <c r="CP41">
        <v>10997.106</v>
      </c>
      <c r="CR41">
        <v>28</v>
      </c>
      <c r="CS41">
        <v>17089.414000000001</v>
      </c>
      <c r="CT41">
        <v>12471.919</v>
      </c>
      <c r="CV41">
        <v>28</v>
      </c>
      <c r="CW41">
        <v>23044.268</v>
      </c>
      <c r="CX41">
        <v>20963.914000000001</v>
      </c>
      <c r="CZ41">
        <v>28</v>
      </c>
      <c r="DA41">
        <v>18549.07</v>
      </c>
      <c r="DB41">
        <v>10587.981</v>
      </c>
      <c r="DD41">
        <v>28</v>
      </c>
      <c r="DE41">
        <v>21472.870999999999</v>
      </c>
      <c r="DF41">
        <v>14395.553</v>
      </c>
      <c r="DH41">
        <v>28</v>
      </c>
      <c r="DI41">
        <v>17333</v>
      </c>
      <c r="DJ41">
        <v>10589</v>
      </c>
      <c r="DL41">
        <v>28</v>
      </c>
      <c r="DM41">
        <v>18591.754000000001</v>
      </c>
      <c r="DN41">
        <v>11858.352000000001</v>
      </c>
      <c r="DP41">
        <v>28</v>
      </c>
      <c r="DQ41">
        <v>18633.131000000001</v>
      </c>
      <c r="DR41">
        <v>14846.6</v>
      </c>
      <c r="DT41">
        <v>28</v>
      </c>
      <c r="DU41">
        <v>18502.901999999998</v>
      </c>
      <c r="DV41">
        <v>16930.811000000002</v>
      </c>
      <c r="DX41">
        <v>28</v>
      </c>
      <c r="DY41">
        <v>15571.93</v>
      </c>
      <c r="DZ41">
        <v>10342.337</v>
      </c>
      <c r="EB41">
        <v>28</v>
      </c>
      <c r="EC41">
        <v>18108.778999999999</v>
      </c>
      <c r="ED41">
        <v>14265.356</v>
      </c>
      <c r="EF41">
        <v>28</v>
      </c>
      <c r="EG41">
        <v>16701.666000000001</v>
      </c>
      <c r="EH41">
        <v>11815.758</v>
      </c>
      <c r="EJ41">
        <v>28</v>
      </c>
      <c r="EK41">
        <v>15624.433999999999</v>
      </c>
      <c r="EL41">
        <v>11672.966</v>
      </c>
      <c r="EN41">
        <v>28</v>
      </c>
      <c r="EO41">
        <v>17019.351999999999</v>
      </c>
      <c r="EP41">
        <v>13436.5</v>
      </c>
      <c r="ER41">
        <v>28</v>
      </c>
      <c r="ES41">
        <v>18047.807000000001</v>
      </c>
      <c r="ET41">
        <v>17882.596000000001</v>
      </c>
      <c r="EV41">
        <v>28</v>
      </c>
      <c r="EW41">
        <v>21701.603999999999</v>
      </c>
      <c r="EX41">
        <v>17429.053</v>
      </c>
    </row>
    <row r="42" spans="8:154" x14ac:dyDescent="0.3">
      <c r="H42">
        <v>29</v>
      </c>
      <c r="I42">
        <v>20266.419999999998</v>
      </c>
      <c r="J42">
        <v>13954.117</v>
      </c>
      <c r="L42">
        <v>29</v>
      </c>
      <c r="M42">
        <v>19638.357</v>
      </c>
      <c r="N42">
        <v>15186.578</v>
      </c>
      <c r="P42">
        <v>29</v>
      </c>
      <c r="Q42">
        <v>21221.91</v>
      </c>
      <c r="R42">
        <v>12200.486000000001</v>
      </c>
      <c r="T42">
        <v>29</v>
      </c>
      <c r="U42">
        <v>17793.294999999998</v>
      </c>
      <c r="V42">
        <v>12490.425999999999</v>
      </c>
      <c r="X42">
        <v>29</v>
      </c>
      <c r="Y42">
        <v>19538.405999999999</v>
      </c>
      <c r="Z42">
        <v>15769.93</v>
      </c>
      <c r="AB42">
        <v>29</v>
      </c>
      <c r="AC42">
        <v>18747.206999999999</v>
      </c>
      <c r="AD42">
        <v>11568.664000000001</v>
      </c>
      <c r="AF42">
        <v>29</v>
      </c>
      <c r="AG42">
        <v>17254.768</v>
      </c>
      <c r="AH42">
        <v>10983.174000000001</v>
      </c>
      <c r="AJ42">
        <v>29</v>
      </c>
      <c r="AK42">
        <v>18350.32</v>
      </c>
      <c r="AL42">
        <v>11991.951999999999</v>
      </c>
      <c r="AN42">
        <v>29</v>
      </c>
      <c r="AO42">
        <v>16221.545</v>
      </c>
      <c r="AP42">
        <v>10199.123</v>
      </c>
      <c r="AV42">
        <v>29</v>
      </c>
      <c r="AW42">
        <v>18257.859</v>
      </c>
      <c r="AX42">
        <v>11181.12</v>
      </c>
      <c r="AZ42">
        <v>29</v>
      </c>
      <c r="BA42">
        <v>17770.150000000001</v>
      </c>
      <c r="BB42">
        <v>11567.83</v>
      </c>
      <c r="BD42">
        <v>29</v>
      </c>
      <c r="BE42">
        <v>16629.949000000001</v>
      </c>
      <c r="BF42">
        <v>9635.527</v>
      </c>
      <c r="BH42">
        <v>29</v>
      </c>
      <c r="BI42">
        <v>17866.076000000001</v>
      </c>
      <c r="BJ42">
        <v>12505.397000000001</v>
      </c>
      <c r="BL42">
        <v>29</v>
      </c>
      <c r="BM42">
        <v>20128.668000000001</v>
      </c>
      <c r="BN42">
        <v>13231.717000000001</v>
      </c>
      <c r="BP42">
        <v>29</v>
      </c>
      <c r="BQ42">
        <v>16912.553</v>
      </c>
      <c r="BR42">
        <v>12035.6</v>
      </c>
      <c r="BT42">
        <v>29</v>
      </c>
      <c r="BU42">
        <v>16402.921999999999</v>
      </c>
      <c r="BV42">
        <v>9475.2929999999997</v>
      </c>
      <c r="BX42">
        <v>29</v>
      </c>
      <c r="BY42">
        <v>17362.313999999998</v>
      </c>
      <c r="BZ42">
        <v>10957.611000000001</v>
      </c>
      <c r="CB42">
        <v>29</v>
      </c>
      <c r="CC42">
        <v>16890.613000000001</v>
      </c>
      <c r="CD42">
        <v>11145.097</v>
      </c>
      <c r="CF42">
        <v>29</v>
      </c>
      <c r="CG42">
        <v>17982.48</v>
      </c>
      <c r="CH42">
        <v>14779.6</v>
      </c>
      <c r="CJ42">
        <v>29</v>
      </c>
      <c r="CK42">
        <v>18051.960999999999</v>
      </c>
      <c r="CL42">
        <v>11765.2</v>
      </c>
      <c r="CN42">
        <v>29</v>
      </c>
      <c r="CO42">
        <v>15371.109</v>
      </c>
      <c r="CP42">
        <v>11236.116</v>
      </c>
      <c r="CR42">
        <v>29</v>
      </c>
      <c r="CS42">
        <v>17487.506000000001</v>
      </c>
      <c r="CT42">
        <v>11775.31</v>
      </c>
      <c r="CV42">
        <v>29</v>
      </c>
      <c r="CW42">
        <v>22992.155999999999</v>
      </c>
      <c r="CX42">
        <v>19614.155999999999</v>
      </c>
      <c r="CZ42">
        <v>29</v>
      </c>
      <c r="DA42">
        <v>18744.046999999999</v>
      </c>
      <c r="DB42">
        <v>10964.55</v>
      </c>
      <c r="DD42">
        <v>29</v>
      </c>
      <c r="DE42">
        <v>21088.473000000002</v>
      </c>
      <c r="DF42">
        <v>14198.82</v>
      </c>
      <c r="DH42">
        <v>29</v>
      </c>
      <c r="DI42">
        <v>17426</v>
      </c>
      <c r="DJ42">
        <v>11955</v>
      </c>
      <c r="DL42">
        <v>29</v>
      </c>
      <c r="DM42">
        <v>18866.48</v>
      </c>
      <c r="DN42">
        <v>11242.446</v>
      </c>
      <c r="DP42">
        <v>29</v>
      </c>
      <c r="DQ42">
        <v>19732.891</v>
      </c>
      <c r="DR42">
        <v>15643.07</v>
      </c>
      <c r="DT42">
        <v>29</v>
      </c>
      <c r="DU42">
        <v>19143.828000000001</v>
      </c>
      <c r="DV42">
        <v>17387.215</v>
      </c>
      <c r="DX42">
        <v>29</v>
      </c>
      <c r="DY42">
        <v>15291.36</v>
      </c>
      <c r="DZ42">
        <v>10419.101000000001</v>
      </c>
      <c r="EB42">
        <v>29</v>
      </c>
      <c r="EC42">
        <v>18023.199000000001</v>
      </c>
      <c r="ED42">
        <v>13860.439</v>
      </c>
      <c r="EF42">
        <v>29</v>
      </c>
      <c r="EG42">
        <v>16634.383000000002</v>
      </c>
      <c r="EH42">
        <v>10957.308000000001</v>
      </c>
      <c r="EJ42">
        <v>29</v>
      </c>
      <c r="EK42">
        <v>15386.724</v>
      </c>
      <c r="EL42">
        <v>12460.665999999999</v>
      </c>
      <c r="EN42">
        <v>29</v>
      </c>
      <c r="EO42">
        <v>16999.518</v>
      </c>
      <c r="EP42">
        <v>12518.69</v>
      </c>
      <c r="ER42">
        <v>29</v>
      </c>
      <c r="ES42">
        <v>17604.039000000001</v>
      </c>
      <c r="ET42">
        <v>16317.853999999999</v>
      </c>
      <c r="EV42">
        <v>29</v>
      </c>
      <c r="EW42">
        <v>20896.84</v>
      </c>
      <c r="EX42">
        <v>15922.618</v>
      </c>
    </row>
    <row r="43" spans="8:154" x14ac:dyDescent="0.3">
      <c r="H43">
        <v>30</v>
      </c>
      <c r="I43">
        <v>21038.812000000002</v>
      </c>
      <c r="J43">
        <v>14250.664000000001</v>
      </c>
      <c r="L43">
        <v>30</v>
      </c>
      <c r="M43">
        <v>20580.812000000002</v>
      </c>
      <c r="N43">
        <v>15323.675999999999</v>
      </c>
      <c r="P43">
        <v>30</v>
      </c>
      <c r="Q43">
        <v>20568.822</v>
      </c>
      <c r="R43">
        <v>12121.419</v>
      </c>
      <c r="T43">
        <v>30</v>
      </c>
      <c r="U43">
        <v>17809.607</v>
      </c>
      <c r="V43">
        <v>12875.800999999999</v>
      </c>
      <c r="X43">
        <v>30</v>
      </c>
      <c r="Y43">
        <v>20357.561000000002</v>
      </c>
      <c r="Z43">
        <v>16341.33</v>
      </c>
      <c r="AB43">
        <v>30</v>
      </c>
      <c r="AC43">
        <v>18647.153999999999</v>
      </c>
      <c r="AD43">
        <v>11756.103999999999</v>
      </c>
      <c r="AF43">
        <v>30</v>
      </c>
      <c r="AG43">
        <v>17078.133000000002</v>
      </c>
      <c r="AH43">
        <v>10512.701999999999</v>
      </c>
      <c r="AJ43">
        <v>30</v>
      </c>
      <c r="AK43">
        <v>18737.438999999998</v>
      </c>
      <c r="AL43">
        <v>12012.120999999999</v>
      </c>
      <c r="AN43">
        <v>30</v>
      </c>
      <c r="AO43">
        <v>15431.46</v>
      </c>
      <c r="AP43">
        <v>10452.879999999999</v>
      </c>
      <c r="AV43">
        <v>30</v>
      </c>
      <c r="AW43">
        <v>18331.75</v>
      </c>
      <c r="AX43">
        <v>11975.42</v>
      </c>
      <c r="AZ43">
        <v>30</v>
      </c>
      <c r="BA43">
        <v>17919.52</v>
      </c>
      <c r="BB43">
        <v>13016.9</v>
      </c>
      <c r="BD43">
        <v>30</v>
      </c>
      <c r="BE43">
        <v>17053.186000000002</v>
      </c>
      <c r="BF43">
        <v>9913.7369999999992</v>
      </c>
      <c r="BH43">
        <v>30</v>
      </c>
      <c r="BI43">
        <v>17869.984</v>
      </c>
      <c r="BJ43">
        <v>12631.083000000001</v>
      </c>
      <c r="BL43">
        <v>30</v>
      </c>
      <c r="BM43">
        <v>21509.146000000001</v>
      </c>
      <c r="BN43">
        <v>12966.732</v>
      </c>
      <c r="BP43">
        <v>30</v>
      </c>
      <c r="BQ43">
        <v>16527.192999999999</v>
      </c>
      <c r="BR43">
        <v>11515.781000000001</v>
      </c>
      <c r="BT43">
        <v>30</v>
      </c>
      <c r="BU43">
        <v>16868.23</v>
      </c>
      <c r="BV43">
        <v>9983.5429999999997</v>
      </c>
      <c r="BX43">
        <v>30</v>
      </c>
      <c r="BY43">
        <v>17193.416000000001</v>
      </c>
      <c r="BZ43">
        <v>11472.745999999999</v>
      </c>
      <c r="CB43">
        <v>30</v>
      </c>
      <c r="CC43">
        <v>17514.613000000001</v>
      </c>
      <c r="CD43">
        <v>12116.716</v>
      </c>
      <c r="CF43">
        <v>30</v>
      </c>
      <c r="CG43">
        <v>17654.118999999999</v>
      </c>
      <c r="CH43">
        <v>14343.44</v>
      </c>
      <c r="CJ43">
        <v>30</v>
      </c>
      <c r="CK43">
        <v>17967.059000000001</v>
      </c>
      <c r="CL43">
        <v>11875.593000000001</v>
      </c>
      <c r="CN43">
        <v>30</v>
      </c>
      <c r="CO43">
        <v>15781.85</v>
      </c>
      <c r="CP43">
        <v>12831.088</v>
      </c>
      <c r="CR43">
        <v>30</v>
      </c>
      <c r="CS43">
        <v>16820.407999999999</v>
      </c>
      <c r="CT43">
        <v>11564.504999999999</v>
      </c>
      <c r="CV43">
        <v>30</v>
      </c>
      <c r="CW43">
        <v>23341.809000000001</v>
      </c>
      <c r="CX43">
        <v>19250.083999999999</v>
      </c>
      <c r="CZ43">
        <v>30</v>
      </c>
      <c r="DA43">
        <v>19429.73</v>
      </c>
      <c r="DB43">
        <v>11341.609</v>
      </c>
      <c r="DD43">
        <v>30</v>
      </c>
      <c r="DE43">
        <v>21393.173999999999</v>
      </c>
      <c r="DF43">
        <v>13911.721</v>
      </c>
      <c r="DH43">
        <v>30</v>
      </c>
      <c r="DI43">
        <v>18702</v>
      </c>
      <c r="DJ43">
        <v>12235</v>
      </c>
      <c r="DL43">
        <v>30</v>
      </c>
      <c r="DM43">
        <v>19555.789000000001</v>
      </c>
      <c r="DN43">
        <v>11038.362999999999</v>
      </c>
      <c r="DP43">
        <v>30</v>
      </c>
      <c r="DQ43">
        <v>20205.34</v>
      </c>
      <c r="DR43">
        <v>18014.131000000001</v>
      </c>
      <c r="DT43">
        <v>30</v>
      </c>
      <c r="DU43">
        <v>19829.903999999999</v>
      </c>
      <c r="DV43">
        <v>19118.252</v>
      </c>
      <c r="DX43">
        <v>30</v>
      </c>
      <c r="DY43">
        <v>15325.569</v>
      </c>
      <c r="DZ43">
        <v>10595.609</v>
      </c>
      <c r="EB43">
        <v>30</v>
      </c>
      <c r="EC43">
        <v>17691.383000000002</v>
      </c>
      <c r="ED43">
        <v>12843.868</v>
      </c>
      <c r="EF43">
        <v>30</v>
      </c>
      <c r="EG43">
        <v>15939.021000000001</v>
      </c>
      <c r="EH43">
        <v>11495.431</v>
      </c>
      <c r="EJ43">
        <v>30</v>
      </c>
      <c r="EK43">
        <v>15805.286</v>
      </c>
      <c r="EL43">
        <v>12552.666999999999</v>
      </c>
      <c r="EN43">
        <v>30</v>
      </c>
      <c r="EO43">
        <v>16615.759999999998</v>
      </c>
      <c r="EP43">
        <v>12112.816000000001</v>
      </c>
      <c r="ER43">
        <v>30</v>
      </c>
      <c r="ES43">
        <v>17898.646000000001</v>
      </c>
      <c r="ET43">
        <v>14569.046</v>
      </c>
      <c r="EV43">
        <v>30</v>
      </c>
      <c r="EW43">
        <v>19685.396000000001</v>
      </c>
      <c r="EX43">
        <v>14992.503000000001</v>
      </c>
    </row>
    <row r="44" spans="8:154" x14ac:dyDescent="0.3">
      <c r="H44">
        <v>31</v>
      </c>
      <c r="I44">
        <v>20391.432000000001</v>
      </c>
      <c r="J44">
        <v>14645.209000000001</v>
      </c>
      <c r="L44">
        <v>31</v>
      </c>
      <c r="M44">
        <v>20884.009999999998</v>
      </c>
      <c r="N44">
        <v>16227.286</v>
      </c>
      <c r="P44">
        <v>31</v>
      </c>
      <c r="Q44">
        <v>20877.313999999998</v>
      </c>
      <c r="R44">
        <v>12671.855</v>
      </c>
      <c r="T44">
        <v>31</v>
      </c>
      <c r="U44">
        <v>17811.164000000001</v>
      </c>
      <c r="V44">
        <v>13788.886</v>
      </c>
      <c r="X44">
        <v>31</v>
      </c>
      <c r="Y44">
        <v>21328.377</v>
      </c>
      <c r="Z44">
        <v>15592.819</v>
      </c>
      <c r="AB44">
        <v>31</v>
      </c>
      <c r="AC44">
        <v>17955.548999999999</v>
      </c>
      <c r="AD44">
        <v>11545.817999999999</v>
      </c>
      <c r="AF44">
        <v>31</v>
      </c>
      <c r="AG44">
        <v>18010.16</v>
      </c>
      <c r="AH44">
        <v>11314.4</v>
      </c>
      <c r="AJ44">
        <v>31</v>
      </c>
      <c r="AK44">
        <v>18664.793000000001</v>
      </c>
      <c r="AL44">
        <v>11839.959000000001</v>
      </c>
      <c r="AN44">
        <v>31</v>
      </c>
      <c r="AO44">
        <v>15452.92</v>
      </c>
      <c r="AP44">
        <v>11382.3</v>
      </c>
      <c r="AV44">
        <v>31</v>
      </c>
      <c r="AW44">
        <v>18120.868999999999</v>
      </c>
      <c r="AX44">
        <v>11794.74</v>
      </c>
      <c r="AZ44">
        <v>31</v>
      </c>
      <c r="BA44">
        <v>17355.650000000001</v>
      </c>
      <c r="BB44">
        <v>13599.86</v>
      </c>
      <c r="BD44">
        <v>31</v>
      </c>
      <c r="BE44">
        <v>16967.548999999999</v>
      </c>
      <c r="BF44">
        <v>10292.319</v>
      </c>
      <c r="BH44">
        <v>31</v>
      </c>
      <c r="BI44">
        <v>18038.099999999999</v>
      </c>
      <c r="BJ44">
        <v>11871.694</v>
      </c>
      <c r="BL44">
        <v>31</v>
      </c>
      <c r="BM44">
        <v>21649.942999999999</v>
      </c>
      <c r="BN44">
        <v>12984.655000000001</v>
      </c>
      <c r="BP44">
        <v>31</v>
      </c>
      <c r="BQ44">
        <v>16356.44</v>
      </c>
      <c r="BR44">
        <v>10903.947</v>
      </c>
      <c r="BT44">
        <v>31</v>
      </c>
      <c r="BU44">
        <v>17091.807000000001</v>
      </c>
      <c r="BV44">
        <v>10732.32</v>
      </c>
      <c r="BX44">
        <v>31</v>
      </c>
      <c r="BY44">
        <v>17127.609</v>
      </c>
      <c r="BZ44">
        <v>12411.905000000001</v>
      </c>
      <c r="CB44">
        <v>31</v>
      </c>
      <c r="CC44">
        <v>17736.798999999999</v>
      </c>
      <c r="CD44">
        <v>12769.89</v>
      </c>
      <c r="CF44">
        <v>31</v>
      </c>
      <c r="CG44">
        <v>17721.32</v>
      </c>
      <c r="CH44">
        <v>13459.72</v>
      </c>
      <c r="CJ44">
        <v>31</v>
      </c>
      <c r="CK44">
        <v>18203.780999999999</v>
      </c>
      <c r="CL44">
        <v>12253.790999999999</v>
      </c>
      <c r="CN44">
        <v>31</v>
      </c>
      <c r="CO44">
        <v>15614.062</v>
      </c>
      <c r="CP44">
        <v>12768.078</v>
      </c>
      <c r="CR44">
        <v>31</v>
      </c>
      <c r="CS44">
        <v>15676.116</v>
      </c>
      <c r="CT44">
        <v>11545.748</v>
      </c>
      <c r="CV44">
        <v>31</v>
      </c>
      <c r="CW44">
        <v>21907.313999999998</v>
      </c>
      <c r="CX44">
        <v>19802.580000000002</v>
      </c>
      <c r="CZ44">
        <v>31</v>
      </c>
      <c r="DA44">
        <v>17974.886999999999</v>
      </c>
      <c r="DB44">
        <v>11358.922</v>
      </c>
      <c r="DD44">
        <v>31</v>
      </c>
      <c r="DE44">
        <v>21229.833999999999</v>
      </c>
      <c r="DF44">
        <v>13449.38</v>
      </c>
      <c r="DH44">
        <v>31</v>
      </c>
      <c r="DI44">
        <v>19647</v>
      </c>
      <c r="DJ44">
        <v>12110</v>
      </c>
      <c r="DL44">
        <v>31</v>
      </c>
      <c r="DM44">
        <v>20040.27</v>
      </c>
      <c r="DN44">
        <v>10920.111000000001</v>
      </c>
      <c r="DP44">
        <v>31</v>
      </c>
      <c r="DQ44">
        <v>18894.859</v>
      </c>
      <c r="DR44">
        <v>16076.471</v>
      </c>
      <c r="DT44">
        <v>31</v>
      </c>
      <c r="DU44">
        <v>20231.085999999999</v>
      </c>
      <c r="DV44">
        <v>20210.004000000001</v>
      </c>
      <c r="DX44">
        <v>31</v>
      </c>
      <c r="DY44">
        <v>15100.692999999999</v>
      </c>
      <c r="DZ44">
        <v>10835.271000000001</v>
      </c>
      <c r="EB44">
        <v>31</v>
      </c>
      <c r="EC44">
        <v>17703.186000000002</v>
      </c>
      <c r="ED44">
        <v>12734.012000000001</v>
      </c>
      <c r="EF44">
        <v>31</v>
      </c>
      <c r="EG44">
        <v>15516.103999999999</v>
      </c>
      <c r="EH44">
        <v>11683.081</v>
      </c>
      <c r="EJ44">
        <v>31</v>
      </c>
      <c r="EK44">
        <v>15749.05</v>
      </c>
      <c r="EL44">
        <v>11574.92</v>
      </c>
      <c r="EN44">
        <v>31</v>
      </c>
      <c r="EO44">
        <v>16037.906999999999</v>
      </c>
      <c r="EP44">
        <v>11572.509</v>
      </c>
      <c r="ER44">
        <v>31</v>
      </c>
      <c r="ES44">
        <v>17900.805</v>
      </c>
      <c r="ET44">
        <v>15659.886</v>
      </c>
      <c r="EV44">
        <v>31</v>
      </c>
      <c r="EW44">
        <v>19131.833999999999</v>
      </c>
      <c r="EX44">
        <v>14255.752</v>
      </c>
    </row>
    <row r="45" spans="8:154" x14ac:dyDescent="0.3">
      <c r="H45">
        <v>32</v>
      </c>
      <c r="I45">
        <v>21094.101999999999</v>
      </c>
      <c r="J45">
        <v>14563.09</v>
      </c>
      <c r="L45">
        <v>32</v>
      </c>
      <c r="M45">
        <v>21330.881000000001</v>
      </c>
      <c r="N45">
        <v>16923.52</v>
      </c>
      <c r="P45">
        <v>32</v>
      </c>
      <c r="Q45">
        <v>21444.653999999999</v>
      </c>
      <c r="R45">
        <v>13512.721</v>
      </c>
      <c r="T45">
        <v>32</v>
      </c>
      <c r="U45">
        <v>17922.074000000001</v>
      </c>
      <c r="V45">
        <v>14297.752</v>
      </c>
      <c r="X45">
        <v>32</v>
      </c>
      <c r="Y45">
        <v>22868.312000000002</v>
      </c>
      <c r="Z45">
        <v>15219.357</v>
      </c>
      <c r="AB45">
        <v>32</v>
      </c>
      <c r="AC45">
        <v>17414.923999999999</v>
      </c>
      <c r="AD45">
        <v>11150.99</v>
      </c>
      <c r="AF45">
        <v>32</v>
      </c>
      <c r="AG45">
        <v>19339.400000000001</v>
      </c>
      <c r="AH45">
        <v>11478.16</v>
      </c>
      <c r="AJ45">
        <v>32</v>
      </c>
      <c r="AK45">
        <v>18376.206999999999</v>
      </c>
      <c r="AL45">
        <v>11927.527</v>
      </c>
      <c r="AN45">
        <v>32</v>
      </c>
      <c r="AO45">
        <v>15397.12</v>
      </c>
      <c r="AP45">
        <v>11576.58</v>
      </c>
      <c r="AZ45">
        <v>32</v>
      </c>
      <c r="BA45">
        <v>17359.539000000001</v>
      </c>
      <c r="BB45">
        <v>12385.19</v>
      </c>
      <c r="BD45">
        <v>32</v>
      </c>
      <c r="BE45">
        <v>17369.476999999999</v>
      </c>
      <c r="BF45">
        <v>10278.312</v>
      </c>
      <c r="BH45">
        <v>32</v>
      </c>
      <c r="BI45">
        <v>18336.393</v>
      </c>
      <c r="BJ45">
        <v>12234.134</v>
      </c>
      <c r="BL45">
        <v>32</v>
      </c>
      <c r="BM45">
        <v>19699.732</v>
      </c>
      <c r="BN45">
        <v>12650.33</v>
      </c>
      <c r="BP45">
        <v>32</v>
      </c>
      <c r="BQ45">
        <v>17312.703000000001</v>
      </c>
      <c r="BR45">
        <v>10799.61</v>
      </c>
      <c r="BT45">
        <v>32</v>
      </c>
      <c r="BU45">
        <v>17290.868999999999</v>
      </c>
      <c r="BV45">
        <v>10981.371999999999</v>
      </c>
      <c r="BX45">
        <v>32</v>
      </c>
      <c r="BY45">
        <v>17418.895</v>
      </c>
      <c r="BZ45">
        <v>11382.147999999999</v>
      </c>
      <c r="CB45">
        <v>32</v>
      </c>
      <c r="CC45">
        <v>16525.081999999999</v>
      </c>
      <c r="CD45">
        <v>11376.361000000001</v>
      </c>
      <c r="CF45">
        <v>32</v>
      </c>
      <c r="CG45">
        <v>17950.118999999999</v>
      </c>
      <c r="CH45">
        <v>12809.36</v>
      </c>
      <c r="CJ45">
        <v>32</v>
      </c>
      <c r="CK45">
        <v>18439.896000000001</v>
      </c>
      <c r="CL45">
        <v>12045.507</v>
      </c>
      <c r="CN45">
        <v>32</v>
      </c>
      <c r="CO45">
        <v>15541.661</v>
      </c>
      <c r="CP45">
        <v>11589.977000000001</v>
      </c>
      <c r="CR45">
        <v>32</v>
      </c>
      <c r="CS45">
        <v>15178.24</v>
      </c>
      <c r="CT45">
        <v>11765.64</v>
      </c>
      <c r="CV45">
        <v>32</v>
      </c>
      <c r="CW45">
        <v>22185.203000000001</v>
      </c>
      <c r="CX45">
        <v>17785.759999999998</v>
      </c>
      <c r="CZ45">
        <v>32</v>
      </c>
      <c r="DA45">
        <v>17940.550999999999</v>
      </c>
      <c r="DB45">
        <v>11336.47</v>
      </c>
      <c r="DD45">
        <v>32</v>
      </c>
      <c r="DE45">
        <v>20223.984</v>
      </c>
      <c r="DF45">
        <v>13103.684999999999</v>
      </c>
      <c r="DH45">
        <v>32</v>
      </c>
      <c r="DI45">
        <v>19009.184000000001</v>
      </c>
      <c r="DJ45">
        <v>12260.811</v>
      </c>
      <c r="DL45">
        <v>32</v>
      </c>
      <c r="DM45">
        <v>19293.863000000001</v>
      </c>
      <c r="DN45">
        <v>10957.08</v>
      </c>
      <c r="DP45">
        <v>32</v>
      </c>
      <c r="DQ45">
        <v>18656.557000000001</v>
      </c>
      <c r="DR45">
        <v>13750.067999999999</v>
      </c>
      <c r="DT45">
        <v>32</v>
      </c>
      <c r="DU45">
        <v>19572.107</v>
      </c>
      <c r="DV45">
        <v>19224.240000000002</v>
      </c>
      <c r="DX45">
        <v>32</v>
      </c>
      <c r="DY45">
        <v>15053.236000000001</v>
      </c>
      <c r="DZ45">
        <v>11093.884</v>
      </c>
      <c r="EB45">
        <v>32</v>
      </c>
      <c r="EC45">
        <v>18792.342000000001</v>
      </c>
      <c r="ED45">
        <v>12894.527</v>
      </c>
      <c r="EF45">
        <v>32</v>
      </c>
      <c r="EG45">
        <v>15995.074000000001</v>
      </c>
      <c r="EH45">
        <v>11584.511</v>
      </c>
      <c r="EJ45">
        <v>32</v>
      </c>
      <c r="EK45">
        <v>15752.208000000001</v>
      </c>
      <c r="EL45">
        <v>11128.513000000001</v>
      </c>
      <c r="EN45">
        <v>32</v>
      </c>
      <c r="EO45">
        <v>16620.291000000001</v>
      </c>
      <c r="EP45">
        <v>11715.99</v>
      </c>
      <c r="ER45">
        <v>32</v>
      </c>
      <c r="ES45">
        <v>18216.724999999999</v>
      </c>
      <c r="ET45">
        <v>16319.032999999999</v>
      </c>
      <c r="EV45">
        <v>32</v>
      </c>
      <c r="EW45">
        <v>18066.984</v>
      </c>
      <c r="EX45">
        <v>13185.357</v>
      </c>
    </row>
    <row r="46" spans="8:154" x14ac:dyDescent="0.3">
      <c r="H46">
        <v>33</v>
      </c>
      <c r="I46">
        <v>19769.798999999999</v>
      </c>
      <c r="J46">
        <v>14690.335999999999</v>
      </c>
      <c r="L46">
        <v>33</v>
      </c>
      <c r="M46">
        <v>22895.32</v>
      </c>
      <c r="N46">
        <v>16444.599999999999</v>
      </c>
      <c r="P46">
        <v>33</v>
      </c>
      <c r="Q46">
        <v>21268.261999999999</v>
      </c>
      <c r="R46">
        <v>13202.571</v>
      </c>
      <c r="T46">
        <v>33</v>
      </c>
      <c r="U46">
        <v>17835.857</v>
      </c>
      <c r="V46">
        <v>13804.767</v>
      </c>
      <c r="X46">
        <v>33</v>
      </c>
      <c r="Y46">
        <v>22246.811000000002</v>
      </c>
      <c r="Z46">
        <v>16116.016</v>
      </c>
      <c r="AB46">
        <v>33</v>
      </c>
      <c r="AC46">
        <v>17046.52</v>
      </c>
      <c r="AD46">
        <v>10949.156999999999</v>
      </c>
      <c r="AF46">
        <v>33</v>
      </c>
      <c r="AG46">
        <v>18745.039000000001</v>
      </c>
      <c r="AH46">
        <v>11284.52</v>
      </c>
      <c r="AJ46">
        <v>33</v>
      </c>
      <c r="AK46">
        <v>18425.535</v>
      </c>
      <c r="AL46">
        <v>11842.665999999999</v>
      </c>
      <c r="AZ46">
        <v>33</v>
      </c>
      <c r="BA46">
        <v>17782.16</v>
      </c>
      <c r="BB46">
        <v>11731.204</v>
      </c>
      <c r="BD46">
        <v>33</v>
      </c>
      <c r="BE46">
        <v>17833.256000000001</v>
      </c>
      <c r="BF46">
        <v>10266.575999999999</v>
      </c>
      <c r="BH46">
        <v>33</v>
      </c>
      <c r="BI46">
        <v>19207.398000000001</v>
      </c>
      <c r="BJ46">
        <v>12906.478999999999</v>
      </c>
      <c r="BL46">
        <v>33</v>
      </c>
      <c r="BM46">
        <v>18851.576000000001</v>
      </c>
      <c r="BN46">
        <v>12775.948</v>
      </c>
      <c r="BP46">
        <v>33</v>
      </c>
      <c r="BQ46">
        <v>16448.903999999999</v>
      </c>
      <c r="BR46">
        <v>10669.572</v>
      </c>
      <c r="BT46">
        <v>33</v>
      </c>
      <c r="BU46">
        <v>17271.365000000002</v>
      </c>
      <c r="BV46">
        <v>11036.011</v>
      </c>
      <c r="BX46">
        <v>33</v>
      </c>
      <c r="BY46">
        <v>18115</v>
      </c>
      <c r="BZ46">
        <v>11022</v>
      </c>
      <c r="CB46">
        <v>33</v>
      </c>
      <c r="CC46">
        <v>15664.742</v>
      </c>
      <c r="CD46">
        <v>10289.93</v>
      </c>
      <c r="CF46">
        <v>33</v>
      </c>
      <c r="CG46">
        <v>18202.187999999998</v>
      </c>
      <c r="CH46">
        <v>12319.781999999999</v>
      </c>
      <c r="CJ46">
        <v>33</v>
      </c>
      <c r="CK46">
        <v>17653.763999999999</v>
      </c>
      <c r="CL46">
        <v>11089.635</v>
      </c>
      <c r="CN46">
        <v>33</v>
      </c>
      <c r="CO46">
        <v>15510.468000000001</v>
      </c>
      <c r="CP46">
        <v>11221.566000000001</v>
      </c>
      <c r="CR46">
        <v>33</v>
      </c>
      <c r="CS46">
        <v>15400.52</v>
      </c>
      <c r="CT46">
        <v>11556.28</v>
      </c>
      <c r="CV46">
        <v>33</v>
      </c>
      <c r="CW46">
        <v>23534.425999999999</v>
      </c>
      <c r="CX46">
        <v>17696.383000000002</v>
      </c>
      <c r="CZ46">
        <v>33</v>
      </c>
      <c r="DA46">
        <v>19253.938999999998</v>
      </c>
      <c r="DB46">
        <v>11600.03</v>
      </c>
      <c r="DD46">
        <v>33</v>
      </c>
      <c r="DE46">
        <v>19711.383000000002</v>
      </c>
      <c r="DF46">
        <v>12818.297</v>
      </c>
      <c r="DH46">
        <v>33</v>
      </c>
      <c r="DI46">
        <v>18915.168000000001</v>
      </c>
      <c r="DJ46">
        <v>12695.585999999999</v>
      </c>
      <c r="DL46">
        <v>33</v>
      </c>
      <c r="DM46">
        <v>18302.43</v>
      </c>
      <c r="DN46">
        <v>11024.94</v>
      </c>
      <c r="DP46">
        <v>33</v>
      </c>
      <c r="DQ46">
        <v>19663.721000000001</v>
      </c>
      <c r="DR46">
        <v>13524.761</v>
      </c>
      <c r="DT46">
        <v>33</v>
      </c>
      <c r="DU46">
        <v>19796.296999999999</v>
      </c>
      <c r="DV46">
        <v>17843.653999999999</v>
      </c>
      <c r="DX46">
        <v>33</v>
      </c>
      <c r="DY46">
        <v>15117</v>
      </c>
      <c r="DZ46">
        <v>10828.9</v>
      </c>
      <c r="EB46">
        <v>33</v>
      </c>
      <c r="EC46">
        <v>19413.09</v>
      </c>
      <c r="ED46">
        <v>13300.462</v>
      </c>
      <c r="EF46">
        <v>33</v>
      </c>
      <c r="EG46">
        <v>15732.438</v>
      </c>
      <c r="EH46">
        <v>10788.552</v>
      </c>
      <c r="EJ46">
        <v>33</v>
      </c>
      <c r="EK46">
        <v>15784.957</v>
      </c>
      <c r="EL46">
        <v>11043.746999999999</v>
      </c>
      <c r="EN46">
        <v>33</v>
      </c>
      <c r="EO46">
        <v>17442.008000000002</v>
      </c>
      <c r="EP46">
        <v>12272.516</v>
      </c>
      <c r="ER46">
        <v>33</v>
      </c>
      <c r="ES46">
        <v>18356.798999999999</v>
      </c>
      <c r="ET46">
        <v>15554.710999999999</v>
      </c>
      <c r="EV46">
        <v>33</v>
      </c>
      <c r="EW46">
        <v>17484.638999999999</v>
      </c>
      <c r="EX46">
        <v>13330.003000000001</v>
      </c>
    </row>
    <row r="47" spans="8:154" x14ac:dyDescent="0.3">
      <c r="H47">
        <v>34</v>
      </c>
      <c r="I47">
        <v>19177.643</v>
      </c>
      <c r="J47">
        <v>14875.99</v>
      </c>
      <c r="L47">
        <v>34</v>
      </c>
      <c r="M47">
        <v>23441.24</v>
      </c>
      <c r="N47">
        <v>16032.08</v>
      </c>
      <c r="P47">
        <v>34</v>
      </c>
      <c r="Q47">
        <v>20165.23</v>
      </c>
      <c r="R47">
        <v>12566.349</v>
      </c>
      <c r="T47">
        <v>34</v>
      </c>
      <c r="U47">
        <v>18024.618999999999</v>
      </c>
      <c r="V47">
        <v>13802.64</v>
      </c>
      <c r="X47">
        <v>34</v>
      </c>
      <c r="Y47">
        <v>21609.73</v>
      </c>
      <c r="Z47">
        <v>17806.830000000002</v>
      </c>
      <c r="AB47">
        <v>34</v>
      </c>
      <c r="AC47">
        <v>17001.870999999999</v>
      </c>
      <c r="AD47">
        <v>11302.487999999999</v>
      </c>
      <c r="AF47">
        <v>34</v>
      </c>
      <c r="AG47">
        <v>18598.067999999999</v>
      </c>
      <c r="AH47">
        <v>11185.444</v>
      </c>
      <c r="AJ47">
        <v>34</v>
      </c>
      <c r="AK47">
        <v>18455.701000000001</v>
      </c>
      <c r="AL47">
        <v>12410.055</v>
      </c>
      <c r="AZ47">
        <v>34</v>
      </c>
      <c r="BA47">
        <v>18039</v>
      </c>
      <c r="BB47">
        <v>11568</v>
      </c>
      <c r="BD47">
        <v>34</v>
      </c>
      <c r="BE47">
        <v>17588.013999999999</v>
      </c>
      <c r="BF47">
        <v>10160.725</v>
      </c>
      <c r="BH47">
        <v>34</v>
      </c>
      <c r="BI47">
        <v>19865.84</v>
      </c>
      <c r="BJ47">
        <v>13285.203</v>
      </c>
      <c r="BL47">
        <v>34</v>
      </c>
      <c r="BM47">
        <v>18348.969000000001</v>
      </c>
      <c r="BN47">
        <v>13255.173000000001</v>
      </c>
      <c r="BP47">
        <v>34</v>
      </c>
      <c r="BQ47">
        <v>16619.059000000001</v>
      </c>
      <c r="BR47">
        <v>10505.947</v>
      </c>
      <c r="BT47">
        <v>34</v>
      </c>
      <c r="BU47">
        <v>17022.682000000001</v>
      </c>
      <c r="BV47">
        <v>11840.875</v>
      </c>
      <c r="BX47">
        <v>34</v>
      </c>
      <c r="BY47">
        <v>17551</v>
      </c>
      <c r="BZ47">
        <v>11532</v>
      </c>
      <c r="CF47">
        <v>34</v>
      </c>
      <c r="CG47">
        <v>18054.653999999999</v>
      </c>
      <c r="CH47">
        <v>12229.206</v>
      </c>
      <c r="CJ47">
        <v>34</v>
      </c>
      <c r="CK47">
        <v>18103.675999999999</v>
      </c>
      <c r="CL47">
        <v>11785.031999999999</v>
      </c>
      <c r="CN47">
        <v>34</v>
      </c>
      <c r="CO47">
        <v>15670.183999999999</v>
      </c>
      <c r="CP47">
        <v>11579.468999999999</v>
      </c>
      <c r="CR47">
        <v>34</v>
      </c>
      <c r="CS47">
        <v>16149.852000000001</v>
      </c>
      <c r="CT47">
        <v>13130.99</v>
      </c>
      <c r="CV47">
        <v>34</v>
      </c>
      <c r="CW47">
        <v>23377.228999999999</v>
      </c>
      <c r="CX47">
        <v>17932.798999999999</v>
      </c>
      <c r="CZ47">
        <v>34</v>
      </c>
      <c r="DA47">
        <v>19923.550999999999</v>
      </c>
      <c r="DB47">
        <v>11951.35</v>
      </c>
      <c r="DD47">
        <v>34</v>
      </c>
      <c r="DE47">
        <v>20102.976999999999</v>
      </c>
      <c r="DF47">
        <v>13430.252</v>
      </c>
      <c r="DH47">
        <v>34</v>
      </c>
      <c r="DI47">
        <v>18372.548999999999</v>
      </c>
      <c r="DJ47">
        <v>12757.757</v>
      </c>
      <c r="DL47">
        <v>34</v>
      </c>
      <c r="DM47">
        <v>17809.48</v>
      </c>
      <c r="DN47">
        <v>11072.77</v>
      </c>
      <c r="DP47">
        <v>34</v>
      </c>
      <c r="DQ47">
        <v>18883.641</v>
      </c>
      <c r="DR47">
        <v>13314.409</v>
      </c>
      <c r="DT47">
        <v>34</v>
      </c>
      <c r="DU47">
        <v>20233.761999999999</v>
      </c>
      <c r="DV47">
        <v>16318.923000000001</v>
      </c>
      <c r="DX47">
        <v>34</v>
      </c>
      <c r="DY47">
        <v>14654.1</v>
      </c>
      <c r="DZ47">
        <v>10433.83</v>
      </c>
      <c r="EB47">
        <v>34</v>
      </c>
      <c r="EC47">
        <v>18759.699000000001</v>
      </c>
      <c r="ED47">
        <v>12455.210999999999</v>
      </c>
      <c r="EF47">
        <v>34</v>
      </c>
      <c r="EG47">
        <v>15145.028</v>
      </c>
      <c r="EH47">
        <v>10051.473</v>
      </c>
      <c r="EJ47">
        <v>34</v>
      </c>
      <c r="EK47">
        <v>16763.134999999998</v>
      </c>
      <c r="EL47">
        <v>11215.056</v>
      </c>
      <c r="EN47">
        <v>34</v>
      </c>
      <c r="EO47">
        <v>17736.914000000001</v>
      </c>
      <c r="EP47">
        <v>12616.805</v>
      </c>
      <c r="ER47">
        <v>34</v>
      </c>
      <c r="ES47">
        <v>18401.136999999999</v>
      </c>
      <c r="ET47">
        <v>15245.026</v>
      </c>
      <c r="EV47">
        <v>34</v>
      </c>
      <c r="EW47">
        <v>18332.030999999999</v>
      </c>
      <c r="EX47">
        <v>13633.699000000001</v>
      </c>
    </row>
    <row r="48" spans="8:154" x14ac:dyDescent="0.3">
      <c r="H48">
        <v>35</v>
      </c>
      <c r="I48">
        <v>18651.633000000002</v>
      </c>
      <c r="J48">
        <v>14978.611999999999</v>
      </c>
      <c r="L48">
        <v>35</v>
      </c>
      <c r="M48">
        <v>22266.641</v>
      </c>
      <c r="N48">
        <v>16036.52</v>
      </c>
      <c r="P48">
        <v>35</v>
      </c>
      <c r="Q48">
        <v>19720.412</v>
      </c>
      <c r="R48">
        <v>12713.364</v>
      </c>
      <c r="T48">
        <v>35</v>
      </c>
      <c r="U48">
        <v>17976.150000000001</v>
      </c>
      <c r="V48">
        <v>12982.06</v>
      </c>
      <c r="X48">
        <v>35</v>
      </c>
      <c r="Y48">
        <v>20041.657999999999</v>
      </c>
      <c r="Z48">
        <v>16471.063999999998</v>
      </c>
      <c r="AB48">
        <v>35</v>
      </c>
      <c r="AC48">
        <v>17038.752</v>
      </c>
      <c r="AD48">
        <v>11722.279</v>
      </c>
      <c r="AF48">
        <v>35</v>
      </c>
      <c r="AG48">
        <v>18673.333999999999</v>
      </c>
      <c r="AH48">
        <v>11394.896000000001</v>
      </c>
      <c r="AJ48">
        <v>35</v>
      </c>
      <c r="AK48">
        <v>18348.625</v>
      </c>
      <c r="AL48">
        <v>12247.892</v>
      </c>
      <c r="AZ48">
        <v>35</v>
      </c>
      <c r="BA48">
        <v>19690</v>
      </c>
      <c r="BB48">
        <v>11607</v>
      </c>
      <c r="BD48">
        <v>35</v>
      </c>
      <c r="BE48">
        <v>17198.684000000001</v>
      </c>
      <c r="BF48">
        <v>10107.831</v>
      </c>
      <c r="BH48">
        <v>35</v>
      </c>
      <c r="BI48">
        <v>20926.405999999999</v>
      </c>
      <c r="BJ48">
        <v>13530.031999999999</v>
      </c>
      <c r="BL48">
        <v>35</v>
      </c>
      <c r="BM48">
        <v>17868.879000000001</v>
      </c>
      <c r="BN48">
        <v>13355.237999999999</v>
      </c>
      <c r="BP48">
        <v>35</v>
      </c>
      <c r="BQ48">
        <v>17117.118999999999</v>
      </c>
      <c r="BR48">
        <v>9753.9770000000008</v>
      </c>
      <c r="BT48">
        <v>35</v>
      </c>
      <c r="BU48">
        <v>16852.682000000001</v>
      </c>
      <c r="BV48">
        <v>12604.701999999999</v>
      </c>
      <c r="BX48">
        <v>35</v>
      </c>
      <c r="BY48">
        <v>17129.328000000001</v>
      </c>
      <c r="BZ48">
        <v>10540.358</v>
      </c>
      <c r="CF48">
        <v>35</v>
      </c>
      <c r="CG48">
        <v>17406.486000000001</v>
      </c>
      <c r="CH48">
        <v>12450.641</v>
      </c>
      <c r="CJ48">
        <v>35</v>
      </c>
      <c r="CK48">
        <v>18675.208999999999</v>
      </c>
      <c r="CL48">
        <v>11936.040999999999</v>
      </c>
      <c r="CN48">
        <v>35</v>
      </c>
      <c r="CO48">
        <v>15764.76</v>
      </c>
      <c r="CP48">
        <v>11557.492</v>
      </c>
      <c r="CR48">
        <v>35</v>
      </c>
      <c r="CS48">
        <v>16424.523000000001</v>
      </c>
      <c r="CT48">
        <v>14457.46</v>
      </c>
      <c r="CV48">
        <v>35</v>
      </c>
      <c r="CW48">
        <v>24550.682000000001</v>
      </c>
      <c r="CX48">
        <v>17559.438999999998</v>
      </c>
      <c r="CZ48">
        <v>35</v>
      </c>
      <c r="DA48">
        <v>20393.990000000002</v>
      </c>
      <c r="DB48">
        <v>12312.51</v>
      </c>
      <c r="DD48">
        <v>35</v>
      </c>
      <c r="DE48">
        <v>21351.506000000001</v>
      </c>
      <c r="DF48">
        <v>14155.614</v>
      </c>
      <c r="DH48">
        <v>35</v>
      </c>
      <c r="DI48">
        <v>17216.361000000001</v>
      </c>
      <c r="DJ48">
        <v>11262.697</v>
      </c>
      <c r="DL48">
        <v>35</v>
      </c>
      <c r="DM48">
        <v>17905.061000000002</v>
      </c>
      <c r="DN48">
        <v>11058.88</v>
      </c>
      <c r="DP48">
        <v>35</v>
      </c>
      <c r="DQ48">
        <v>18205.065999999999</v>
      </c>
      <c r="DR48">
        <v>12870.951999999999</v>
      </c>
      <c r="DT48">
        <v>35</v>
      </c>
      <c r="DU48">
        <v>20923.57</v>
      </c>
      <c r="DV48">
        <v>14715.347</v>
      </c>
      <c r="DX48">
        <v>35</v>
      </c>
      <c r="DY48">
        <v>14657.36</v>
      </c>
      <c r="DZ48">
        <v>10443.959999999999</v>
      </c>
      <c r="EB48">
        <v>35</v>
      </c>
      <c r="EC48">
        <v>18084.062000000002</v>
      </c>
      <c r="ED48">
        <v>12077.813</v>
      </c>
      <c r="EF48">
        <v>35</v>
      </c>
      <c r="EG48">
        <v>14816.343000000001</v>
      </c>
      <c r="EH48">
        <v>9708.1149999999998</v>
      </c>
      <c r="EJ48">
        <v>35</v>
      </c>
      <c r="EK48">
        <v>16642.548999999999</v>
      </c>
      <c r="EL48">
        <v>11884.684999999999</v>
      </c>
      <c r="EN48">
        <v>35</v>
      </c>
      <c r="EO48">
        <v>17488.078000000001</v>
      </c>
      <c r="EP48">
        <v>12955.683000000001</v>
      </c>
      <c r="ER48">
        <v>35</v>
      </c>
      <c r="ES48">
        <v>18001.687999999998</v>
      </c>
      <c r="ET48">
        <v>14329.804</v>
      </c>
      <c r="EV48">
        <v>35</v>
      </c>
      <c r="EW48">
        <v>19492.107</v>
      </c>
      <c r="EX48">
        <v>13623.492</v>
      </c>
    </row>
    <row r="49" spans="8:154" x14ac:dyDescent="0.3">
      <c r="H49">
        <v>36</v>
      </c>
      <c r="I49">
        <v>18254.223000000002</v>
      </c>
      <c r="J49">
        <v>15062.401</v>
      </c>
      <c r="L49">
        <v>36</v>
      </c>
      <c r="M49">
        <v>21203.48</v>
      </c>
      <c r="N49">
        <v>17606.039000000001</v>
      </c>
      <c r="P49">
        <v>36</v>
      </c>
      <c r="Q49">
        <v>19960.5</v>
      </c>
      <c r="R49">
        <v>12459.41</v>
      </c>
      <c r="T49">
        <v>36</v>
      </c>
      <c r="U49">
        <v>17518.118999999999</v>
      </c>
      <c r="V49">
        <v>12696.41</v>
      </c>
      <c r="X49">
        <v>36</v>
      </c>
      <c r="Y49">
        <v>19558.965</v>
      </c>
      <c r="Z49">
        <v>15725.093999999999</v>
      </c>
      <c r="AB49">
        <v>36</v>
      </c>
      <c r="AC49">
        <v>16799.039000000001</v>
      </c>
      <c r="AD49">
        <v>11648.054</v>
      </c>
      <c r="AF49">
        <v>36</v>
      </c>
      <c r="AG49">
        <v>18879.414000000001</v>
      </c>
      <c r="AH49">
        <v>12327.353999999999</v>
      </c>
      <c r="AJ49">
        <v>36</v>
      </c>
      <c r="AK49">
        <v>18264.738000000001</v>
      </c>
      <c r="AL49">
        <v>12323.152</v>
      </c>
      <c r="AZ49">
        <v>36</v>
      </c>
      <c r="BA49">
        <v>20973</v>
      </c>
      <c r="BB49">
        <v>11460</v>
      </c>
      <c r="BD49">
        <v>36</v>
      </c>
      <c r="BE49">
        <v>16911.053</v>
      </c>
      <c r="BF49">
        <v>9900.7459999999992</v>
      </c>
      <c r="BH49">
        <v>36</v>
      </c>
      <c r="BI49">
        <v>21817.653999999999</v>
      </c>
      <c r="BJ49">
        <v>13610.016</v>
      </c>
      <c r="BL49">
        <v>36</v>
      </c>
      <c r="BM49">
        <v>17558.93</v>
      </c>
      <c r="BN49">
        <v>13231.835999999999</v>
      </c>
      <c r="BP49">
        <v>36</v>
      </c>
      <c r="BQ49">
        <v>16875.513999999999</v>
      </c>
      <c r="BR49">
        <v>9520.4159999999993</v>
      </c>
      <c r="BT49">
        <v>36</v>
      </c>
      <c r="BU49">
        <v>17206.412</v>
      </c>
      <c r="BV49">
        <v>12401.695</v>
      </c>
      <c r="BX49">
        <v>36</v>
      </c>
      <c r="BY49">
        <v>17139.366999999998</v>
      </c>
      <c r="BZ49">
        <v>10329.291999999999</v>
      </c>
      <c r="CF49">
        <v>36</v>
      </c>
      <c r="CG49">
        <v>17798.759999999998</v>
      </c>
      <c r="CH49">
        <v>12752.84</v>
      </c>
      <c r="CJ49">
        <v>36</v>
      </c>
      <c r="CK49">
        <v>18536.807000000001</v>
      </c>
      <c r="CL49">
        <v>11960.482</v>
      </c>
      <c r="CN49">
        <v>36</v>
      </c>
      <c r="CO49">
        <v>16055.504999999999</v>
      </c>
      <c r="CP49">
        <v>12254.134</v>
      </c>
      <c r="CR49">
        <v>36</v>
      </c>
      <c r="CS49">
        <v>15726.505999999999</v>
      </c>
      <c r="CT49">
        <v>12914.472</v>
      </c>
      <c r="CV49">
        <v>36</v>
      </c>
      <c r="CW49">
        <v>24796.645</v>
      </c>
      <c r="CX49">
        <v>17018.953000000001</v>
      </c>
      <c r="CZ49">
        <v>36</v>
      </c>
      <c r="DA49">
        <v>20037.84</v>
      </c>
      <c r="DB49">
        <v>12436.04</v>
      </c>
      <c r="DD49">
        <v>36</v>
      </c>
      <c r="DE49">
        <v>20533.384999999998</v>
      </c>
      <c r="DF49">
        <v>12804.54</v>
      </c>
      <c r="DH49">
        <v>36</v>
      </c>
      <c r="DI49">
        <v>16470.474999999999</v>
      </c>
      <c r="DJ49">
        <v>11106.396000000001</v>
      </c>
      <c r="DL49">
        <v>36</v>
      </c>
      <c r="DM49">
        <v>18153.381000000001</v>
      </c>
      <c r="DN49">
        <v>11523.37</v>
      </c>
      <c r="DP49">
        <v>36</v>
      </c>
      <c r="DQ49">
        <v>17704.578000000001</v>
      </c>
      <c r="DR49">
        <v>14281.949000000001</v>
      </c>
      <c r="DT49">
        <v>36</v>
      </c>
      <c r="DU49">
        <v>19580.276999999998</v>
      </c>
      <c r="DV49">
        <v>13958.624</v>
      </c>
      <c r="DX49">
        <v>36</v>
      </c>
      <c r="DY49">
        <v>14305.431</v>
      </c>
      <c r="DZ49">
        <v>9693.26</v>
      </c>
      <c r="EB49">
        <v>36</v>
      </c>
      <c r="EC49">
        <v>18133.136999999999</v>
      </c>
      <c r="ED49">
        <v>12050.630999999999</v>
      </c>
      <c r="EF49">
        <v>36</v>
      </c>
      <c r="EG49">
        <v>14989.647999999999</v>
      </c>
      <c r="EH49">
        <v>10061.502</v>
      </c>
      <c r="EJ49">
        <v>36</v>
      </c>
      <c r="EK49">
        <v>16676.609</v>
      </c>
      <c r="EL49">
        <v>12240.635</v>
      </c>
      <c r="EN49">
        <v>36</v>
      </c>
      <c r="EO49">
        <v>17419.754000000001</v>
      </c>
      <c r="EP49">
        <v>12728.433000000001</v>
      </c>
      <c r="ER49">
        <v>36</v>
      </c>
      <c r="ES49">
        <v>17764.009999999998</v>
      </c>
      <c r="ET49">
        <v>13079.085999999999</v>
      </c>
      <c r="EV49">
        <v>36</v>
      </c>
      <c r="EW49">
        <v>19342.513999999999</v>
      </c>
      <c r="EX49">
        <v>13914.664000000001</v>
      </c>
    </row>
    <row r="50" spans="8:154" x14ac:dyDescent="0.3">
      <c r="H50">
        <v>37</v>
      </c>
      <c r="I50">
        <v>18074.502</v>
      </c>
      <c r="J50">
        <v>14214.324000000001</v>
      </c>
      <c r="L50">
        <v>37</v>
      </c>
      <c r="M50">
        <v>22041.721000000001</v>
      </c>
      <c r="N50">
        <v>22665.800999999999</v>
      </c>
      <c r="P50">
        <v>37</v>
      </c>
      <c r="Q50">
        <v>21140.6</v>
      </c>
      <c r="R50">
        <v>12510.64</v>
      </c>
      <c r="T50">
        <v>37</v>
      </c>
      <c r="U50">
        <v>17556.396000000001</v>
      </c>
      <c r="V50">
        <v>13112.467000000001</v>
      </c>
      <c r="X50">
        <v>37</v>
      </c>
      <c r="Y50">
        <v>19672.717000000001</v>
      </c>
      <c r="Z50">
        <v>14768.214</v>
      </c>
      <c r="AB50">
        <v>37</v>
      </c>
      <c r="AC50">
        <v>16802.282999999999</v>
      </c>
      <c r="AD50">
        <v>12487.065000000001</v>
      </c>
      <c r="AF50">
        <v>37</v>
      </c>
      <c r="AG50">
        <v>19281.583999999999</v>
      </c>
      <c r="AH50">
        <v>12609.084999999999</v>
      </c>
      <c r="AJ50">
        <v>37</v>
      </c>
      <c r="AK50">
        <v>18205.438999999998</v>
      </c>
      <c r="AL50">
        <v>12326.313</v>
      </c>
      <c r="AZ50">
        <v>37</v>
      </c>
      <c r="BA50">
        <v>20812</v>
      </c>
      <c r="BB50">
        <v>11742</v>
      </c>
      <c r="BD50">
        <v>37</v>
      </c>
      <c r="BE50">
        <v>16995.976999999999</v>
      </c>
      <c r="BF50">
        <v>10094.36</v>
      </c>
      <c r="BH50">
        <v>37</v>
      </c>
      <c r="BI50">
        <v>21725.537</v>
      </c>
      <c r="BJ50">
        <v>14055.054</v>
      </c>
      <c r="BL50">
        <v>37</v>
      </c>
      <c r="BM50">
        <v>17307.125</v>
      </c>
      <c r="BN50">
        <v>13561.366</v>
      </c>
      <c r="BP50">
        <v>37</v>
      </c>
      <c r="BQ50">
        <v>16017.944</v>
      </c>
      <c r="BR50">
        <v>9369.9269999999997</v>
      </c>
      <c r="BT50">
        <v>37</v>
      </c>
      <c r="BU50">
        <v>18086.213</v>
      </c>
      <c r="BV50">
        <v>12493.563</v>
      </c>
      <c r="BX50">
        <v>37</v>
      </c>
      <c r="BY50">
        <v>17170.776999999998</v>
      </c>
      <c r="BZ50">
        <v>10729.603999999999</v>
      </c>
      <c r="CF50">
        <v>37</v>
      </c>
      <c r="CG50">
        <v>18639.881000000001</v>
      </c>
      <c r="CH50">
        <v>11995.28</v>
      </c>
      <c r="CJ50">
        <v>37</v>
      </c>
      <c r="CK50">
        <v>17968.942999999999</v>
      </c>
      <c r="CL50">
        <v>11650.501</v>
      </c>
      <c r="CN50">
        <v>37</v>
      </c>
      <c r="CO50">
        <v>16844.206999999999</v>
      </c>
      <c r="CP50">
        <v>13856.463</v>
      </c>
      <c r="CR50">
        <v>37</v>
      </c>
      <c r="CS50">
        <v>15333.782999999999</v>
      </c>
      <c r="CT50">
        <v>11420.13</v>
      </c>
      <c r="CV50">
        <v>37</v>
      </c>
      <c r="CW50">
        <v>24361.530999999999</v>
      </c>
      <c r="CX50">
        <v>16874.241999999998</v>
      </c>
      <c r="DD50">
        <v>37</v>
      </c>
      <c r="DE50">
        <v>18257.099999999999</v>
      </c>
      <c r="DF50">
        <v>12559.531999999999</v>
      </c>
      <c r="DH50">
        <v>37</v>
      </c>
      <c r="DI50">
        <v>16554.849999999999</v>
      </c>
      <c r="DJ50">
        <v>11197.24</v>
      </c>
      <c r="DL50">
        <v>37</v>
      </c>
      <c r="DM50">
        <v>17908.43</v>
      </c>
      <c r="DN50">
        <v>11773.41</v>
      </c>
      <c r="DP50">
        <v>37</v>
      </c>
      <c r="DQ50">
        <v>17694.27</v>
      </c>
      <c r="DR50">
        <v>15777.017</v>
      </c>
      <c r="DT50">
        <v>37</v>
      </c>
      <c r="DU50">
        <v>19009.728999999999</v>
      </c>
      <c r="DV50">
        <v>13544.51</v>
      </c>
      <c r="DX50">
        <v>37</v>
      </c>
      <c r="DY50">
        <v>14300.382</v>
      </c>
      <c r="DZ50">
        <v>9401.6440000000002</v>
      </c>
      <c r="EB50">
        <v>37</v>
      </c>
      <c r="EC50">
        <v>18437.032999999999</v>
      </c>
      <c r="ED50">
        <v>12288.031999999999</v>
      </c>
      <c r="EF50">
        <v>37</v>
      </c>
      <c r="EG50">
        <v>14917.128000000001</v>
      </c>
      <c r="EH50">
        <v>9754.9320000000007</v>
      </c>
      <c r="EJ50">
        <v>37</v>
      </c>
      <c r="EK50">
        <v>18137.688999999998</v>
      </c>
      <c r="EL50">
        <v>11876.38</v>
      </c>
      <c r="EN50">
        <v>37</v>
      </c>
      <c r="EO50">
        <v>17392.061000000002</v>
      </c>
      <c r="EP50">
        <v>11877.655000000001</v>
      </c>
      <c r="ER50">
        <v>37</v>
      </c>
      <c r="ES50">
        <v>17698.778999999999</v>
      </c>
      <c r="ET50">
        <v>12972.46</v>
      </c>
      <c r="EV50">
        <v>37</v>
      </c>
      <c r="EW50">
        <v>18947.699000000001</v>
      </c>
      <c r="EX50">
        <v>13411.6</v>
      </c>
    </row>
    <row r="51" spans="8:154" x14ac:dyDescent="0.3">
      <c r="H51">
        <v>38</v>
      </c>
      <c r="I51">
        <v>20367.509999999998</v>
      </c>
      <c r="J51">
        <v>14558.1</v>
      </c>
      <c r="L51">
        <v>38</v>
      </c>
      <c r="M51">
        <v>20517.240000000002</v>
      </c>
      <c r="N51">
        <v>27681</v>
      </c>
      <c r="P51">
        <v>38</v>
      </c>
      <c r="Q51">
        <v>20084.18</v>
      </c>
      <c r="R51">
        <v>12685.95</v>
      </c>
      <c r="T51">
        <v>38</v>
      </c>
      <c r="U51">
        <v>18086.824000000001</v>
      </c>
      <c r="V51">
        <v>13485.583000000001</v>
      </c>
      <c r="X51">
        <v>38</v>
      </c>
      <c r="Y51">
        <v>19791.766</v>
      </c>
      <c r="Z51">
        <v>13821.557000000001</v>
      </c>
      <c r="AB51">
        <v>38</v>
      </c>
      <c r="AC51">
        <v>16956.601999999999</v>
      </c>
      <c r="AD51">
        <v>12893.207</v>
      </c>
      <c r="AJ51">
        <v>38</v>
      </c>
      <c r="AK51">
        <v>18378.794999999998</v>
      </c>
      <c r="AL51">
        <v>12084.108</v>
      </c>
      <c r="AZ51">
        <v>38</v>
      </c>
      <c r="BA51">
        <v>19935</v>
      </c>
      <c r="BB51">
        <v>11895</v>
      </c>
      <c r="BD51">
        <v>38</v>
      </c>
      <c r="BE51">
        <v>17062.990000000002</v>
      </c>
      <c r="BF51">
        <v>9965.1869999999999</v>
      </c>
      <c r="BH51">
        <v>38</v>
      </c>
      <c r="BI51">
        <v>20120.116999999998</v>
      </c>
      <c r="BJ51">
        <v>14769.334000000001</v>
      </c>
      <c r="BL51">
        <v>38</v>
      </c>
      <c r="BM51">
        <v>17193.655999999999</v>
      </c>
      <c r="BN51">
        <v>14733.057000000001</v>
      </c>
      <c r="BP51">
        <v>38</v>
      </c>
      <c r="BQ51">
        <v>15386.43</v>
      </c>
      <c r="BR51">
        <v>9344.1910000000007</v>
      </c>
      <c r="BT51">
        <v>38</v>
      </c>
      <c r="BU51">
        <v>18203.223000000002</v>
      </c>
      <c r="BV51">
        <v>12486.329</v>
      </c>
      <c r="CF51">
        <v>38</v>
      </c>
      <c r="CG51">
        <v>18120.68</v>
      </c>
      <c r="CH51">
        <v>11300.84</v>
      </c>
      <c r="CJ51">
        <v>38</v>
      </c>
      <c r="CK51">
        <v>17680.956999999999</v>
      </c>
      <c r="CL51">
        <v>11628.555</v>
      </c>
      <c r="CN51">
        <v>38</v>
      </c>
      <c r="CO51">
        <v>18226.891</v>
      </c>
      <c r="CP51">
        <v>13535.88</v>
      </c>
      <c r="CR51">
        <v>38</v>
      </c>
      <c r="CS51">
        <v>15345.576999999999</v>
      </c>
      <c r="CT51">
        <v>11109.321</v>
      </c>
      <c r="CV51">
        <v>38</v>
      </c>
      <c r="CW51">
        <v>24162.868999999999</v>
      </c>
      <c r="CX51">
        <v>17084.721000000001</v>
      </c>
      <c r="DD51">
        <v>38</v>
      </c>
      <c r="DE51">
        <v>17960.838</v>
      </c>
      <c r="DF51">
        <v>12908.618</v>
      </c>
      <c r="DH51">
        <v>38</v>
      </c>
      <c r="DI51">
        <v>16939.580000000002</v>
      </c>
      <c r="DJ51">
        <v>11540.25</v>
      </c>
      <c r="DL51">
        <v>38</v>
      </c>
      <c r="DM51">
        <v>18211</v>
      </c>
      <c r="DN51">
        <v>11509.478999999999</v>
      </c>
      <c r="DP51">
        <v>38</v>
      </c>
      <c r="DQ51">
        <v>17931.34</v>
      </c>
      <c r="DR51">
        <v>15068.2</v>
      </c>
      <c r="DT51">
        <v>38</v>
      </c>
      <c r="DU51">
        <v>18883.43</v>
      </c>
      <c r="DV51">
        <v>13284.496999999999</v>
      </c>
      <c r="DX51">
        <v>38</v>
      </c>
      <c r="DY51">
        <v>14290.544</v>
      </c>
      <c r="DZ51">
        <v>8925.7180000000008</v>
      </c>
      <c r="EB51">
        <v>38</v>
      </c>
      <c r="EC51">
        <v>19231.965</v>
      </c>
      <c r="ED51">
        <v>12987.406999999999</v>
      </c>
      <c r="EF51">
        <v>38</v>
      </c>
      <c r="EG51">
        <v>14805.322</v>
      </c>
      <c r="EH51">
        <v>9431.3179999999993</v>
      </c>
      <c r="EJ51">
        <v>38</v>
      </c>
      <c r="EK51">
        <v>17591.141</v>
      </c>
      <c r="EL51">
        <v>11645.36</v>
      </c>
      <c r="EN51">
        <v>38</v>
      </c>
      <c r="EO51">
        <v>16929.405999999999</v>
      </c>
      <c r="EP51">
        <v>10973.513999999999</v>
      </c>
      <c r="ER51">
        <v>38</v>
      </c>
      <c r="ES51">
        <v>18066.32</v>
      </c>
      <c r="ET51">
        <v>13086.36</v>
      </c>
      <c r="EV51">
        <v>38</v>
      </c>
      <c r="EW51">
        <v>18363.800999999999</v>
      </c>
      <c r="EX51">
        <v>12988.4</v>
      </c>
    </row>
    <row r="52" spans="8:154" x14ac:dyDescent="0.3">
      <c r="H52">
        <v>39</v>
      </c>
      <c r="I52">
        <v>19810.050999999999</v>
      </c>
      <c r="J52">
        <v>14478.5</v>
      </c>
      <c r="L52">
        <v>39</v>
      </c>
      <c r="M52">
        <v>19597.535</v>
      </c>
      <c r="N52">
        <v>27198.934000000001</v>
      </c>
      <c r="P52">
        <v>39</v>
      </c>
      <c r="Q52">
        <v>19775.27</v>
      </c>
      <c r="R52">
        <v>12421.04</v>
      </c>
      <c r="T52">
        <v>39</v>
      </c>
      <c r="U52">
        <v>18005.539000000001</v>
      </c>
      <c r="V52">
        <v>13461.259</v>
      </c>
      <c r="X52">
        <v>39</v>
      </c>
      <c r="Y52">
        <v>20106.046999999999</v>
      </c>
      <c r="Z52">
        <v>12931.431</v>
      </c>
      <c r="AB52">
        <v>39</v>
      </c>
      <c r="AC52">
        <v>17824.574000000001</v>
      </c>
      <c r="AD52">
        <v>12433.877</v>
      </c>
      <c r="AJ52">
        <v>39</v>
      </c>
      <c r="AK52">
        <v>18646.585999999999</v>
      </c>
      <c r="AL52">
        <v>12233.115</v>
      </c>
      <c r="AZ52">
        <v>39</v>
      </c>
      <c r="BA52">
        <v>19522</v>
      </c>
      <c r="BB52">
        <v>11666</v>
      </c>
      <c r="BH52">
        <v>39</v>
      </c>
      <c r="BI52">
        <v>19228.171999999999</v>
      </c>
      <c r="BJ52">
        <v>14003.751</v>
      </c>
      <c r="BL52">
        <v>39</v>
      </c>
      <c r="BM52">
        <v>17171.921999999999</v>
      </c>
      <c r="BN52">
        <v>13553.643</v>
      </c>
      <c r="BP52">
        <v>39</v>
      </c>
      <c r="BQ52">
        <v>16218.638000000001</v>
      </c>
      <c r="BR52">
        <v>9479.5210000000006</v>
      </c>
      <c r="BT52">
        <v>39</v>
      </c>
      <c r="BU52">
        <v>18423.855</v>
      </c>
      <c r="BV52">
        <v>12037.254999999999</v>
      </c>
      <c r="CF52">
        <v>39</v>
      </c>
      <c r="CG52">
        <v>18301.240000000002</v>
      </c>
      <c r="CH52">
        <v>11130.12</v>
      </c>
      <c r="CJ52">
        <v>39</v>
      </c>
      <c r="CK52">
        <v>17778.241999999998</v>
      </c>
      <c r="CL52">
        <v>11382.396000000001</v>
      </c>
      <c r="CN52">
        <v>39</v>
      </c>
      <c r="CO52">
        <v>17041.838</v>
      </c>
      <c r="CP52">
        <v>12288.036</v>
      </c>
      <c r="CR52">
        <v>39</v>
      </c>
      <c r="CS52">
        <v>15481.516</v>
      </c>
      <c r="CT52">
        <v>10593.655000000001</v>
      </c>
      <c r="CV52">
        <v>39</v>
      </c>
      <c r="CW52">
        <v>22673.478999999999</v>
      </c>
      <c r="CX52">
        <v>17004.530999999999</v>
      </c>
      <c r="DD52">
        <v>39</v>
      </c>
      <c r="DE52">
        <v>17274.357</v>
      </c>
      <c r="DF52">
        <v>13236.271000000001</v>
      </c>
      <c r="DH52">
        <v>39</v>
      </c>
      <c r="DI52">
        <v>17092.02</v>
      </c>
      <c r="DJ52">
        <v>11666.76</v>
      </c>
      <c r="DL52">
        <v>39</v>
      </c>
      <c r="DM52">
        <v>18965.393</v>
      </c>
      <c r="DN52">
        <v>11482.388999999999</v>
      </c>
      <c r="DP52">
        <v>39</v>
      </c>
      <c r="DQ52">
        <v>18438.960999999999</v>
      </c>
      <c r="DR52">
        <v>14093.24</v>
      </c>
      <c r="DT52">
        <v>39</v>
      </c>
      <c r="DU52">
        <v>20040.643</v>
      </c>
      <c r="DV52">
        <v>13852.945</v>
      </c>
      <c r="DX52">
        <v>39</v>
      </c>
      <c r="DY52">
        <v>14195.428</v>
      </c>
      <c r="DZ52">
        <v>8324.7109999999993</v>
      </c>
      <c r="EB52">
        <v>39</v>
      </c>
      <c r="EC52">
        <v>18612.414000000001</v>
      </c>
      <c r="ED52">
        <v>13568.275</v>
      </c>
      <c r="EF52">
        <v>39</v>
      </c>
      <c r="EG52">
        <v>14984.52</v>
      </c>
      <c r="EH52">
        <v>9475.32</v>
      </c>
      <c r="EJ52">
        <v>39</v>
      </c>
      <c r="EK52">
        <v>18044.949000000001</v>
      </c>
      <c r="EL52">
        <v>12136.48</v>
      </c>
      <c r="EN52">
        <v>39</v>
      </c>
      <c r="EO52">
        <v>16591.73</v>
      </c>
      <c r="EP52">
        <v>10478.799999999999</v>
      </c>
      <c r="ER52">
        <v>39</v>
      </c>
      <c r="ES52">
        <v>18255.039000000001</v>
      </c>
      <c r="ET52">
        <v>13659.54</v>
      </c>
      <c r="EV52">
        <v>39</v>
      </c>
      <c r="EW52">
        <v>18369</v>
      </c>
      <c r="EX52">
        <v>12997.5</v>
      </c>
    </row>
    <row r="53" spans="8:154" x14ac:dyDescent="0.3">
      <c r="H53">
        <v>40</v>
      </c>
      <c r="I53">
        <v>18069.18</v>
      </c>
      <c r="J53">
        <v>12990.83</v>
      </c>
      <c r="L53">
        <v>40</v>
      </c>
      <c r="M53">
        <v>20636.616999999998</v>
      </c>
      <c r="N53">
        <v>24810.782999999999</v>
      </c>
      <c r="T53">
        <v>40</v>
      </c>
      <c r="U53">
        <v>17260.044999999998</v>
      </c>
      <c r="V53">
        <v>12948.558000000001</v>
      </c>
      <c r="X53">
        <v>40</v>
      </c>
      <c r="Y53">
        <v>20242.41</v>
      </c>
      <c r="Z53">
        <v>13199.794</v>
      </c>
      <c r="AB53">
        <v>40</v>
      </c>
      <c r="AC53">
        <v>17528.261999999999</v>
      </c>
      <c r="AD53">
        <v>12245.147999999999</v>
      </c>
      <c r="AJ53">
        <v>40</v>
      </c>
      <c r="AK53">
        <v>18843.210999999999</v>
      </c>
      <c r="AL53">
        <v>12565.567999999999</v>
      </c>
      <c r="BH53">
        <v>40</v>
      </c>
      <c r="BI53">
        <v>19345.035</v>
      </c>
      <c r="BJ53">
        <v>12359.200999999999</v>
      </c>
      <c r="BL53">
        <v>40</v>
      </c>
      <c r="BM53">
        <v>17199.719000000001</v>
      </c>
      <c r="BN53">
        <v>12019.456</v>
      </c>
      <c r="BP53">
        <v>40</v>
      </c>
      <c r="BQ53">
        <v>15989.616</v>
      </c>
      <c r="BR53">
        <v>10414.335999999999</v>
      </c>
      <c r="CF53">
        <v>40</v>
      </c>
      <c r="CG53">
        <v>18707.278999999999</v>
      </c>
      <c r="CH53">
        <v>11344.04</v>
      </c>
      <c r="CJ53">
        <v>40</v>
      </c>
      <c r="CK53">
        <v>17679.131000000001</v>
      </c>
      <c r="CL53">
        <v>11665.878000000001</v>
      </c>
      <c r="CN53">
        <v>40</v>
      </c>
      <c r="CO53">
        <v>16887.752</v>
      </c>
      <c r="CP53">
        <v>11811.505999999999</v>
      </c>
      <c r="CR53">
        <v>40</v>
      </c>
      <c r="CS53">
        <v>15357.22</v>
      </c>
      <c r="CT53">
        <v>10394.625</v>
      </c>
      <c r="CV53">
        <v>40</v>
      </c>
      <c r="CW53">
        <v>21934.629000000001</v>
      </c>
      <c r="CX53">
        <v>16548.963</v>
      </c>
      <c r="DD53">
        <v>40</v>
      </c>
      <c r="DE53">
        <v>17137.344000000001</v>
      </c>
      <c r="DF53">
        <v>13252.375</v>
      </c>
      <c r="DH53">
        <v>40</v>
      </c>
      <c r="DI53">
        <v>16909.561000000002</v>
      </c>
      <c r="DJ53">
        <v>11141.14</v>
      </c>
      <c r="DL53">
        <v>40</v>
      </c>
      <c r="DM53">
        <v>19690.675999999999</v>
      </c>
      <c r="DN53">
        <v>11860.021000000001</v>
      </c>
      <c r="DP53">
        <v>40</v>
      </c>
      <c r="DQ53">
        <v>18145.919999999998</v>
      </c>
      <c r="DR53">
        <v>13999.92</v>
      </c>
      <c r="DT53">
        <v>40</v>
      </c>
      <c r="DU53">
        <v>19228.34</v>
      </c>
      <c r="DV53">
        <v>13477.47</v>
      </c>
      <c r="DX53">
        <v>40</v>
      </c>
      <c r="DY53">
        <v>14264.66</v>
      </c>
      <c r="DZ53">
        <v>8227.9320000000007</v>
      </c>
      <c r="EB53">
        <v>40</v>
      </c>
      <c r="EC53">
        <v>19022.66</v>
      </c>
      <c r="ED53">
        <v>14982.306</v>
      </c>
      <c r="EF53">
        <v>40</v>
      </c>
      <c r="EG53">
        <v>15038.36</v>
      </c>
      <c r="EH53">
        <v>9856.6</v>
      </c>
      <c r="EN53">
        <v>40</v>
      </c>
      <c r="EO53">
        <v>16411.02</v>
      </c>
      <c r="EP53">
        <v>10339.14</v>
      </c>
      <c r="ER53">
        <v>40</v>
      </c>
      <c r="ES53">
        <v>17850.141</v>
      </c>
      <c r="ET53">
        <v>14241.12</v>
      </c>
      <c r="EV53">
        <v>40</v>
      </c>
      <c r="EW53">
        <v>17993.300999999999</v>
      </c>
      <c r="EX53">
        <v>12796.7</v>
      </c>
    </row>
    <row r="54" spans="8:154" x14ac:dyDescent="0.3">
      <c r="L54">
        <v>41</v>
      </c>
      <c r="M54">
        <v>20604.111000000001</v>
      </c>
      <c r="N54">
        <v>20095.940999999999</v>
      </c>
      <c r="T54">
        <v>41</v>
      </c>
      <c r="U54">
        <v>16941.974999999999</v>
      </c>
      <c r="V54">
        <v>12198.066000000001</v>
      </c>
      <c r="X54">
        <v>41</v>
      </c>
      <c r="Y54">
        <v>19692.928</v>
      </c>
      <c r="Z54">
        <v>14408.196</v>
      </c>
      <c r="AB54">
        <v>41</v>
      </c>
      <c r="AC54">
        <v>17673.793000000001</v>
      </c>
      <c r="AD54">
        <v>12288.916999999999</v>
      </c>
      <c r="AJ54">
        <v>41</v>
      </c>
      <c r="AK54">
        <v>18904.101999999999</v>
      </c>
      <c r="AL54">
        <v>12999.593999999999</v>
      </c>
      <c r="BH54">
        <v>41</v>
      </c>
      <c r="BI54">
        <v>18824.785</v>
      </c>
      <c r="BJ54">
        <v>11367.976000000001</v>
      </c>
      <c r="BL54">
        <v>41</v>
      </c>
      <c r="BM54">
        <v>16912.52</v>
      </c>
      <c r="BN54">
        <v>11748.88</v>
      </c>
      <c r="BP54">
        <v>41</v>
      </c>
      <c r="BQ54">
        <v>15611.761</v>
      </c>
      <c r="BR54">
        <v>10129.869000000001</v>
      </c>
      <c r="CF54">
        <v>41</v>
      </c>
      <c r="CG54">
        <v>18349.118999999999</v>
      </c>
      <c r="CH54">
        <v>11563.92</v>
      </c>
      <c r="CJ54">
        <v>41</v>
      </c>
      <c r="CK54">
        <v>17814.296999999999</v>
      </c>
      <c r="CL54">
        <v>11925.218000000001</v>
      </c>
      <c r="CN54">
        <v>41</v>
      </c>
      <c r="CO54">
        <v>17447.386999999999</v>
      </c>
      <c r="CP54">
        <v>12022.419</v>
      </c>
      <c r="CR54">
        <v>41</v>
      </c>
      <c r="CS54">
        <v>15250.069</v>
      </c>
      <c r="CT54">
        <v>10470.491</v>
      </c>
      <c r="CV54">
        <v>41</v>
      </c>
      <c r="CW54">
        <v>21046.398000000001</v>
      </c>
      <c r="CX54">
        <v>16266.749</v>
      </c>
      <c r="DD54">
        <v>41</v>
      </c>
      <c r="DE54">
        <v>17346.706999999999</v>
      </c>
      <c r="DF54">
        <v>13146.958000000001</v>
      </c>
      <c r="DH54">
        <v>41</v>
      </c>
      <c r="DI54">
        <v>16455.580000000002</v>
      </c>
      <c r="DJ54">
        <v>11011.335999999999</v>
      </c>
      <c r="DL54">
        <v>41</v>
      </c>
      <c r="DM54">
        <v>20065.846000000001</v>
      </c>
      <c r="DN54">
        <v>12189.838</v>
      </c>
      <c r="DP54">
        <v>41</v>
      </c>
      <c r="DQ54">
        <v>17755.240000000002</v>
      </c>
      <c r="DR54">
        <v>13916.759</v>
      </c>
      <c r="DT54">
        <v>41</v>
      </c>
      <c r="DU54">
        <v>19169.98</v>
      </c>
      <c r="DV54">
        <v>12780.32</v>
      </c>
      <c r="DX54">
        <v>41</v>
      </c>
      <c r="DY54">
        <v>14634.928</v>
      </c>
      <c r="DZ54">
        <v>8372.3510000000006</v>
      </c>
      <c r="EB54">
        <v>41</v>
      </c>
      <c r="EC54">
        <v>18231.559000000001</v>
      </c>
      <c r="ED54">
        <v>15240.332</v>
      </c>
      <c r="EF54">
        <v>41</v>
      </c>
      <c r="EG54">
        <v>14967.72</v>
      </c>
      <c r="EH54">
        <v>9650.92</v>
      </c>
      <c r="EN54">
        <v>41</v>
      </c>
      <c r="EO54">
        <v>16180.019</v>
      </c>
      <c r="EP54">
        <v>10614.14</v>
      </c>
      <c r="ER54">
        <v>41</v>
      </c>
      <c r="ES54">
        <v>17418.740000000002</v>
      </c>
      <c r="ET54">
        <v>13622.72</v>
      </c>
      <c r="EV54">
        <v>41</v>
      </c>
      <c r="EW54">
        <v>17169.09</v>
      </c>
      <c r="EX54">
        <v>12617.611000000001</v>
      </c>
    </row>
    <row r="55" spans="8:154" x14ac:dyDescent="0.3">
      <c r="L55">
        <v>42</v>
      </c>
      <c r="M55">
        <v>19593.789000000001</v>
      </c>
      <c r="N55">
        <v>16179.916999999999</v>
      </c>
      <c r="T55">
        <v>42</v>
      </c>
      <c r="U55">
        <v>16972.013999999999</v>
      </c>
      <c r="V55">
        <v>12847.803</v>
      </c>
      <c r="X55">
        <v>42</v>
      </c>
      <c r="Y55">
        <v>19329.886999999999</v>
      </c>
      <c r="Z55">
        <v>14081.954</v>
      </c>
      <c r="AB55">
        <v>42</v>
      </c>
      <c r="AC55">
        <v>18077.02</v>
      </c>
      <c r="AD55">
        <v>12143.076999999999</v>
      </c>
      <c r="AJ55">
        <v>42</v>
      </c>
      <c r="AK55">
        <v>18696.557000000001</v>
      </c>
      <c r="AL55">
        <v>12805.656000000001</v>
      </c>
      <c r="BH55">
        <v>42</v>
      </c>
      <c r="BI55">
        <v>18679.506000000001</v>
      </c>
      <c r="BJ55">
        <v>11764.886</v>
      </c>
      <c r="BL55">
        <v>42</v>
      </c>
      <c r="BM55">
        <v>17239.759999999998</v>
      </c>
      <c r="BN55">
        <v>11256.8</v>
      </c>
      <c r="BP55">
        <v>42</v>
      </c>
      <c r="BQ55">
        <v>15132.716</v>
      </c>
      <c r="BR55">
        <v>9772.4979999999996</v>
      </c>
      <c r="CF55">
        <v>42</v>
      </c>
      <c r="CG55">
        <v>18593.476999999999</v>
      </c>
      <c r="CH55">
        <v>11467.749</v>
      </c>
      <c r="CJ55">
        <v>42</v>
      </c>
      <c r="CK55">
        <v>18036.240000000002</v>
      </c>
      <c r="CL55">
        <v>12523.895</v>
      </c>
      <c r="CN55">
        <v>42</v>
      </c>
      <c r="CO55">
        <v>17163.445</v>
      </c>
      <c r="CP55">
        <v>12391.496999999999</v>
      </c>
      <c r="CR55">
        <v>42</v>
      </c>
      <c r="CS55">
        <v>15628.141</v>
      </c>
      <c r="CT55">
        <v>11007.52</v>
      </c>
      <c r="CV55">
        <v>42</v>
      </c>
      <c r="CW55">
        <v>20656.16</v>
      </c>
      <c r="CX55">
        <v>16900.309000000001</v>
      </c>
      <c r="DD55">
        <v>42</v>
      </c>
      <c r="DE55">
        <v>17071.502</v>
      </c>
      <c r="DF55">
        <v>12170.357</v>
      </c>
      <c r="DH55">
        <v>42</v>
      </c>
      <c r="DI55">
        <v>16326.761</v>
      </c>
      <c r="DJ55">
        <v>11106.762000000001</v>
      </c>
      <c r="DL55">
        <v>42</v>
      </c>
      <c r="DM55">
        <v>19558.324000000001</v>
      </c>
      <c r="DN55">
        <v>12693.888999999999</v>
      </c>
      <c r="DP55">
        <v>42</v>
      </c>
      <c r="DQ55">
        <v>17827.303</v>
      </c>
      <c r="DR55">
        <v>13988.986999999999</v>
      </c>
      <c r="DT55">
        <v>42</v>
      </c>
      <c r="DU55">
        <v>20484.631000000001</v>
      </c>
      <c r="DV55">
        <v>12698.44</v>
      </c>
      <c r="DX55">
        <v>42</v>
      </c>
      <c r="DY55">
        <v>14936.03</v>
      </c>
      <c r="DZ55">
        <v>8754.9529999999995</v>
      </c>
      <c r="EB55">
        <v>42</v>
      </c>
      <c r="EC55">
        <v>17673.026999999998</v>
      </c>
      <c r="ED55">
        <v>14478.21</v>
      </c>
      <c r="EN55">
        <v>42</v>
      </c>
      <c r="EO55">
        <v>16133.463</v>
      </c>
      <c r="EP55">
        <v>11156.993</v>
      </c>
      <c r="ER55">
        <v>42</v>
      </c>
      <c r="ES55">
        <v>17570.432000000001</v>
      </c>
      <c r="ET55">
        <v>13380.798000000001</v>
      </c>
      <c r="EV55">
        <v>42</v>
      </c>
      <c r="EW55">
        <v>17818.620999999999</v>
      </c>
      <c r="EX55">
        <v>12833.541999999999</v>
      </c>
    </row>
    <row r="56" spans="8:154" x14ac:dyDescent="0.3">
      <c r="L56">
        <v>43</v>
      </c>
      <c r="M56">
        <v>19393.521000000001</v>
      </c>
      <c r="N56">
        <v>16301.924999999999</v>
      </c>
      <c r="T56">
        <v>43</v>
      </c>
      <c r="U56">
        <v>17885.085999999999</v>
      </c>
      <c r="V56">
        <v>12769.028</v>
      </c>
      <c r="X56">
        <v>43</v>
      </c>
      <c r="Y56">
        <v>19767.305</v>
      </c>
      <c r="Z56">
        <v>14382.656999999999</v>
      </c>
      <c r="AB56">
        <v>43</v>
      </c>
      <c r="AC56">
        <v>18166.578000000001</v>
      </c>
      <c r="AD56">
        <v>12390.357</v>
      </c>
      <c r="AJ56">
        <v>43</v>
      </c>
      <c r="AK56">
        <v>18558.692999999999</v>
      </c>
      <c r="AL56">
        <v>12070.931</v>
      </c>
      <c r="BH56">
        <v>43</v>
      </c>
      <c r="BI56">
        <v>19576.636999999999</v>
      </c>
      <c r="BJ56">
        <v>12701.374</v>
      </c>
      <c r="BL56">
        <v>43</v>
      </c>
      <c r="BM56">
        <v>17266.84</v>
      </c>
      <c r="BN56">
        <v>12228.08</v>
      </c>
      <c r="BP56">
        <v>43</v>
      </c>
      <c r="BQ56">
        <v>15302.145</v>
      </c>
      <c r="BR56">
        <v>9767.9539999999997</v>
      </c>
      <c r="CF56">
        <v>43</v>
      </c>
      <c r="CG56">
        <v>19201.030999999999</v>
      </c>
      <c r="CH56">
        <v>11258.58</v>
      </c>
      <c r="CN56">
        <v>43</v>
      </c>
      <c r="CO56">
        <v>16721.018</v>
      </c>
      <c r="CP56">
        <v>12173.916999999999</v>
      </c>
      <c r="CR56">
        <v>43</v>
      </c>
      <c r="CS56">
        <v>16031.54</v>
      </c>
      <c r="CT56">
        <v>12800.781999999999</v>
      </c>
      <c r="CV56">
        <v>43</v>
      </c>
      <c r="CW56">
        <v>20625.349999999999</v>
      </c>
      <c r="CX56">
        <v>19074.330000000002</v>
      </c>
      <c r="DD56">
        <v>43</v>
      </c>
      <c r="DE56">
        <v>16662.615000000002</v>
      </c>
      <c r="DF56">
        <v>11373.785</v>
      </c>
      <c r="DH56">
        <v>43</v>
      </c>
      <c r="DI56">
        <v>17236.673999999999</v>
      </c>
      <c r="DJ56">
        <v>11340.83</v>
      </c>
      <c r="DL56">
        <v>43</v>
      </c>
      <c r="DM56">
        <v>19939.811000000002</v>
      </c>
      <c r="DN56">
        <v>12521.5</v>
      </c>
      <c r="DP56">
        <v>43</v>
      </c>
      <c r="DQ56">
        <v>18249.248</v>
      </c>
      <c r="DR56">
        <v>13787.276</v>
      </c>
      <c r="DT56">
        <v>43</v>
      </c>
      <c r="DU56">
        <v>20956.609</v>
      </c>
      <c r="DV56">
        <v>12561.83</v>
      </c>
      <c r="DX56">
        <v>43</v>
      </c>
      <c r="DY56">
        <v>15051.427</v>
      </c>
      <c r="DZ56">
        <v>9206.8259999999991</v>
      </c>
      <c r="EB56">
        <v>43</v>
      </c>
      <c r="EC56">
        <v>17327.641</v>
      </c>
      <c r="ED56">
        <v>12574.96</v>
      </c>
      <c r="EN56">
        <v>43</v>
      </c>
      <c r="EO56">
        <v>16536.405999999999</v>
      </c>
      <c r="EP56">
        <v>11207.415999999999</v>
      </c>
      <c r="ER56">
        <v>43</v>
      </c>
      <c r="ES56">
        <v>17856.331999999999</v>
      </c>
      <c r="ET56">
        <v>14143.909</v>
      </c>
      <c r="EV56">
        <v>43</v>
      </c>
      <c r="EW56">
        <v>17871.190999999999</v>
      </c>
      <c r="EX56">
        <v>12105.268</v>
      </c>
    </row>
    <row r="57" spans="8:154" x14ac:dyDescent="0.3">
      <c r="L57">
        <v>44</v>
      </c>
      <c r="M57">
        <v>19545.511999999999</v>
      </c>
      <c r="N57">
        <v>16712.123</v>
      </c>
      <c r="X57">
        <v>44</v>
      </c>
      <c r="Y57">
        <v>20297.809000000001</v>
      </c>
      <c r="Z57">
        <v>14133.86</v>
      </c>
      <c r="AB57">
        <v>44</v>
      </c>
      <c r="AC57">
        <v>17590.063999999998</v>
      </c>
      <c r="AD57">
        <v>12783.911</v>
      </c>
      <c r="BH57">
        <v>44</v>
      </c>
      <c r="BI57">
        <v>19784.849999999999</v>
      </c>
      <c r="BJ57">
        <v>12494</v>
      </c>
      <c r="BL57">
        <v>44</v>
      </c>
      <c r="BM57">
        <v>17538.118999999999</v>
      </c>
      <c r="BN57">
        <v>12576.2</v>
      </c>
      <c r="BP57">
        <v>44</v>
      </c>
      <c r="BQ57">
        <v>15143.434999999999</v>
      </c>
      <c r="BR57">
        <v>9687.3919999999998</v>
      </c>
      <c r="CF57">
        <v>44</v>
      </c>
      <c r="CG57">
        <v>19491.217000000001</v>
      </c>
      <c r="CH57">
        <v>11212.948</v>
      </c>
      <c r="CR57">
        <v>44</v>
      </c>
      <c r="CS57">
        <v>15802.24</v>
      </c>
      <c r="CT57">
        <v>15866.691000000001</v>
      </c>
      <c r="CV57">
        <v>44</v>
      </c>
      <c r="CW57">
        <v>20472.641</v>
      </c>
      <c r="CX57">
        <v>19719.919999999998</v>
      </c>
      <c r="DD57">
        <v>44</v>
      </c>
      <c r="DE57">
        <v>16573.02</v>
      </c>
      <c r="DF57">
        <v>11111.856</v>
      </c>
      <c r="DH57">
        <v>44</v>
      </c>
      <c r="DI57">
        <v>17490.25</v>
      </c>
      <c r="DJ57">
        <v>12017.75</v>
      </c>
      <c r="DL57">
        <v>44</v>
      </c>
      <c r="DM57">
        <v>21669.210999999999</v>
      </c>
      <c r="DN57">
        <v>13007.86</v>
      </c>
      <c r="DP57">
        <v>44</v>
      </c>
      <c r="DQ57">
        <v>19044.625</v>
      </c>
      <c r="DR57">
        <v>13088.361000000001</v>
      </c>
      <c r="DT57">
        <v>44</v>
      </c>
      <c r="DU57">
        <v>21473.82</v>
      </c>
      <c r="DV57">
        <v>12897.44</v>
      </c>
      <c r="DX57">
        <v>44</v>
      </c>
      <c r="DY57">
        <v>15157.959000000001</v>
      </c>
      <c r="DZ57">
        <v>9399.6929999999993</v>
      </c>
      <c r="EB57">
        <v>44</v>
      </c>
      <c r="EC57">
        <v>17270.039000000001</v>
      </c>
      <c r="ED57">
        <v>11342.84</v>
      </c>
      <c r="EN57">
        <v>44</v>
      </c>
      <c r="EO57">
        <v>16687.613000000001</v>
      </c>
      <c r="EP57">
        <v>11350.477999999999</v>
      </c>
      <c r="ER57">
        <v>44</v>
      </c>
      <c r="ES57">
        <v>18835.511999999999</v>
      </c>
      <c r="ET57">
        <v>13540.656999999999</v>
      </c>
      <c r="EV57">
        <v>44</v>
      </c>
      <c r="EW57">
        <v>17529.523000000001</v>
      </c>
      <c r="EX57">
        <v>11650.153</v>
      </c>
    </row>
    <row r="58" spans="8:154" x14ac:dyDescent="0.3">
      <c r="L58">
        <v>45</v>
      </c>
      <c r="M58">
        <v>19569.482</v>
      </c>
      <c r="N58">
        <v>16859.276999999998</v>
      </c>
      <c r="X58">
        <v>45</v>
      </c>
      <c r="Y58">
        <v>20314.513999999999</v>
      </c>
      <c r="Z58">
        <v>15070.6</v>
      </c>
      <c r="BL58">
        <v>45</v>
      </c>
      <c r="BM58">
        <v>17359.561000000002</v>
      </c>
      <c r="BN58">
        <v>11463.36</v>
      </c>
      <c r="BP58">
        <v>45</v>
      </c>
      <c r="BQ58">
        <v>14953.669</v>
      </c>
      <c r="BR58">
        <v>8894.4459999999999</v>
      </c>
      <c r="CF58">
        <v>45</v>
      </c>
      <c r="CG58">
        <v>18510.525000000001</v>
      </c>
      <c r="CH58">
        <v>11492.299000000001</v>
      </c>
      <c r="CR58">
        <v>45</v>
      </c>
      <c r="CS58">
        <v>15318.341</v>
      </c>
      <c r="CT58">
        <v>17238.572</v>
      </c>
      <c r="CV58">
        <v>45</v>
      </c>
      <c r="CW58">
        <v>20158.609</v>
      </c>
      <c r="CX58">
        <v>18883.438999999998</v>
      </c>
      <c r="DD58">
        <v>45</v>
      </c>
      <c r="DE58">
        <v>16684.956999999999</v>
      </c>
      <c r="DF58">
        <v>11086.592000000001</v>
      </c>
      <c r="DL58">
        <v>45</v>
      </c>
      <c r="DM58">
        <v>21455.98</v>
      </c>
      <c r="DN58">
        <v>13240.01</v>
      </c>
      <c r="DP58">
        <v>45</v>
      </c>
      <c r="DQ58">
        <v>20015.967000000001</v>
      </c>
      <c r="DR58">
        <v>12931.7</v>
      </c>
      <c r="DT58">
        <v>45</v>
      </c>
      <c r="DU58">
        <v>20144.599999999999</v>
      </c>
      <c r="DV58">
        <v>13053.14</v>
      </c>
      <c r="EB58">
        <v>45</v>
      </c>
      <c r="EC58">
        <v>17562.27</v>
      </c>
      <c r="ED58">
        <v>11356.727999999999</v>
      </c>
      <c r="EN58">
        <v>45</v>
      </c>
      <c r="EO58">
        <v>16564.835999999999</v>
      </c>
      <c r="EP58">
        <v>11237.824000000001</v>
      </c>
      <c r="ER58">
        <v>45</v>
      </c>
      <c r="ES58">
        <v>18966.881000000001</v>
      </c>
      <c r="ET58">
        <v>12820.468999999999</v>
      </c>
    </row>
    <row r="59" spans="8:154" x14ac:dyDescent="0.3">
      <c r="L59">
        <v>46</v>
      </c>
      <c r="M59">
        <v>19653.096000000001</v>
      </c>
      <c r="N59">
        <v>15319.816999999999</v>
      </c>
      <c r="X59">
        <v>46</v>
      </c>
      <c r="Y59">
        <v>20295.918000000001</v>
      </c>
      <c r="Z59">
        <v>15121.4</v>
      </c>
      <c r="BP59">
        <v>46</v>
      </c>
      <c r="BQ59">
        <v>15213.225</v>
      </c>
      <c r="BR59">
        <v>9225.4639999999999</v>
      </c>
      <c r="CF59">
        <v>46</v>
      </c>
      <c r="CG59">
        <v>18118.800999999999</v>
      </c>
      <c r="CH59">
        <v>11730.478999999999</v>
      </c>
      <c r="CR59">
        <v>46</v>
      </c>
      <c r="CS59">
        <v>15161.419</v>
      </c>
      <c r="CT59">
        <v>16989.625</v>
      </c>
      <c r="CV59">
        <v>46</v>
      </c>
      <c r="CW59">
        <v>20110.188999999998</v>
      </c>
      <c r="CX59">
        <v>17905.330000000002</v>
      </c>
      <c r="DL59">
        <v>46</v>
      </c>
      <c r="DM59">
        <v>20202.061000000002</v>
      </c>
      <c r="DN59">
        <v>13484.94</v>
      </c>
      <c r="DP59">
        <v>46</v>
      </c>
      <c r="DQ59">
        <v>19335.195</v>
      </c>
      <c r="DR59">
        <v>12353.916999999999</v>
      </c>
      <c r="EB59">
        <v>46</v>
      </c>
      <c r="EC59">
        <v>17771.798999999999</v>
      </c>
      <c r="ED59">
        <v>11415.062</v>
      </c>
      <c r="EN59">
        <v>46</v>
      </c>
      <c r="EO59">
        <v>15914.865</v>
      </c>
      <c r="EP59">
        <v>11146.465</v>
      </c>
      <c r="ER59">
        <v>46</v>
      </c>
      <c r="ES59">
        <v>19350.113000000001</v>
      </c>
      <c r="ET59">
        <v>12685.77</v>
      </c>
    </row>
    <row r="60" spans="8:154" x14ac:dyDescent="0.3">
      <c r="L60">
        <v>47</v>
      </c>
      <c r="M60">
        <v>19738.567999999999</v>
      </c>
      <c r="N60">
        <v>14461.612999999999</v>
      </c>
      <c r="BP60">
        <v>47</v>
      </c>
      <c r="BQ60">
        <v>15400.144</v>
      </c>
      <c r="BR60">
        <v>10098.42</v>
      </c>
      <c r="CR60">
        <v>47</v>
      </c>
      <c r="CS60">
        <v>15254.424999999999</v>
      </c>
      <c r="CT60">
        <v>16974.048999999999</v>
      </c>
      <c r="CV60">
        <v>47</v>
      </c>
      <c r="CW60">
        <v>19275.919999999998</v>
      </c>
      <c r="CX60">
        <v>16856.641</v>
      </c>
      <c r="DL60">
        <v>47</v>
      </c>
      <c r="DM60">
        <v>18466.800999999999</v>
      </c>
      <c r="DN60">
        <v>12950.56</v>
      </c>
      <c r="DP60">
        <v>47</v>
      </c>
      <c r="DQ60">
        <v>18288.335999999999</v>
      </c>
      <c r="DR60">
        <v>11848.226000000001</v>
      </c>
      <c r="ER60">
        <v>47</v>
      </c>
      <c r="ES60">
        <v>19925.620999999999</v>
      </c>
      <c r="ET60">
        <v>12434.575999999999</v>
      </c>
    </row>
    <row r="61" spans="8:154" x14ac:dyDescent="0.3">
      <c r="L61">
        <v>48</v>
      </c>
      <c r="M61">
        <v>19710.974999999999</v>
      </c>
      <c r="N61">
        <v>14331.826999999999</v>
      </c>
      <c r="BP61">
        <v>48</v>
      </c>
      <c r="BQ61">
        <v>15767.421</v>
      </c>
      <c r="BR61">
        <v>10642.932000000001</v>
      </c>
      <c r="DP61">
        <v>48</v>
      </c>
      <c r="DQ61">
        <v>18255.844000000001</v>
      </c>
      <c r="DR61">
        <v>11860.165999999999</v>
      </c>
      <c r="ER61">
        <v>48</v>
      </c>
      <c r="ES61">
        <v>19213.826000000001</v>
      </c>
      <c r="ET61">
        <v>12134.572</v>
      </c>
    </row>
    <row r="62" spans="8:154" x14ac:dyDescent="0.3">
      <c r="L62">
        <v>49</v>
      </c>
      <c r="M62">
        <v>21272.118999999999</v>
      </c>
      <c r="N62">
        <v>15142.24</v>
      </c>
      <c r="BP62">
        <v>49</v>
      </c>
      <c r="BQ62">
        <v>16153.75</v>
      </c>
      <c r="BR62">
        <v>11530.75</v>
      </c>
      <c r="DP62">
        <v>49</v>
      </c>
      <c r="DQ62">
        <v>18763.77</v>
      </c>
      <c r="DR62">
        <v>12161.906000000001</v>
      </c>
      <c r="ER62">
        <v>49</v>
      </c>
      <c r="ES62">
        <v>18964.52</v>
      </c>
      <c r="ET62">
        <v>12062.96</v>
      </c>
    </row>
    <row r="63" spans="8:154" x14ac:dyDescent="0.3">
      <c r="L63">
        <v>50</v>
      </c>
      <c r="M63">
        <v>21652.960999999999</v>
      </c>
      <c r="N63">
        <v>15129.36</v>
      </c>
      <c r="BP63">
        <v>50</v>
      </c>
      <c r="BQ63">
        <v>16359.25</v>
      </c>
      <c r="BR63">
        <v>12270.75</v>
      </c>
      <c r="DP63">
        <v>50</v>
      </c>
      <c r="DQ63">
        <v>20050.800999999999</v>
      </c>
      <c r="DR63">
        <v>13193.72</v>
      </c>
      <c r="ER63">
        <v>50</v>
      </c>
      <c r="ES63">
        <v>19157.778999999999</v>
      </c>
      <c r="ET63">
        <v>12246.18</v>
      </c>
    </row>
    <row r="64" spans="8:154" x14ac:dyDescent="0.3">
      <c r="L64">
        <v>51</v>
      </c>
      <c r="M64">
        <v>20749.400000000001</v>
      </c>
      <c r="N64">
        <v>15279.32</v>
      </c>
      <c r="BP64">
        <v>51</v>
      </c>
      <c r="BQ64">
        <v>16118</v>
      </c>
      <c r="BR64">
        <v>12402.25</v>
      </c>
      <c r="DP64">
        <v>51</v>
      </c>
      <c r="DQ64">
        <v>18674.278999999999</v>
      </c>
      <c r="DR64">
        <v>11915.6</v>
      </c>
      <c r="ER64">
        <v>51</v>
      </c>
      <c r="ES64">
        <v>19546.881000000001</v>
      </c>
      <c r="ET64">
        <v>12716.68</v>
      </c>
    </row>
    <row r="65" spans="12:70" x14ac:dyDescent="0.3">
      <c r="L65">
        <v>52</v>
      </c>
      <c r="M65">
        <v>20083.881000000001</v>
      </c>
      <c r="N65">
        <v>15167.88</v>
      </c>
      <c r="BP65">
        <v>52</v>
      </c>
      <c r="BQ65">
        <v>16046.5</v>
      </c>
      <c r="BR65">
        <v>11302.75</v>
      </c>
    </row>
    <row r="66" spans="12:70" x14ac:dyDescent="0.3">
      <c r="L66">
        <v>53</v>
      </c>
      <c r="M66">
        <v>20652.16</v>
      </c>
      <c r="N66">
        <v>15479.92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Q59"/>
  <sheetViews>
    <sheetView workbookViewId="0">
      <selection activeCell="EI1" sqref="EI1:EV1048576"/>
    </sheetView>
  </sheetViews>
  <sheetFormatPr defaultRowHeight="14.4" x14ac:dyDescent="0.3"/>
  <cols>
    <col min="4" max="4" width="8.88671875" style="4"/>
    <col min="99" max="99" width="8.33203125" customWidth="1"/>
  </cols>
  <sheetData>
    <row r="2" spans="1:147" x14ac:dyDescent="0.3">
      <c r="B2" t="s">
        <v>0</v>
      </c>
      <c r="G2" t="s">
        <v>0</v>
      </c>
      <c r="H2" t="s">
        <v>381</v>
      </c>
      <c r="L2" t="s">
        <v>382</v>
      </c>
      <c r="P2" t="s">
        <v>383</v>
      </c>
      <c r="T2" t="s">
        <v>384</v>
      </c>
      <c r="X2" t="s">
        <v>385</v>
      </c>
      <c r="AB2" t="s">
        <v>386</v>
      </c>
      <c r="AF2" t="s">
        <v>387</v>
      </c>
      <c r="AJ2" t="s">
        <v>388</v>
      </c>
      <c r="AN2" t="s">
        <v>389</v>
      </c>
      <c r="AR2" t="s">
        <v>390</v>
      </c>
      <c r="AV2" t="s">
        <v>391</v>
      </c>
      <c r="AZ2" t="s">
        <v>392</v>
      </c>
      <c r="BD2" t="s">
        <v>393</v>
      </c>
      <c r="BH2" t="s">
        <v>394</v>
      </c>
      <c r="BL2" t="s">
        <v>395</v>
      </c>
      <c r="BP2" t="s">
        <v>395</v>
      </c>
      <c r="BT2" t="s">
        <v>396</v>
      </c>
      <c r="BX2" t="s">
        <v>397</v>
      </c>
      <c r="CB2" t="s">
        <v>398</v>
      </c>
      <c r="CF2" t="s">
        <v>399</v>
      </c>
      <c r="CJ2" t="s">
        <v>400</v>
      </c>
      <c r="CN2" t="s">
        <v>401</v>
      </c>
      <c r="CR2" t="s">
        <v>402</v>
      </c>
      <c r="CV2" t="s">
        <v>403</v>
      </c>
      <c r="CZ2" t="s">
        <v>404</v>
      </c>
      <c r="DD2" t="s">
        <v>405</v>
      </c>
      <c r="DH2" t="s">
        <v>406</v>
      </c>
      <c r="DL2" t="s">
        <v>407</v>
      </c>
      <c r="DP2" t="s">
        <v>408</v>
      </c>
      <c r="DT2" t="s">
        <v>409</v>
      </c>
      <c r="DX2" t="s">
        <v>409</v>
      </c>
      <c r="EB2" t="s">
        <v>410</v>
      </c>
    </row>
    <row r="3" spans="1:147" x14ac:dyDescent="0.3">
      <c r="B3" t="s">
        <v>11</v>
      </c>
      <c r="C3" t="s">
        <v>371</v>
      </c>
      <c r="G3" t="s">
        <v>11</v>
      </c>
      <c r="H3" t="s">
        <v>371</v>
      </c>
      <c r="L3" t="s">
        <v>371</v>
      </c>
      <c r="P3" t="s">
        <v>371</v>
      </c>
      <c r="T3" t="s">
        <v>371</v>
      </c>
      <c r="X3" t="s">
        <v>371</v>
      </c>
      <c r="AB3" t="s">
        <v>371</v>
      </c>
      <c r="AF3" t="s">
        <v>371</v>
      </c>
      <c r="AJ3" t="s">
        <v>371</v>
      </c>
      <c r="AN3" t="s">
        <v>371</v>
      </c>
      <c r="AR3" t="s">
        <v>371</v>
      </c>
      <c r="AV3" t="s">
        <v>371</v>
      </c>
      <c r="AZ3" t="s">
        <v>371</v>
      </c>
      <c r="BD3" t="s">
        <v>371</v>
      </c>
      <c r="BH3" t="s">
        <v>371</v>
      </c>
      <c r="BL3" t="s">
        <v>371</v>
      </c>
      <c r="BP3" t="s">
        <v>371</v>
      </c>
      <c r="BT3" t="s">
        <v>371</v>
      </c>
      <c r="BX3" t="s">
        <v>371</v>
      </c>
      <c r="CB3" t="s">
        <v>371</v>
      </c>
      <c r="CF3" t="s">
        <v>371</v>
      </c>
      <c r="CJ3" t="s">
        <v>371</v>
      </c>
      <c r="CN3" t="s">
        <v>371</v>
      </c>
      <c r="CR3" t="s">
        <v>371</v>
      </c>
      <c r="CV3" t="s">
        <v>371</v>
      </c>
      <c r="CZ3" t="s">
        <v>371</v>
      </c>
      <c r="DD3" t="s">
        <v>371</v>
      </c>
      <c r="DH3" t="s">
        <v>371</v>
      </c>
      <c r="DL3" t="s">
        <v>371</v>
      </c>
      <c r="DP3" t="s">
        <v>371</v>
      </c>
      <c r="DT3" t="s">
        <v>371</v>
      </c>
      <c r="DX3" t="s">
        <v>371</v>
      </c>
      <c r="EB3" t="s">
        <v>371</v>
      </c>
    </row>
    <row r="4" spans="1:147" x14ac:dyDescent="0.3">
      <c r="G4" t="s">
        <v>31</v>
      </c>
      <c r="H4">
        <v>0</v>
      </c>
      <c r="L4">
        <v>0</v>
      </c>
      <c r="P4">
        <v>0</v>
      </c>
      <c r="T4">
        <v>0</v>
      </c>
      <c r="X4">
        <v>0</v>
      </c>
      <c r="AB4">
        <v>0</v>
      </c>
      <c r="AF4">
        <v>0</v>
      </c>
      <c r="AJ4">
        <v>0</v>
      </c>
      <c r="AN4">
        <v>0</v>
      </c>
      <c r="AR4">
        <v>0</v>
      </c>
      <c r="AV4">
        <v>0</v>
      </c>
      <c r="AZ4">
        <v>0</v>
      </c>
      <c r="BD4">
        <v>0</v>
      </c>
      <c r="BH4">
        <v>0</v>
      </c>
      <c r="BL4">
        <v>0</v>
      </c>
      <c r="BP4">
        <v>0</v>
      </c>
      <c r="BT4">
        <v>0</v>
      </c>
      <c r="BX4">
        <v>0</v>
      </c>
      <c r="CB4">
        <v>0</v>
      </c>
      <c r="CF4">
        <v>0</v>
      </c>
      <c r="CJ4">
        <v>0</v>
      </c>
      <c r="CN4">
        <v>0</v>
      </c>
      <c r="CR4">
        <v>0</v>
      </c>
      <c r="CV4">
        <v>0</v>
      </c>
      <c r="CZ4">
        <v>0</v>
      </c>
      <c r="DD4">
        <v>0</v>
      </c>
      <c r="DH4">
        <v>0</v>
      </c>
      <c r="DL4">
        <v>0</v>
      </c>
      <c r="DP4">
        <v>0</v>
      </c>
      <c r="DT4">
        <v>0</v>
      </c>
      <c r="DX4">
        <v>0</v>
      </c>
      <c r="EB4">
        <v>0</v>
      </c>
    </row>
    <row r="5" spans="1:147" x14ac:dyDescent="0.3">
      <c r="A5" s="3"/>
      <c r="B5" s="3" t="s">
        <v>14</v>
      </c>
      <c r="C5" s="3">
        <f>COUNT(H6:XFD6)</f>
        <v>32</v>
      </c>
      <c r="D5" s="5"/>
      <c r="G5" s="3" t="s">
        <v>1</v>
      </c>
      <c r="H5" s="11" t="str">
        <f>LEFT(RIGHT(H2, 5),1)</f>
        <v>1</v>
      </c>
      <c r="I5" s="3"/>
      <c r="L5" s="11" t="str">
        <f>LEFT(RIGHT(L2, 5),1)</f>
        <v>2</v>
      </c>
      <c r="P5" s="11" t="str">
        <f>LEFT(RIGHT(P2, 5),1)</f>
        <v>4</v>
      </c>
      <c r="T5" s="11" t="str">
        <f>LEFT(RIGHT(T2, 5),1)</f>
        <v>6</v>
      </c>
      <c r="X5" s="11" t="str">
        <f>LEFT(RIGHT(X2, 5),1)</f>
        <v>1</v>
      </c>
      <c r="AB5" s="11" t="str">
        <f>LEFT(RIGHT(AB2, 5),1)</f>
        <v>3</v>
      </c>
      <c r="AF5" s="11" t="str">
        <f>LEFT(RIGHT(AF2, 5),1)</f>
        <v>4</v>
      </c>
      <c r="AJ5" s="11" t="str">
        <f>LEFT(RIGHT(AJ2, 5),1)</f>
        <v>5</v>
      </c>
      <c r="AN5" s="11" t="str">
        <f>LEFT(RIGHT(AN2, 5),1)</f>
        <v>6</v>
      </c>
      <c r="AR5" s="11" t="str">
        <f>LEFT(RIGHT(AR2, 5),1)</f>
        <v>7</v>
      </c>
      <c r="AV5" s="11" t="str">
        <f>LEFT(RIGHT(AV2, 5),1)</f>
        <v>1</v>
      </c>
      <c r="AZ5" s="11" t="str">
        <f>LEFT(RIGHT(AZ2, 5),1)</f>
        <v>2</v>
      </c>
      <c r="BD5" s="11" t="str">
        <f>LEFT(RIGHT(BD2, 5),1)</f>
        <v>3</v>
      </c>
      <c r="BH5" s="11" t="str">
        <f>LEFT(RIGHT(BH2, 5),1)</f>
        <v>4</v>
      </c>
      <c r="BL5" s="11" t="str">
        <f>LEFT(RIGHT(BL2, 5),1)</f>
        <v>6</v>
      </c>
      <c r="BP5" s="11" t="str">
        <f>LEFT(RIGHT(BP2, 5),1)</f>
        <v>6</v>
      </c>
      <c r="BT5" s="11" t="str">
        <f>LEFT(RIGHT(BT2, 5),1)</f>
        <v>1</v>
      </c>
      <c r="BX5" s="11" t="str">
        <f>LEFT(RIGHT(BX2, 5),1)</f>
        <v>3</v>
      </c>
      <c r="CB5" s="11" t="str">
        <f>LEFT(RIGHT(CB2, 5),1)</f>
        <v>4</v>
      </c>
      <c r="CF5" s="11" t="str">
        <f>LEFT(RIGHT(CF2, 5),1)</f>
        <v>5</v>
      </c>
      <c r="CJ5" s="11" t="str">
        <f>LEFT(RIGHT(CJ2, 5),1)</f>
        <v>6</v>
      </c>
      <c r="CN5" s="11" t="str">
        <f>LEFT(RIGHT(CN2, 5),1)</f>
        <v>7</v>
      </c>
      <c r="CR5" s="11" t="str">
        <f>LEFT(RIGHT(CR2, 5),1)</f>
        <v>8</v>
      </c>
      <c r="CV5" s="11" t="str">
        <f>LEFT(RIGHT(CV2, 5),1)</f>
        <v>1</v>
      </c>
      <c r="CZ5" s="11" t="str">
        <f>LEFT(RIGHT(CZ2, 5),1)</f>
        <v>3</v>
      </c>
      <c r="DD5" s="11" t="str">
        <f>LEFT(RIGHT(DD2, 5),1)</f>
        <v>6</v>
      </c>
      <c r="DH5" s="11" t="str">
        <f>LEFT(RIGHT(DH2, 5),1)</f>
        <v>7</v>
      </c>
      <c r="DL5" s="11" t="str">
        <f>LEFT(RIGHT(DL2, 5),1)</f>
        <v>9</v>
      </c>
      <c r="DP5" s="11" t="str">
        <f>LEFT(RIGHT(DP2, 5),1)</f>
        <v>1</v>
      </c>
      <c r="DT5" s="11" t="str">
        <f>LEFT(RIGHT(DT2, 5),1)</f>
        <v>3</v>
      </c>
      <c r="DX5" s="11" t="str">
        <f>LEFT(RIGHT(DX2, 5),1)</f>
        <v>3</v>
      </c>
      <c r="EB5" s="11" t="str">
        <f>LEFT(RIGHT(EB2, 5),1)</f>
        <v>4</v>
      </c>
      <c r="EG5" s="11"/>
      <c r="EH5" s="11"/>
      <c r="EI5" s="11"/>
      <c r="EQ5" s="11"/>
    </row>
    <row r="6" spans="1:147" x14ac:dyDescent="0.3">
      <c r="A6" s="3"/>
      <c r="B6" s="3" t="s">
        <v>2</v>
      </c>
      <c r="C6" s="3">
        <f>MEDIAN(H6:XFD6)</f>
        <v>1</v>
      </c>
      <c r="D6" s="5"/>
      <c r="G6" s="3" t="s">
        <v>2</v>
      </c>
      <c r="H6" s="11">
        <f>_xlfn.NUMBERVALUE(RIGHT(H2,1))</f>
        <v>0</v>
      </c>
      <c r="I6" s="3"/>
      <c r="L6" s="11">
        <f>_xlfn.NUMBERVALUE(RIGHT(L2,1))</f>
        <v>2</v>
      </c>
      <c r="P6" s="11">
        <f>_xlfn.NUMBERVALUE(RIGHT(P2,1))</f>
        <v>1</v>
      </c>
      <c r="T6" s="11">
        <f>_xlfn.NUMBERVALUE(RIGHT(T2,1))</f>
        <v>1</v>
      </c>
      <c r="X6" s="11">
        <f>_xlfn.NUMBERVALUE(RIGHT(X2,1))</f>
        <v>1</v>
      </c>
      <c r="AB6" s="11">
        <f>_xlfn.NUMBERVALUE(RIGHT(AB2,1))</f>
        <v>0</v>
      </c>
      <c r="AF6" s="11">
        <f>_xlfn.NUMBERVALUE(RIGHT(AF2,1))</f>
        <v>3</v>
      </c>
      <c r="AJ6" s="11">
        <f>_xlfn.NUMBERVALUE(RIGHT(AJ2,1))</f>
        <v>1</v>
      </c>
      <c r="AN6" s="11">
        <f>_xlfn.NUMBERVALUE(RIGHT(AN2,1))</f>
        <v>1</v>
      </c>
      <c r="AR6" s="11">
        <f>_xlfn.NUMBERVALUE(RIGHT(AR2,1))</f>
        <v>2</v>
      </c>
      <c r="AV6" s="11">
        <f>_xlfn.NUMBERVALUE(RIGHT(AV2,1))</f>
        <v>0</v>
      </c>
      <c r="AZ6" s="11">
        <f>_xlfn.NUMBERVALUE(RIGHT(AZ2,1))</f>
        <v>1</v>
      </c>
      <c r="BD6" s="11">
        <f>_xlfn.NUMBERVALUE(RIGHT(BD2,1))</f>
        <v>1</v>
      </c>
      <c r="BH6" s="11">
        <f>_xlfn.NUMBERVALUE(RIGHT(BH2,1))</f>
        <v>2</v>
      </c>
      <c r="BL6" s="11">
        <f>_xlfn.NUMBERVALUE(RIGHT(BL2,1))</f>
        <v>1</v>
      </c>
      <c r="BP6" s="11">
        <f>_xlfn.NUMBERVALUE(RIGHT(BP2,1))</f>
        <v>1</v>
      </c>
      <c r="BT6" s="11">
        <f>_xlfn.NUMBERVALUE(RIGHT(BT2,1))</f>
        <v>0</v>
      </c>
      <c r="BX6" s="11">
        <f>_xlfn.NUMBERVALUE(RIGHT(BX2,1))</f>
        <v>1</v>
      </c>
      <c r="CB6" s="11">
        <f>_xlfn.NUMBERVALUE(RIGHT(CB2,1))</f>
        <v>1</v>
      </c>
      <c r="CF6" s="11">
        <f>_xlfn.NUMBERVALUE(RIGHT(CF2,1))</f>
        <v>2</v>
      </c>
      <c r="CJ6" s="11">
        <f>_xlfn.NUMBERVALUE(RIGHT(CJ2,1))</f>
        <v>3</v>
      </c>
      <c r="CN6" s="11">
        <f>_xlfn.NUMBERVALUE(RIGHT(CN2,1))</f>
        <v>1</v>
      </c>
      <c r="CR6" s="11">
        <f>_xlfn.NUMBERVALUE(RIGHT(CR2,1))</f>
        <v>1</v>
      </c>
      <c r="CV6" s="11">
        <f>_xlfn.NUMBERVALUE(RIGHT(CV2,1))</f>
        <v>1</v>
      </c>
      <c r="CZ6" s="11">
        <f>_xlfn.NUMBERVALUE(RIGHT(CZ2,1))</f>
        <v>0</v>
      </c>
      <c r="DD6" s="11">
        <f>_xlfn.NUMBERVALUE(RIGHT(DD2,1))</f>
        <v>1</v>
      </c>
      <c r="DH6" s="11">
        <f>_xlfn.NUMBERVALUE(RIGHT(DH2,1))</f>
        <v>1</v>
      </c>
      <c r="DL6" s="11">
        <f>_xlfn.NUMBERVALUE(RIGHT(DL2,1))</f>
        <v>1</v>
      </c>
      <c r="DP6" s="11">
        <f>_xlfn.NUMBERVALUE(RIGHT(DP2,1))</f>
        <v>0</v>
      </c>
      <c r="DT6" s="11">
        <f>_xlfn.NUMBERVALUE(RIGHT(DT2,1))</f>
        <v>2</v>
      </c>
      <c r="DX6" s="11">
        <f>_xlfn.NUMBERVALUE(RIGHT(DX2,1))</f>
        <v>2</v>
      </c>
      <c r="EB6" s="11">
        <f>_xlfn.NUMBERVALUE(RIGHT(EB2,1))</f>
        <v>2</v>
      </c>
      <c r="EG6" s="11"/>
      <c r="EH6" s="11"/>
      <c r="EI6" s="11"/>
      <c r="EQ6" s="11"/>
    </row>
    <row r="7" spans="1:147" x14ac:dyDescent="0.3">
      <c r="B7" t="s">
        <v>3</v>
      </c>
      <c r="C7" s="2">
        <f>AVERAGE(H7:XFD7)</f>
        <v>0.62095134868310842</v>
      </c>
      <c r="G7" t="s">
        <v>3</v>
      </c>
      <c r="H7" s="2">
        <f>PEARSON(I13:I88,J13:J88)</f>
        <v>0.40228978747373378</v>
      </c>
      <c r="L7" s="2">
        <f>PEARSON(M13:M88,N13:N88)</f>
        <v>0.88876886115645259</v>
      </c>
      <c r="P7" s="2">
        <f>PEARSON(Q13:Q88,R13:R88)</f>
        <v>0.82961057545509309</v>
      </c>
      <c r="T7" s="2">
        <f>PEARSON(U13:U88,V13:V88)</f>
        <v>0.8432775403388848</v>
      </c>
      <c r="X7" s="2">
        <f>PEARSON(Y13:Y88,Z13:Z88)</f>
        <v>0.65681247558639666</v>
      </c>
      <c r="AB7" s="2">
        <f>PEARSON(AC13:AC88,AD13:AD88)</f>
        <v>0.64353913597216938</v>
      </c>
      <c r="AF7" s="2">
        <f>PEARSON(AG13:AG88,AH13:AH88)</f>
        <v>0.66178607130093681</v>
      </c>
      <c r="AJ7" s="2">
        <f>PEARSON(AK13:AK88,AL13:AL88)</f>
        <v>0.51590110835908198</v>
      </c>
      <c r="AN7" s="2">
        <f>PEARSON(AO13:AO88,AP13:AP88)</f>
        <v>0.42670900886988589</v>
      </c>
      <c r="AR7" s="2">
        <f>PEARSON(AS13:AS88,AT13:AT88)</f>
        <v>0.63945840098527473</v>
      </c>
      <c r="AV7" s="2">
        <f>PEARSON(AW13:AW88,AX13:AX88)</f>
        <v>0.61831453210667253</v>
      </c>
      <c r="AZ7" s="2">
        <f>PEARSON(BA13:BA88,BB13:BB88)</f>
        <v>0.74935785412467615</v>
      </c>
      <c r="BD7" s="2">
        <f>PEARSON(BE13:BE88,BF13:BF88)</f>
        <v>0.56834126410019636</v>
      </c>
      <c r="BH7" s="2">
        <f>PEARSON(BI13:BI88,BJ13:BJ88)</f>
        <v>0.34183835689203662</v>
      </c>
      <c r="BL7" s="2">
        <f>PEARSON(BM13:BM88,BN13:BN88)</f>
        <v>0.70812590689544941</v>
      </c>
      <c r="BP7" s="2">
        <f>PEARSON(BQ13:BQ88,BR13:BR88)</f>
        <v>0.91287562867931349</v>
      </c>
      <c r="BT7" s="2">
        <f>PEARSON(BU13:BU88,BV13:BV88)</f>
        <v>0.76056192940810285</v>
      </c>
      <c r="BX7" s="2">
        <f>PEARSON(BY13:BY88,BZ13:BZ88)</f>
        <v>0.59462307162458283</v>
      </c>
      <c r="CB7" s="2">
        <f>PEARSON(CC13:CC88,CD13:CD88)</f>
        <v>-0.2270014626859331</v>
      </c>
      <c r="CF7" s="2">
        <f>PEARSON(CG13:CG88,CH13:CH88)</f>
        <v>0.68694720622165362</v>
      </c>
      <c r="CJ7" s="2">
        <f>PEARSON(CK13:CK88,CL13:CL88)</f>
        <v>0.77374150127459562</v>
      </c>
      <c r="CN7" s="2">
        <f>PEARSON(CO13:CO88,CP13:CP88)</f>
        <v>0.67324290180624757</v>
      </c>
      <c r="CR7" s="2">
        <f>PEARSON(CS13:CS88,CT13:CT88)</f>
        <v>0.67487768439429219</v>
      </c>
      <c r="CV7" s="2">
        <f>PEARSON(CW13:CW88,CX13:CX88)</f>
        <v>0.32747919716278523</v>
      </c>
      <c r="CZ7" s="2">
        <f>PEARSON(DA13:DA88,DB13:DB88)</f>
        <v>0.85800471467551043</v>
      </c>
      <c r="DD7" s="2">
        <f>PEARSON(DE13:DE88,DF13:DF88)</f>
        <v>0.74841592131940216</v>
      </c>
      <c r="DH7" s="2">
        <f>PEARSON(DI13:DI88,DJ13:DJ88)</f>
        <v>0.68382260892554103</v>
      </c>
      <c r="DL7" s="2">
        <f>PEARSON(DM13:DM88,DN13:DN88)</f>
        <v>0.82365431764837194</v>
      </c>
      <c r="DP7" s="2">
        <f>PEARSON(DQ13:DQ88,DR13:DR88)</f>
        <v>-0.45663659575824794</v>
      </c>
      <c r="DT7" s="2">
        <f>PEARSON(DU13:DU88,DV13:DV88)</f>
        <v>0.90008780609502304</v>
      </c>
      <c r="DX7" s="2">
        <f>PEARSON(DY13:DY88,DZ13:DZ88)</f>
        <v>0.81160481915316196</v>
      </c>
      <c r="EB7" s="2">
        <f>PEARSON(EC13:EC88,ED13:ED88)</f>
        <v>0.83001102829812468</v>
      </c>
      <c r="EG7" s="2"/>
      <c r="EH7" s="2"/>
      <c r="EI7" s="2"/>
      <c r="EQ7" s="2"/>
    </row>
    <row r="8" spans="1:147" x14ac:dyDescent="0.3">
      <c r="B8" t="s">
        <v>4</v>
      </c>
      <c r="C8" s="2">
        <f>AVERAGE(H8:XFD8)</f>
        <v>18127.190073070269</v>
      </c>
      <c r="G8" t="s">
        <v>4</v>
      </c>
      <c r="H8" s="2">
        <f>AVERAGE(I13:I212)</f>
        <v>17704.259305555555</v>
      </c>
      <c r="L8" s="2">
        <f>AVERAGE(M13:M212)</f>
        <v>18308.983483870968</v>
      </c>
      <c r="P8" s="2">
        <f>AVERAGE(Q13:Q212)</f>
        <v>18074.077517241381</v>
      </c>
      <c r="T8" s="2">
        <f>AVERAGE(U13:U212)</f>
        <v>17888.165062499997</v>
      </c>
      <c r="X8" s="2">
        <f>AVERAGE(Y13:Y212)</f>
        <v>17665.094675675675</v>
      </c>
      <c r="AB8" s="2">
        <f>AVERAGE(AC13:AC212)</f>
        <v>17887.901818181814</v>
      </c>
      <c r="AF8" s="2">
        <f>AVERAGE(AG13:AG212)</f>
        <v>16873.764727272734</v>
      </c>
      <c r="AJ8" s="2">
        <f>AVERAGE(AK13:AK212)</f>
        <v>17128.619516129031</v>
      </c>
      <c r="AN8" s="2">
        <f>AVERAGE(AO13:AO212)</f>
        <v>18130.817125000001</v>
      </c>
      <c r="AR8" s="2">
        <f>AVERAGE(AS13:AS212)</f>
        <v>17603.23340740741</v>
      </c>
      <c r="AV8" s="2">
        <f>AVERAGE(AW13:AW212)</f>
        <v>18891.823655172411</v>
      </c>
      <c r="AZ8" s="2">
        <f>AVERAGE(BA13:BA212)</f>
        <v>18693.21113793103</v>
      </c>
      <c r="BD8" s="2">
        <f>AVERAGE(BE13:BE212)</f>
        <v>17966.318499999998</v>
      </c>
      <c r="BH8" s="2">
        <f>AVERAGE(BI13:BI212)</f>
        <v>18376.585000000003</v>
      </c>
      <c r="BL8" s="2">
        <f>AVERAGE(BM13:BM212)</f>
        <v>18610.225411764703</v>
      </c>
      <c r="BP8" s="2">
        <f>AVERAGE(BQ13:BQ212)</f>
        <v>17431.127468749997</v>
      </c>
      <c r="BT8" s="2">
        <f>AVERAGE(BU13:BU212)</f>
        <v>18522.661829268291</v>
      </c>
      <c r="BX8" s="2">
        <f>AVERAGE(BY13:BY212)</f>
        <v>16915.306114285704</v>
      </c>
      <c r="CB8" s="2">
        <f>AVERAGE(CC13:CC212)</f>
        <v>17455.015758620688</v>
      </c>
      <c r="CF8" s="2">
        <f>AVERAGE(CG13:CG212)</f>
        <v>17479.619723404256</v>
      </c>
      <c r="CJ8" s="2">
        <f>AVERAGE(CK13:CK212)</f>
        <v>19142.732793103449</v>
      </c>
      <c r="CN8" s="2">
        <f>AVERAGE(CO13:CO212)</f>
        <v>18578.262366666673</v>
      </c>
      <c r="CR8" s="2">
        <f>AVERAGE(CS13:CS212)</f>
        <v>18250.542656250003</v>
      </c>
      <c r="CV8" s="2">
        <f>AVERAGE(CW13:CW212)</f>
        <v>17540.45023529412</v>
      </c>
      <c r="CZ8" s="2">
        <f>AVERAGE(DA13:DA212)</f>
        <v>17632.072166666665</v>
      </c>
      <c r="DD8" s="2">
        <f>AVERAGE(DE13:DE212)</f>
        <v>18854.350000000002</v>
      </c>
      <c r="DH8" s="2">
        <f>AVERAGE(DI13:DI212)</f>
        <v>17794.921967741935</v>
      </c>
      <c r="DL8" s="2">
        <f>AVERAGE(DM13:DM212)</f>
        <v>18930.638171428571</v>
      </c>
      <c r="DP8" s="2">
        <f>AVERAGE(DQ13:DQ212)</f>
        <v>18973.925407407409</v>
      </c>
      <c r="DT8" s="2">
        <f>AVERAGE(DU13:DU212)</f>
        <v>18887.274459459459</v>
      </c>
      <c r="DX8" s="2">
        <f>AVERAGE(DY13:DY212)</f>
        <v>18446.108972972968</v>
      </c>
      <c r="EB8" s="2">
        <f>AVERAGE(EC13:EC212)</f>
        <v>19431.991903225808</v>
      </c>
      <c r="EG8" s="2"/>
      <c r="EH8" s="2"/>
      <c r="EI8" s="2"/>
      <c r="EQ8" s="2"/>
    </row>
    <row r="9" spans="1:147" x14ac:dyDescent="0.3">
      <c r="B9" t="s">
        <v>5</v>
      </c>
      <c r="C9" s="2">
        <f>AVERAGE(H9:XFD9)</f>
        <v>846.01840195237583</v>
      </c>
      <c r="G9" t="s">
        <v>5</v>
      </c>
      <c r="H9" s="2">
        <f>STDEV(I13:I212)</f>
        <v>577.12534728293338</v>
      </c>
      <c r="L9" s="2">
        <f>STDEV(M13:M212)</f>
        <v>1586.7081488688016</v>
      </c>
      <c r="P9" s="2">
        <f>STDEV(Q13:Q212)</f>
        <v>416.61882607149084</v>
      </c>
      <c r="T9" s="2">
        <f>STDEV(U13:U212)</f>
        <v>836.88784952164497</v>
      </c>
      <c r="X9" s="2">
        <f>STDEV(Y13:Y212)</f>
        <v>656.96639636078839</v>
      </c>
      <c r="AB9" s="2">
        <f>STDEV(AC13:AC212)</f>
        <v>774.54168819952224</v>
      </c>
      <c r="AF9" s="2">
        <f>STDEV(AG13:AG212)</f>
        <v>943.75221059351247</v>
      </c>
      <c r="AJ9" s="2">
        <f>STDEV(AK13:AK212)</f>
        <v>678.81740181656482</v>
      </c>
      <c r="AN9" s="2">
        <f>STDEV(AO13:AO212)</f>
        <v>617.11941434626806</v>
      </c>
      <c r="AR9" s="2">
        <f>STDEV(AS13:AS212)</f>
        <v>605.76280473245265</v>
      </c>
      <c r="AV9" s="2">
        <f>STDEV(AW13:AW212)</f>
        <v>1245.9155990736945</v>
      </c>
      <c r="AZ9" s="2">
        <f>STDEV(BA13:BA212)</f>
        <v>798.89664645357391</v>
      </c>
      <c r="BD9" s="2">
        <f>STDEV(BE13:BE212)</f>
        <v>509.05022229514873</v>
      </c>
      <c r="BH9" s="2">
        <f>STDEV(BI13:BI212)</f>
        <v>685.0101012584139</v>
      </c>
      <c r="BL9" s="2">
        <f>STDEV(BM13:BM212)</f>
        <v>819.48682515821224</v>
      </c>
      <c r="BP9" s="2">
        <f>STDEV(BQ13:BQ212)</f>
        <v>749.56665801217946</v>
      </c>
      <c r="BT9" s="2">
        <f>STDEV(BU13:BU212)</f>
        <v>765.28990586492444</v>
      </c>
      <c r="BX9" s="2">
        <f>STDEV(BY13:BY212)</f>
        <v>869.25215188952779</v>
      </c>
      <c r="CB9" s="2">
        <f>STDEV(CC13:CC212)</f>
        <v>745.77398410163948</v>
      </c>
      <c r="CF9" s="2">
        <f>STDEV(CG13:CG212)</f>
        <v>1028.3483987880909</v>
      </c>
      <c r="CJ9" s="2">
        <f>STDEV(CK13:CK212)</f>
        <v>1382.8796784400497</v>
      </c>
      <c r="CN9" s="2">
        <f>STDEV(CO13:CO212)</f>
        <v>871.56606375509523</v>
      </c>
      <c r="CR9" s="2">
        <f>STDEV(CS13:CS212)</f>
        <v>520.69829942848526</v>
      </c>
      <c r="CV9" s="2">
        <f>STDEV(CW13:CW212)</f>
        <v>595.63346073027049</v>
      </c>
      <c r="CZ9" s="2">
        <f>STDEV(DA13:DA212)</f>
        <v>1180.5160643936192</v>
      </c>
      <c r="DD9" s="2">
        <f>STDEV(DE13:DE212)</f>
        <v>1249.5723370707929</v>
      </c>
      <c r="DH9" s="2">
        <f>STDEV(DI13:DI212)</f>
        <v>949.82185881639532</v>
      </c>
      <c r="DL9" s="2">
        <f>STDEV(DM13:DM212)</f>
        <v>1340.6455413118636</v>
      </c>
      <c r="DP9" s="2">
        <f>STDEV(DQ13:DQ212)</f>
        <v>431.41757481258662</v>
      </c>
      <c r="DT9" s="2">
        <f>STDEV(DU13:DU212)</f>
        <v>1280.943791767608</v>
      </c>
      <c r="DX9" s="2">
        <f>STDEV(DY13:DY212)</f>
        <v>728.3903814215779</v>
      </c>
      <c r="EB9" s="2">
        <f>STDEV(EC13:EC212)</f>
        <v>629.61322983830621</v>
      </c>
      <c r="EG9" s="2"/>
      <c r="EH9" s="2"/>
      <c r="EI9" s="2"/>
      <c r="EQ9" s="2"/>
    </row>
    <row r="10" spans="1:147" x14ac:dyDescent="0.3">
      <c r="B10" t="s">
        <v>6</v>
      </c>
      <c r="C10" s="2">
        <f>AVERAGE(H10:XFD10)</f>
        <v>10599.536538240684</v>
      </c>
      <c r="G10" t="s">
        <v>6</v>
      </c>
      <c r="H10" s="2">
        <f>AVERAGE(J13:J212)</f>
        <v>11281.444499999998</v>
      </c>
      <c r="L10" s="2">
        <f>AVERAGE(N13:N212)</f>
        <v>10942.611709677421</v>
      </c>
      <c r="P10" s="2">
        <f>AVERAGE(R13:R212)</f>
        <v>10674.342793103448</v>
      </c>
      <c r="T10" s="2">
        <f>AVERAGE(V13:V212)</f>
        <v>9948.4216562500023</v>
      </c>
      <c r="X10" s="2">
        <f>AVERAGE(Z13:Z212)</f>
        <v>10713.816297297299</v>
      </c>
      <c r="AB10" s="2">
        <f>AVERAGE(AD13:AD212)</f>
        <v>10183.547030303031</v>
      </c>
      <c r="AF10" s="2">
        <f>AVERAGE(AH13:AH212)</f>
        <v>9147.9778484848484</v>
      </c>
      <c r="AJ10" s="2">
        <f>AVERAGE(AL13:AL212)</f>
        <v>9774.8975483871</v>
      </c>
      <c r="AN10" s="2">
        <f>AVERAGE(AP13:AP212)</f>
        <v>11030.106062499999</v>
      </c>
      <c r="AR10" s="2">
        <f>AVERAGE(AT13:AT212)</f>
        <v>10747.656925925927</v>
      </c>
      <c r="AV10" s="2">
        <f>AVERAGE(AX13:AX212)</f>
        <v>10495.140724137927</v>
      </c>
      <c r="AZ10" s="2">
        <f>AVERAGE(BB13:BB212)</f>
        <v>10566.92244827586</v>
      </c>
      <c r="BD10" s="2">
        <f>AVERAGE(BF13:BF212)</f>
        <v>9814.4382307692304</v>
      </c>
      <c r="BH10" s="2">
        <f>AVERAGE(BJ13:BJ212)</f>
        <v>11303.36281818182</v>
      </c>
      <c r="BL10" s="2">
        <f>AVERAGE(BN13:BN212)</f>
        <v>10725.261411764704</v>
      </c>
      <c r="BP10" s="2">
        <f>AVERAGE(BR13:BR212)</f>
        <v>10193.988843749999</v>
      </c>
      <c r="BT10" s="2">
        <f>AVERAGE(BV13:BV212)</f>
        <v>11424.544048780488</v>
      </c>
      <c r="BX10" s="2">
        <f>AVERAGE(BZ13:BZ212)</f>
        <v>9448.8431999999957</v>
      </c>
      <c r="CB10" s="2">
        <f>AVERAGE(CD13:CD212)</f>
        <v>10298.914620689657</v>
      </c>
      <c r="CF10" s="2">
        <f>AVERAGE(CH13:CH212)</f>
        <v>10232.276255319148</v>
      </c>
      <c r="CJ10" s="2">
        <f>AVERAGE(CL13:CL212)</f>
        <v>10837.94696551724</v>
      </c>
      <c r="CN10" s="2">
        <f>AVERAGE(CP13:CP212)</f>
        <v>11220.466800000002</v>
      </c>
      <c r="CR10" s="2">
        <f>AVERAGE(CT13:CT212)</f>
        <v>10766.104031249999</v>
      </c>
      <c r="CV10" s="2">
        <f>AVERAGE(CX13:CX212)</f>
        <v>10724.196852941179</v>
      </c>
      <c r="CZ10" s="2">
        <f>AVERAGE(DB13:DB212)</f>
        <v>10391.048361111109</v>
      </c>
      <c r="DD10" s="2">
        <f>AVERAGE(DF13:DF212)</f>
        <v>11023.709333333332</v>
      </c>
      <c r="DH10" s="2">
        <f>AVERAGE(DJ13:DJ212)</f>
        <v>11123.705032258062</v>
      </c>
      <c r="DL10" s="2">
        <f>AVERAGE(DN13:DN212)</f>
        <v>11355.021599999998</v>
      </c>
      <c r="DP10" s="2">
        <f>AVERAGE(DR13:DR212)</f>
        <v>10950.819148148144</v>
      </c>
      <c r="DT10" s="2">
        <f>AVERAGE(DV13:DV212)</f>
        <v>10824.561000000002</v>
      </c>
      <c r="DX10" s="2">
        <f>AVERAGE(DZ13:DZ212)</f>
        <v>10196.31735135135</v>
      </c>
      <c r="EB10" s="2">
        <f>AVERAGE(ED13:ED212)</f>
        <v>10822.757774193547</v>
      </c>
      <c r="EG10" s="2"/>
      <c r="EH10" s="2"/>
      <c r="EI10" s="2"/>
      <c r="EQ10" s="2"/>
    </row>
    <row r="11" spans="1:147" x14ac:dyDescent="0.3">
      <c r="B11" t="s">
        <v>5</v>
      </c>
      <c r="C11" s="2">
        <f>AVERAGE(H11:XFD11)</f>
        <v>716.93235013260414</v>
      </c>
      <c r="G11" t="s">
        <v>5</v>
      </c>
      <c r="H11" s="2">
        <f>STDEV(J13:J212)</f>
        <v>875.902798318186</v>
      </c>
      <c r="L11" s="2">
        <f>STDEV(N13:N212)</f>
        <v>1458.402750074737</v>
      </c>
      <c r="P11" s="2">
        <f>STDEV(R13:R212)</f>
        <v>657.13910310621554</v>
      </c>
      <c r="T11" s="2">
        <f>STDEV(V13:V212)</f>
        <v>773.29663322192334</v>
      </c>
      <c r="X11" s="2">
        <f>STDEV(Z13:Z212)</f>
        <v>650.1457235840312</v>
      </c>
      <c r="AB11" s="2">
        <f>STDEV(AD13:AD212)</f>
        <v>667.35094452813428</v>
      </c>
      <c r="AF11" s="2">
        <f>STDEV(AH13:AH212)</f>
        <v>566.85876420840714</v>
      </c>
      <c r="AJ11" s="2">
        <f>STDEV(AL13:AL212)</f>
        <v>614.76944704801531</v>
      </c>
      <c r="AN11" s="2">
        <f>STDEV(AP13:AP212)</f>
        <v>507.37247613498988</v>
      </c>
      <c r="AR11" s="2">
        <f>STDEV(AT13:AT212)</f>
        <v>632.97424141374199</v>
      </c>
      <c r="AV11" s="2">
        <f>STDEV(AX13:AX212)</f>
        <v>582.05643418007264</v>
      </c>
      <c r="AZ11" s="2">
        <f>STDEV(BB13:BB212)</f>
        <v>598.49809913903812</v>
      </c>
      <c r="BD11" s="2">
        <f>STDEV(BF13:BF212)</f>
        <v>307.14893050470596</v>
      </c>
      <c r="BH11" s="2">
        <f>STDEV(BJ13:BJ212)</f>
        <v>429.06964030398478</v>
      </c>
      <c r="BL11" s="2">
        <f>STDEV(BN13:BN212)</f>
        <v>623.48244111335941</v>
      </c>
      <c r="BP11" s="2">
        <f>STDEV(BR13:BR212)</f>
        <v>955.45588158742692</v>
      </c>
      <c r="BT11" s="2">
        <f>STDEV(BV13:BV212)</f>
        <v>680.92945965452066</v>
      </c>
      <c r="BX11" s="2">
        <f>STDEV(BZ13:BZ212)</f>
        <v>514.14173709572697</v>
      </c>
      <c r="CB11" s="2">
        <f>STDEV(CD13:CD212)</f>
        <v>527.43932968259924</v>
      </c>
      <c r="CF11" s="2">
        <f>STDEV(CH13:CH212)</f>
        <v>884.1185211447829</v>
      </c>
      <c r="CJ11" s="2">
        <f>STDEV(CL13:CL212)</f>
        <v>827.66621429123052</v>
      </c>
      <c r="CN11" s="2">
        <f>STDEV(CP13:CP212)</f>
        <v>986.14063858522184</v>
      </c>
      <c r="CR11" s="2">
        <f>STDEV(CT13:CT212)</f>
        <v>480.80167380770354</v>
      </c>
      <c r="CV11" s="2">
        <f>STDEV(CX13:CX212)</f>
        <v>508.41944995953844</v>
      </c>
      <c r="CZ11" s="2">
        <f>STDEV(DB13:DB212)</f>
        <v>676.71416578012793</v>
      </c>
      <c r="DD11" s="2">
        <f>STDEV(DF13:DF212)</f>
        <v>728.75491551591188</v>
      </c>
      <c r="DH11" s="2">
        <f>STDEV(DJ13:DJ212)</f>
        <v>788.30787681021707</v>
      </c>
      <c r="DL11" s="2">
        <f>STDEV(DN13:DN212)</f>
        <v>1277.7606764192076</v>
      </c>
      <c r="DP11" s="2">
        <f>STDEV(DR13:DR212)</f>
        <v>554.27338471792928</v>
      </c>
      <c r="DT11" s="2">
        <f>STDEV(DV13:DV212)</f>
        <v>916.57312887794785</v>
      </c>
      <c r="DX11" s="2">
        <f>STDEV(DZ13:DZ212)</f>
        <v>905.21479415035992</v>
      </c>
      <c r="EB11" s="2">
        <f>STDEV(ED13:ED212)</f>
        <v>784.65492928334265</v>
      </c>
      <c r="EG11" s="2"/>
      <c r="EH11" s="2"/>
      <c r="EI11" s="2"/>
      <c r="EQ11" s="2"/>
    </row>
    <row r="12" spans="1:147" s="6" customFormat="1" x14ac:dyDescent="0.3">
      <c r="D12" s="4"/>
    </row>
    <row r="13" spans="1:147" x14ac:dyDescent="0.3">
      <c r="H13">
        <v>0</v>
      </c>
      <c r="I13">
        <v>17473</v>
      </c>
      <c r="J13">
        <v>11050</v>
      </c>
      <c r="L13">
        <v>0</v>
      </c>
      <c r="M13">
        <v>16511</v>
      </c>
      <c r="N13">
        <v>9615</v>
      </c>
      <c r="P13">
        <v>0</v>
      </c>
      <c r="Q13">
        <v>17897</v>
      </c>
      <c r="R13">
        <v>10460</v>
      </c>
      <c r="T13">
        <v>0</v>
      </c>
      <c r="U13">
        <v>18177</v>
      </c>
      <c r="V13">
        <v>11398</v>
      </c>
      <c r="X13">
        <v>0</v>
      </c>
      <c r="Y13">
        <v>16738</v>
      </c>
      <c r="Z13">
        <v>9700</v>
      </c>
      <c r="AB13">
        <v>0</v>
      </c>
      <c r="AC13">
        <v>17211</v>
      </c>
      <c r="AD13">
        <v>9957</v>
      </c>
      <c r="AF13">
        <v>0</v>
      </c>
      <c r="AG13">
        <v>15905</v>
      </c>
      <c r="AH13">
        <v>8698</v>
      </c>
      <c r="AJ13">
        <v>0</v>
      </c>
      <c r="AK13">
        <v>16439</v>
      </c>
      <c r="AL13">
        <v>9698</v>
      </c>
      <c r="AN13">
        <v>0</v>
      </c>
      <c r="AO13">
        <v>17758</v>
      </c>
      <c r="AP13">
        <v>11956</v>
      </c>
      <c r="AR13">
        <v>0</v>
      </c>
      <c r="AS13">
        <v>16302</v>
      </c>
      <c r="AT13">
        <v>10875</v>
      </c>
      <c r="AV13">
        <v>0</v>
      </c>
      <c r="AW13">
        <v>18358</v>
      </c>
      <c r="AX13">
        <v>10839</v>
      </c>
      <c r="AZ13">
        <v>0</v>
      </c>
      <c r="BA13">
        <v>20445</v>
      </c>
      <c r="BB13">
        <v>11204</v>
      </c>
      <c r="BD13">
        <v>0</v>
      </c>
      <c r="BE13">
        <v>17295</v>
      </c>
      <c r="BF13">
        <v>9901</v>
      </c>
      <c r="BH13">
        <v>0</v>
      </c>
      <c r="BI13">
        <v>18677</v>
      </c>
      <c r="BJ13">
        <v>10958</v>
      </c>
      <c r="BL13">
        <v>0</v>
      </c>
      <c r="BM13">
        <v>18472</v>
      </c>
      <c r="BN13">
        <v>10292</v>
      </c>
      <c r="BP13">
        <v>0</v>
      </c>
      <c r="BQ13">
        <v>17383</v>
      </c>
      <c r="BR13">
        <v>10239</v>
      </c>
      <c r="BT13">
        <v>0</v>
      </c>
      <c r="BU13">
        <v>17776</v>
      </c>
      <c r="BV13">
        <v>10864</v>
      </c>
      <c r="BX13">
        <v>0</v>
      </c>
      <c r="BY13">
        <v>18493</v>
      </c>
      <c r="BZ13">
        <v>9683</v>
      </c>
      <c r="CB13">
        <v>0</v>
      </c>
      <c r="CC13">
        <v>16575</v>
      </c>
      <c r="CD13">
        <v>11649</v>
      </c>
      <c r="CF13">
        <v>0</v>
      </c>
      <c r="CG13">
        <v>16913</v>
      </c>
      <c r="CH13">
        <v>11589</v>
      </c>
      <c r="CJ13">
        <v>0</v>
      </c>
      <c r="CK13">
        <v>18412</v>
      </c>
      <c r="CL13">
        <v>10839</v>
      </c>
      <c r="CN13">
        <v>0</v>
      </c>
      <c r="CO13">
        <v>17745</v>
      </c>
      <c r="CP13">
        <v>9970</v>
      </c>
      <c r="CR13">
        <v>0</v>
      </c>
      <c r="CS13">
        <v>18465</v>
      </c>
      <c r="CT13">
        <v>10694</v>
      </c>
      <c r="CV13">
        <v>0</v>
      </c>
      <c r="CW13">
        <v>17542</v>
      </c>
      <c r="CX13">
        <v>11447</v>
      </c>
      <c r="CZ13">
        <v>0</v>
      </c>
      <c r="DA13">
        <v>16867</v>
      </c>
      <c r="DB13">
        <v>10628</v>
      </c>
      <c r="DD13">
        <v>0</v>
      </c>
      <c r="DE13">
        <v>17614</v>
      </c>
      <c r="DF13">
        <v>11025</v>
      </c>
      <c r="DH13">
        <v>0</v>
      </c>
      <c r="DI13">
        <v>17051</v>
      </c>
      <c r="DJ13">
        <v>11138</v>
      </c>
      <c r="DL13">
        <v>0</v>
      </c>
      <c r="DM13">
        <v>19076</v>
      </c>
      <c r="DN13">
        <v>12995</v>
      </c>
      <c r="DP13">
        <v>0</v>
      </c>
      <c r="DQ13">
        <v>18153</v>
      </c>
      <c r="DR13">
        <v>11722</v>
      </c>
      <c r="DT13">
        <v>0</v>
      </c>
      <c r="DU13">
        <v>18504</v>
      </c>
      <c r="DV13">
        <v>10498</v>
      </c>
      <c r="DX13">
        <v>0</v>
      </c>
      <c r="DY13">
        <v>18908</v>
      </c>
      <c r="DZ13">
        <v>9808</v>
      </c>
      <c r="EB13">
        <v>0</v>
      </c>
      <c r="EC13">
        <v>19385</v>
      </c>
      <c r="ED13">
        <v>11553</v>
      </c>
    </row>
    <row r="14" spans="1:147" x14ac:dyDescent="0.3">
      <c r="H14">
        <v>1</v>
      </c>
      <c r="I14">
        <v>17321.668000000001</v>
      </c>
      <c r="J14">
        <v>10404.523999999999</v>
      </c>
      <c r="L14">
        <v>1</v>
      </c>
      <c r="M14">
        <v>16720.912</v>
      </c>
      <c r="N14">
        <v>9683.91</v>
      </c>
      <c r="P14">
        <v>1</v>
      </c>
      <c r="Q14">
        <v>18175.758000000002</v>
      </c>
      <c r="R14">
        <v>10644.928</v>
      </c>
      <c r="T14">
        <v>1</v>
      </c>
      <c r="U14">
        <v>17864.761999999999</v>
      </c>
      <c r="V14">
        <v>10310.529</v>
      </c>
      <c r="X14">
        <v>1</v>
      </c>
      <c r="Y14">
        <v>17212.881000000001</v>
      </c>
      <c r="Z14">
        <v>10690.12</v>
      </c>
      <c r="AB14">
        <v>1</v>
      </c>
      <c r="AC14">
        <v>17303.026999999998</v>
      </c>
      <c r="AD14">
        <v>9935.1880000000001</v>
      </c>
      <c r="AF14">
        <v>1</v>
      </c>
      <c r="AG14">
        <v>15977.84</v>
      </c>
      <c r="AH14">
        <v>8613.7199999999993</v>
      </c>
      <c r="AJ14">
        <v>1</v>
      </c>
      <c r="AK14">
        <v>16876.333999999999</v>
      </c>
      <c r="AL14">
        <v>9883.0660000000007</v>
      </c>
      <c r="AN14">
        <v>1</v>
      </c>
      <c r="AO14">
        <v>18186.634999999998</v>
      </c>
      <c r="AP14">
        <v>11477.173000000001</v>
      </c>
      <c r="AR14">
        <v>1</v>
      </c>
      <c r="AS14">
        <v>17294.723000000002</v>
      </c>
      <c r="AT14">
        <v>11274.27</v>
      </c>
      <c r="AV14">
        <v>1</v>
      </c>
      <c r="AW14">
        <v>17856.32</v>
      </c>
      <c r="AX14">
        <v>10601.487999999999</v>
      </c>
      <c r="AZ14">
        <v>1</v>
      </c>
      <c r="BA14">
        <v>19928.008000000002</v>
      </c>
      <c r="BB14">
        <v>11539.172</v>
      </c>
      <c r="BD14">
        <v>1</v>
      </c>
      <c r="BE14">
        <v>17763.460999999999</v>
      </c>
      <c r="BF14">
        <v>9690.9509999999991</v>
      </c>
      <c r="BH14">
        <v>1</v>
      </c>
      <c r="BI14">
        <v>17807.884999999998</v>
      </c>
      <c r="BJ14">
        <v>10735.89</v>
      </c>
      <c r="BL14">
        <v>1</v>
      </c>
      <c r="BM14">
        <v>18510</v>
      </c>
      <c r="BN14">
        <v>10755</v>
      </c>
      <c r="BP14">
        <v>1</v>
      </c>
      <c r="BQ14">
        <v>17713.368999999999</v>
      </c>
      <c r="BR14">
        <v>10459.555</v>
      </c>
      <c r="BT14">
        <v>1</v>
      </c>
      <c r="BU14">
        <v>17756.945</v>
      </c>
      <c r="BV14">
        <v>10947.191000000001</v>
      </c>
      <c r="BX14">
        <v>1</v>
      </c>
      <c r="BY14">
        <v>18233.438999999998</v>
      </c>
      <c r="BZ14">
        <v>9477.92</v>
      </c>
      <c r="CB14">
        <v>1</v>
      </c>
      <c r="CC14">
        <v>17019.105</v>
      </c>
      <c r="CD14">
        <v>10521.763000000001</v>
      </c>
      <c r="CF14">
        <v>1</v>
      </c>
      <c r="CG14">
        <v>17351</v>
      </c>
      <c r="CH14">
        <v>11812</v>
      </c>
      <c r="CJ14">
        <v>1</v>
      </c>
      <c r="CK14">
        <v>19121.062000000002</v>
      </c>
      <c r="CL14">
        <v>10452.741</v>
      </c>
      <c r="CN14">
        <v>1</v>
      </c>
      <c r="CO14">
        <v>18100.400000000001</v>
      </c>
      <c r="CP14">
        <v>9999.2620000000006</v>
      </c>
      <c r="CR14">
        <v>1</v>
      </c>
      <c r="CS14">
        <v>18803.006000000001</v>
      </c>
      <c r="CT14">
        <v>10819.541999999999</v>
      </c>
      <c r="CV14">
        <v>1</v>
      </c>
      <c r="CW14">
        <v>17473</v>
      </c>
      <c r="CX14">
        <v>11380</v>
      </c>
      <c r="CZ14">
        <v>1</v>
      </c>
      <c r="DA14">
        <v>18179.986000000001</v>
      </c>
      <c r="DB14">
        <v>10533.536</v>
      </c>
      <c r="DD14">
        <v>1</v>
      </c>
      <c r="DE14">
        <v>17332</v>
      </c>
      <c r="DF14">
        <v>10047</v>
      </c>
      <c r="DH14">
        <v>1</v>
      </c>
      <c r="DI14">
        <v>17694.418000000001</v>
      </c>
      <c r="DJ14">
        <v>10943.757</v>
      </c>
      <c r="DL14">
        <v>1</v>
      </c>
      <c r="DM14">
        <v>18672.918000000001</v>
      </c>
      <c r="DN14">
        <v>12414.156999999999</v>
      </c>
      <c r="DP14">
        <v>1</v>
      </c>
      <c r="DQ14">
        <v>18620</v>
      </c>
      <c r="DR14">
        <v>11432</v>
      </c>
      <c r="DT14">
        <v>1</v>
      </c>
      <c r="DU14">
        <v>18975.5</v>
      </c>
      <c r="DV14">
        <v>10353.294</v>
      </c>
      <c r="DX14">
        <v>1</v>
      </c>
      <c r="DY14">
        <v>18836</v>
      </c>
      <c r="DZ14">
        <v>9812</v>
      </c>
      <c r="EB14">
        <v>1</v>
      </c>
      <c r="EC14">
        <v>19276.789000000001</v>
      </c>
      <c r="ED14">
        <v>11146.909</v>
      </c>
    </row>
    <row r="15" spans="1:147" x14ac:dyDescent="0.3">
      <c r="H15">
        <v>2</v>
      </c>
      <c r="I15">
        <v>17573.523000000001</v>
      </c>
      <c r="J15">
        <v>10792.456</v>
      </c>
      <c r="L15">
        <v>2</v>
      </c>
      <c r="M15">
        <v>16694.333999999999</v>
      </c>
      <c r="N15">
        <v>9806.0640000000003</v>
      </c>
      <c r="P15">
        <v>2</v>
      </c>
      <c r="Q15">
        <v>18200.046999999999</v>
      </c>
      <c r="R15">
        <v>10582.963</v>
      </c>
      <c r="T15">
        <v>2</v>
      </c>
      <c r="U15">
        <v>17559.525000000001</v>
      </c>
      <c r="V15">
        <v>9778.9969999999994</v>
      </c>
      <c r="X15">
        <v>2</v>
      </c>
      <c r="Y15">
        <v>18051.960999999999</v>
      </c>
      <c r="Z15">
        <v>11128.44</v>
      </c>
      <c r="AB15">
        <v>2</v>
      </c>
      <c r="AC15">
        <v>17369.951000000001</v>
      </c>
      <c r="AD15">
        <v>9583.0329999999994</v>
      </c>
      <c r="AF15">
        <v>2</v>
      </c>
      <c r="AG15">
        <v>15976.76</v>
      </c>
      <c r="AH15">
        <v>8847.2800000000007</v>
      </c>
      <c r="AJ15">
        <v>2</v>
      </c>
      <c r="AK15">
        <v>17130.960999999999</v>
      </c>
      <c r="AL15">
        <v>9677.2790000000005</v>
      </c>
      <c r="AN15">
        <v>2</v>
      </c>
      <c r="AO15">
        <v>18242.324000000001</v>
      </c>
      <c r="AP15">
        <v>11353.556</v>
      </c>
      <c r="AR15">
        <v>2</v>
      </c>
      <c r="AS15">
        <v>17904.432000000001</v>
      </c>
      <c r="AT15">
        <v>11041.829</v>
      </c>
      <c r="AV15">
        <v>2</v>
      </c>
      <c r="AW15">
        <v>17897.473000000002</v>
      </c>
      <c r="AX15">
        <v>10304.482</v>
      </c>
      <c r="AZ15">
        <v>2</v>
      </c>
      <c r="BA15">
        <v>18937.710999999999</v>
      </c>
      <c r="BB15">
        <v>11207.058999999999</v>
      </c>
      <c r="BD15">
        <v>2</v>
      </c>
      <c r="BE15">
        <v>18010.706999999999</v>
      </c>
      <c r="BF15">
        <v>9735.5249999999996</v>
      </c>
      <c r="BH15">
        <v>2</v>
      </c>
      <c r="BI15">
        <v>17993.787</v>
      </c>
      <c r="BJ15">
        <v>11042.377</v>
      </c>
      <c r="BL15">
        <v>2</v>
      </c>
      <c r="BM15">
        <v>19269</v>
      </c>
      <c r="BN15">
        <v>10484</v>
      </c>
      <c r="BP15">
        <v>2</v>
      </c>
      <c r="BQ15">
        <v>18100.701000000001</v>
      </c>
      <c r="BR15">
        <v>11015.207</v>
      </c>
      <c r="BT15">
        <v>2</v>
      </c>
      <c r="BU15">
        <v>18088.175999999999</v>
      </c>
      <c r="BV15">
        <v>10873.597</v>
      </c>
      <c r="BX15">
        <v>2</v>
      </c>
      <c r="BY15">
        <v>17700.641</v>
      </c>
      <c r="BZ15">
        <v>9317.68</v>
      </c>
      <c r="CB15">
        <v>2</v>
      </c>
      <c r="CC15">
        <v>16957.636999999999</v>
      </c>
      <c r="CD15">
        <v>10207.341</v>
      </c>
      <c r="CF15">
        <v>2</v>
      </c>
      <c r="CG15">
        <v>17571</v>
      </c>
      <c r="CH15">
        <v>11494</v>
      </c>
      <c r="CJ15">
        <v>2</v>
      </c>
      <c r="CK15">
        <v>19938.363000000001</v>
      </c>
      <c r="CL15">
        <v>10625.626</v>
      </c>
      <c r="CN15">
        <v>2</v>
      </c>
      <c r="CO15">
        <v>18237.928</v>
      </c>
      <c r="CP15">
        <v>10496.222</v>
      </c>
      <c r="CR15">
        <v>2</v>
      </c>
      <c r="CS15">
        <v>18451.199000000001</v>
      </c>
      <c r="CT15">
        <v>10720.903</v>
      </c>
      <c r="CV15">
        <v>2</v>
      </c>
      <c r="CW15">
        <v>18112</v>
      </c>
      <c r="CX15">
        <v>11412</v>
      </c>
      <c r="CZ15">
        <v>2</v>
      </c>
      <c r="DA15">
        <v>18886.317999999999</v>
      </c>
      <c r="DB15">
        <v>10502.334999999999</v>
      </c>
      <c r="DD15">
        <v>2</v>
      </c>
      <c r="DE15">
        <v>17900.66</v>
      </c>
      <c r="DF15">
        <v>10422.334000000001</v>
      </c>
      <c r="DH15">
        <v>2</v>
      </c>
      <c r="DI15">
        <v>17678.044999999998</v>
      </c>
      <c r="DJ15">
        <v>11701.007</v>
      </c>
      <c r="DL15">
        <v>2</v>
      </c>
      <c r="DM15">
        <v>17924.342000000001</v>
      </c>
      <c r="DN15">
        <v>10866.241</v>
      </c>
      <c r="DP15">
        <v>2</v>
      </c>
      <c r="DQ15">
        <v>18328</v>
      </c>
      <c r="DR15">
        <v>11537</v>
      </c>
      <c r="DT15">
        <v>2</v>
      </c>
      <c r="DU15">
        <v>19112.77</v>
      </c>
      <c r="DV15">
        <v>10716.544</v>
      </c>
      <c r="DX15">
        <v>2</v>
      </c>
      <c r="DY15">
        <v>19058</v>
      </c>
      <c r="DZ15">
        <v>10426</v>
      </c>
      <c r="EB15">
        <v>2</v>
      </c>
      <c r="EC15">
        <v>19114.75</v>
      </c>
      <c r="ED15">
        <v>10826.138000000001</v>
      </c>
    </row>
    <row r="16" spans="1:147" x14ac:dyDescent="0.3">
      <c r="H16">
        <v>3</v>
      </c>
      <c r="I16">
        <v>18127.984</v>
      </c>
      <c r="J16">
        <v>11199.210999999999</v>
      </c>
      <c r="L16">
        <v>3</v>
      </c>
      <c r="M16">
        <v>16720.16</v>
      </c>
      <c r="N16">
        <v>9898.24</v>
      </c>
      <c r="P16">
        <v>3</v>
      </c>
      <c r="Q16">
        <v>18454.134999999998</v>
      </c>
      <c r="R16">
        <v>10551.626</v>
      </c>
      <c r="T16">
        <v>3</v>
      </c>
      <c r="U16">
        <v>17200.583999999999</v>
      </c>
      <c r="V16">
        <v>9161.9629999999997</v>
      </c>
      <c r="X16">
        <v>3</v>
      </c>
      <c r="Y16">
        <v>19180.52</v>
      </c>
      <c r="Z16">
        <v>11491.88</v>
      </c>
      <c r="AB16">
        <v>3</v>
      </c>
      <c r="AC16">
        <v>17374.063999999998</v>
      </c>
      <c r="AD16">
        <v>9575.0619999999999</v>
      </c>
      <c r="AF16">
        <v>3</v>
      </c>
      <c r="AG16">
        <v>16368.52</v>
      </c>
      <c r="AH16">
        <v>8804.4</v>
      </c>
      <c r="AJ16">
        <v>3</v>
      </c>
      <c r="AK16">
        <v>17147.080000000002</v>
      </c>
      <c r="AL16">
        <v>9446.8119999999999</v>
      </c>
      <c r="AN16">
        <v>3</v>
      </c>
      <c r="AO16">
        <v>18530.384999999998</v>
      </c>
      <c r="AP16">
        <v>11453.143</v>
      </c>
      <c r="AR16">
        <v>3</v>
      </c>
      <c r="AS16">
        <v>17555.687999999998</v>
      </c>
      <c r="AT16">
        <v>10827.18</v>
      </c>
      <c r="AV16">
        <v>3</v>
      </c>
      <c r="AW16">
        <v>18415.182000000001</v>
      </c>
      <c r="AX16">
        <v>10469.946</v>
      </c>
      <c r="AZ16">
        <v>3</v>
      </c>
      <c r="BA16">
        <v>19883.643</v>
      </c>
      <c r="BB16">
        <v>10744.333000000001</v>
      </c>
      <c r="BD16">
        <v>3</v>
      </c>
      <c r="BE16">
        <v>18182.096000000001</v>
      </c>
      <c r="BF16">
        <v>10228.201999999999</v>
      </c>
      <c r="BH16">
        <v>3</v>
      </c>
      <c r="BI16">
        <v>17856.736000000001</v>
      </c>
      <c r="BJ16">
        <v>10973.99</v>
      </c>
      <c r="BL16">
        <v>3</v>
      </c>
      <c r="BM16">
        <v>18967</v>
      </c>
      <c r="BN16">
        <v>10993</v>
      </c>
      <c r="BP16">
        <v>3</v>
      </c>
      <c r="BQ16">
        <v>18543.053</v>
      </c>
      <c r="BR16">
        <v>11174.699000000001</v>
      </c>
      <c r="BT16">
        <v>3</v>
      </c>
      <c r="BU16">
        <v>19310.414000000001</v>
      </c>
      <c r="BV16">
        <v>11184.183999999999</v>
      </c>
      <c r="BX16">
        <v>3</v>
      </c>
      <c r="BY16">
        <v>17232.919999999998</v>
      </c>
      <c r="BZ16">
        <v>9303.2000000000007</v>
      </c>
      <c r="CB16">
        <v>3</v>
      </c>
      <c r="CC16">
        <v>17075.381000000001</v>
      </c>
      <c r="CD16">
        <v>10876.62</v>
      </c>
      <c r="CF16">
        <v>3</v>
      </c>
      <c r="CG16">
        <v>17496</v>
      </c>
      <c r="CH16">
        <v>10758</v>
      </c>
      <c r="CJ16">
        <v>3</v>
      </c>
      <c r="CK16">
        <v>20559.206999999999</v>
      </c>
      <c r="CL16">
        <v>11105.883</v>
      </c>
      <c r="CN16">
        <v>3</v>
      </c>
      <c r="CO16">
        <v>17806.721000000001</v>
      </c>
      <c r="CP16">
        <v>11080</v>
      </c>
      <c r="CR16">
        <v>3</v>
      </c>
      <c r="CS16">
        <v>18166.065999999999</v>
      </c>
      <c r="CT16">
        <v>10695.641</v>
      </c>
      <c r="CV16">
        <v>3</v>
      </c>
      <c r="CW16">
        <v>17642</v>
      </c>
      <c r="CX16">
        <v>11229</v>
      </c>
      <c r="CZ16">
        <v>3</v>
      </c>
      <c r="DA16">
        <v>18647.094000000001</v>
      </c>
      <c r="DB16">
        <v>10585.716</v>
      </c>
      <c r="DD16">
        <v>3</v>
      </c>
      <c r="DE16">
        <v>18850.125</v>
      </c>
      <c r="DF16">
        <v>10906.915000000001</v>
      </c>
      <c r="DH16">
        <v>3</v>
      </c>
      <c r="DI16">
        <v>18644.400000000001</v>
      </c>
      <c r="DJ16">
        <v>12901.17</v>
      </c>
      <c r="DL16">
        <v>3</v>
      </c>
      <c r="DM16">
        <v>17557.918000000001</v>
      </c>
      <c r="DN16">
        <v>9723.8349999999991</v>
      </c>
      <c r="DP16">
        <v>3</v>
      </c>
      <c r="DQ16">
        <v>18694</v>
      </c>
      <c r="DR16">
        <v>11473</v>
      </c>
      <c r="DT16">
        <v>3</v>
      </c>
      <c r="DU16">
        <v>19144.594000000001</v>
      </c>
      <c r="DV16">
        <v>11136.606</v>
      </c>
      <c r="DX16">
        <v>3</v>
      </c>
      <c r="DY16">
        <v>19199</v>
      </c>
      <c r="DZ16">
        <v>10700</v>
      </c>
      <c r="EB16">
        <v>3</v>
      </c>
      <c r="EC16">
        <v>19420.396000000001</v>
      </c>
      <c r="ED16">
        <v>10931.460999999999</v>
      </c>
    </row>
    <row r="17" spans="8:134" x14ac:dyDescent="0.3">
      <c r="H17">
        <v>4</v>
      </c>
      <c r="I17">
        <v>18006.678</v>
      </c>
      <c r="J17">
        <v>11316.471</v>
      </c>
      <c r="L17">
        <v>4</v>
      </c>
      <c r="M17">
        <v>16532.34</v>
      </c>
      <c r="N17">
        <v>9869.66</v>
      </c>
      <c r="P17">
        <v>4</v>
      </c>
      <c r="Q17">
        <v>18552.092000000001</v>
      </c>
      <c r="R17">
        <v>10910.744000000001</v>
      </c>
      <c r="T17">
        <v>4</v>
      </c>
      <c r="U17">
        <v>17083.278999999999</v>
      </c>
      <c r="V17">
        <v>8769.1299999999992</v>
      </c>
      <c r="X17">
        <v>4</v>
      </c>
      <c r="Y17">
        <v>18723.080000000002</v>
      </c>
      <c r="Z17">
        <v>11474.04</v>
      </c>
      <c r="AB17">
        <v>4</v>
      </c>
      <c r="AC17">
        <v>17876.363000000001</v>
      </c>
      <c r="AD17">
        <v>10293.508</v>
      </c>
      <c r="AF17">
        <v>4</v>
      </c>
      <c r="AG17">
        <v>16708.881000000001</v>
      </c>
      <c r="AH17">
        <v>8737.92</v>
      </c>
      <c r="AJ17">
        <v>4</v>
      </c>
      <c r="AK17">
        <v>17397.240000000002</v>
      </c>
      <c r="AL17">
        <v>9902.24</v>
      </c>
      <c r="AN17">
        <v>4</v>
      </c>
      <c r="AO17">
        <v>18235.18</v>
      </c>
      <c r="AP17">
        <v>11440.19</v>
      </c>
      <c r="AR17">
        <v>4</v>
      </c>
      <c r="AS17">
        <v>17612.759999999998</v>
      </c>
      <c r="AT17">
        <v>10585.64</v>
      </c>
      <c r="AV17">
        <v>4</v>
      </c>
      <c r="AW17">
        <v>19019.877</v>
      </c>
      <c r="AX17">
        <v>10358.688</v>
      </c>
      <c r="AZ17">
        <v>4</v>
      </c>
      <c r="BA17">
        <v>18795.245999999999</v>
      </c>
      <c r="BB17">
        <v>10958.59</v>
      </c>
      <c r="BD17">
        <v>4</v>
      </c>
      <c r="BE17">
        <v>18556.824000000001</v>
      </c>
      <c r="BF17">
        <v>9978.9130000000005</v>
      </c>
      <c r="BH17">
        <v>4</v>
      </c>
      <c r="BI17">
        <v>17868.379000000001</v>
      </c>
      <c r="BJ17">
        <v>11545.124</v>
      </c>
      <c r="BL17">
        <v>4</v>
      </c>
      <c r="BM17">
        <v>18543.131000000001</v>
      </c>
      <c r="BN17">
        <v>11131.746999999999</v>
      </c>
      <c r="BP17">
        <v>4</v>
      </c>
      <c r="BQ17">
        <v>19076.518</v>
      </c>
      <c r="BR17">
        <v>11903.782999999999</v>
      </c>
      <c r="BT17">
        <v>4</v>
      </c>
      <c r="BU17">
        <v>18844.456999999999</v>
      </c>
      <c r="BV17">
        <v>11512.853999999999</v>
      </c>
      <c r="BX17">
        <v>4</v>
      </c>
      <c r="BY17">
        <v>17342.561000000002</v>
      </c>
      <c r="BZ17">
        <v>9355.24</v>
      </c>
      <c r="CB17">
        <v>4</v>
      </c>
      <c r="CC17">
        <v>17864.938999999998</v>
      </c>
      <c r="CD17">
        <v>10847.86</v>
      </c>
      <c r="CF17">
        <v>4</v>
      </c>
      <c r="CG17">
        <v>16745</v>
      </c>
      <c r="CH17">
        <v>10370</v>
      </c>
      <c r="CJ17">
        <v>4</v>
      </c>
      <c r="CK17">
        <v>19630.940999999999</v>
      </c>
      <c r="CL17">
        <v>11361.843999999999</v>
      </c>
      <c r="CN17">
        <v>4</v>
      </c>
      <c r="CO17">
        <v>18274.381000000001</v>
      </c>
      <c r="CP17">
        <v>11387.32</v>
      </c>
      <c r="CR17">
        <v>4</v>
      </c>
      <c r="CS17">
        <v>18042.603999999999</v>
      </c>
      <c r="CT17">
        <v>10513.357</v>
      </c>
      <c r="CV17">
        <v>4</v>
      </c>
      <c r="CW17">
        <v>16503</v>
      </c>
      <c r="CX17">
        <v>11056</v>
      </c>
      <c r="CZ17">
        <v>4</v>
      </c>
      <c r="DA17">
        <v>18462.728999999999</v>
      </c>
      <c r="DB17">
        <v>10717.666999999999</v>
      </c>
      <c r="DD17">
        <v>4</v>
      </c>
      <c r="DE17">
        <v>18541.205000000002</v>
      </c>
      <c r="DF17">
        <v>11167.78</v>
      </c>
      <c r="DH17">
        <v>4</v>
      </c>
      <c r="DI17">
        <v>18880.48</v>
      </c>
      <c r="DJ17">
        <v>13264.9</v>
      </c>
      <c r="DL17">
        <v>4</v>
      </c>
      <c r="DM17">
        <v>17431.618999999999</v>
      </c>
      <c r="DN17">
        <v>9476.982</v>
      </c>
      <c r="DP17">
        <v>4</v>
      </c>
      <c r="DQ17">
        <v>19006</v>
      </c>
      <c r="DR17">
        <v>11857</v>
      </c>
      <c r="DT17">
        <v>4</v>
      </c>
      <c r="DU17">
        <v>19259.184000000001</v>
      </c>
      <c r="DV17">
        <v>11666.948</v>
      </c>
      <c r="DX17">
        <v>4</v>
      </c>
      <c r="DY17">
        <v>19266</v>
      </c>
      <c r="DZ17">
        <v>11054</v>
      </c>
      <c r="EB17">
        <v>4</v>
      </c>
      <c r="EC17">
        <v>19676.625</v>
      </c>
      <c r="ED17">
        <v>11250.717000000001</v>
      </c>
    </row>
    <row r="18" spans="8:134" x14ac:dyDescent="0.3">
      <c r="H18">
        <v>5</v>
      </c>
      <c r="I18">
        <v>18603.673999999999</v>
      </c>
      <c r="J18">
        <v>11549.825000000001</v>
      </c>
      <c r="L18">
        <v>5</v>
      </c>
      <c r="M18">
        <v>16591.146000000001</v>
      </c>
      <c r="N18">
        <v>10340.295</v>
      </c>
      <c r="P18">
        <v>5</v>
      </c>
      <c r="Q18">
        <v>18189.525000000001</v>
      </c>
      <c r="R18">
        <v>11099.370999999999</v>
      </c>
      <c r="T18">
        <v>5</v>
      </c>
      <c r="U18">
        <v>17134.561000000002</v>
      </c>
      <c r="V18">
        <v>8989.43</v>
      </c>
      <c r="X18">
        <v>5</v>
      </c>
      <c r="Y18">
        <v>17989</v>
      </c>
      <c r="Z18">
        <v>11959</v>
      </c>
      <c r="AB18">
        <v>5</v>
      </c>
      <c r="AC18">
        <v>18537.748</v>
      </c>
      <c r="AD18">
        <v>10646.04</v>
      </c>
      <c r="AF18">
        <v>5</v>
      </c>
      <c r="AG18">
        <v>17070</v>
      </c>
      <c r="AH18">
        <v>8789</v>
      </c>
      <c r="AJ18">
        <v>5</v>
      </c>
      <c r="AK18">
        <v>17679.68</v>
      </c>
      <c r="AL18">
        <v>10276.64</v>
      </c>
      <c r="AN18">
        <v>5</v>
      </c>
      <c r="AO18">
        <v>18654.312000000002</v>
      </c>
      <c r="AP18">
        <v>11268.499</v>
      </c>
      <c r="AR18">
        <v>5</v>
      </c>
      <c r="AS18">
        <v>17482.800999999999</v>
      </c>
      <c r="AT18">
        <v>10216.36</v>
      </c>
      <c r="AV18">
        <v>5</v>
      </c>
      <c r="AW18">
        <v>19079.379000000001</v>
      </c>
      <c r="AX18">
        <v>10326.876</v>
      </c>
      <c r="AZ18">
        <v>5</v>
      </c>
      <c r="BA18">
        <v>19069.532999999999</v>
      </c>
      <c r="BB18">
        <v>11420.594999999999</v>
      </c>
      <c r="BD18">
        <v>5</v>
      </c>
      <c r="BE18">
        <v>18446.023000000001</v>
      </c>
      <c r="BF18">
        <v>9674.9590000000007</v>
      </c>
      <c r="BH18">
        <v>5</v>
      </c>
      <c r="BI18">
        <v>18219.008000000002</v>
      </c>
      <c r="BJ18">
        <v>11670.112999999999</v>
      </c>
      <c r="BL18">
        <v>5</v>
      </c>
      <c r="BM18">
        <v>18367.73</v>
      </c>
      <c r="BN18">
        <v>11360.826999999999</v>
      </c>
      <c r="BP18">
        <v>5</v>
      </c>
      <c r="BQ18">
        <v>18153.143</v>
      </c>
      <c r="BR18">
        <v>12025.761</v>
      </c>
      <c r="BT18">
        <v>5</v>
      </c>
      <c r="BU18">
        <v>19284.684000000001</v>
      </c>
      <c r="BV18">
        <v>12042.263999999999</v>
      </c>
      <c r="BX18">
        <v>5</v>
      </c>
      <c r="BY18">
        <v>17388</v>
      </c>
      <c r="BZ18">
        <v>9178</v>
      </c>
      <c r="CB18">
        <v>5</v>
      </c>
      <c r="CC18">
        <v>18400.898000000001</v>
      </c>
      <c r="CD18">
        <v>10203.588</v>
      </c>
      <c r="CF18">
        <v>5</v>
      </c>
      <c r="CG18">
        <v>17009.543000000001</v>
      </c>
      <c r="CH18">
        <v>10624.509</v>
      </c>
      <c r="CJ18">
        <v>5</v>
      </c>
      <c r="CK18">
        <v>19438.990000000002</v>
      </c>
      <c r="CL18">
        <v>11674.298000000001</v>
      </c>
      <c r="CN18">
        <v>5</v>
      </c>
      <c r="CO18">
        <v>18058.234</v>
      </c>
      <c r="CP18">
        <v>11428.733</v>
      </c>
      <c r="CR18">
        <v>5</v>
      </c>
      <c r="CS18">
        <v>17853.835999999999</v>
      </c>
      <c r="CT18">
        <v>10270.066999999999</v>
      </c>
      <c r="CV18">
        <v>5</v>
      </c>
      <c r="CW18">
        <v>17272.616999999998</v>
      </c>
      <c r="CX18">
        <v>10458.201999999999</v>
      </c>
      <c r="CZ18">
        <v>5</v>
      </c>
      <c r="DA18">
        <v>18015.016</v>
      </c>
      <c r="DB18">
        <v>11092.45</v>
      </c>
      <c r="DD18">
        <v>5</v>
      </c>
      <c r="DE18">
        <v>18125.953000000001</v>
      </c>
      <c r="DF18">
        <v>11161.828</v>
      </c>
      <c r="DH18">
        <v>5</v>
      </c>
      <c r="DI18">
        <v>19355.099999999999</v>
      </c>
      <c r="DJ18">
        <v>12861.52</v>
      </c>
      <c r="DL18">
        <v>5</v>
      </c>
      <c r="DM18">
        <v>17200.072</v>
      </c>
      <c r="DN18">
        <v>9229.6239999999998</v>
      </c>
      <c r="DP18">
        <v>5</v>
      </c>
      <c r="DQ18">
        <v>19152.900000000001</v>
      </c>
      <c r="DR18">
        <v>11672.672</v>
      </c>
      <c r="DT18">
        <v>5</v>
      </c>
      <c r="DU18">
        <v>20219.357</v>
      </c>
      <c r="DV18">
        <v>12204.415000000001</v>
      </c>
      <c r="DX18">
        <v>5</v>
      </c>
      <c r="DY18">
        <v>19160</v>
      </c>
      <c r="DZ18">
        <v>11627</v>
      </c>
      <c r="EB18">
        <v>5</v>
      </c>
      <c r="EC18">
        <v>19596.182000000001</v>
      </c>
      <c r="ED18">
        <v>10825.913</v>
      </c>
    </row>
    <row r="19" spans="8:134" x14ac:dyDescent="0.3">
      <c r="H19">
        <v>6</v>
      </c>
      <c r="I19">
        <v>18991.419999999998</v>
      </c>
      <c r="J19">
        <v>11988.977999999999</v>
      </c>
      <c r="L19">
        <v>6</v>
      </c>
      <c r="M19">
        <v>17506.657999999999</v>
      </c>
      <c r="N19">
        <v>10641.371999999999</v>
      </c>
      <c r="P19">
        <v>6</v>
      </c>
      <c r="Q19">
        <v>18872.451000000001</v>
      </c>
      <c r="R19">
        <v>11282.323</v>
      </c>
      <c r="T19">
        <v>6</v>
      </c>
      <c r="U19">
        <v>16945.75</v>
      </c>
      <c r="V19">
        <v>9074.32</v>
      </c>
      <c r="X19">
        <v>6</v>
      </c>
      <c r="Y19">
        <v>17990.625</v>
      </c>
      <c r="Z19">
        <v>11852.036</v>
      </c>
      <c r="AB19">
        <v>6</v>
      </c>
      <c r="AC19">
        <v>19214.48</v>
      </c>
      <c r="AD19">
        <v>10584.371999999999</v>
      </c>
      <c r="AF19">
        <v>6</v>
      </c>
      <c r="AG19">
        <v>16868.583999999999</v>
      </c>
      <c r="AH19">
        <v>8718.9539999999997</v>
      </c>
      <c r="AJ19">
        <v>6</v>
      </c>
      <c r="AK19">
        <v>18370.428</v>
      </c>
      <c r="AL19">
        <v>10494.645</v>
      </c>
      <c r="AN19">
        <v>6</v>
      </c>
      <c r="AO19">
        <v>19055.535</v>
      </c>
      <c r="AP19">
        <v>10857.031999999999</v>
      </c>
      <c r="AR19">
        <v>6</v>
      </c>
      <c r="AS19">
        <v>17305.960999999999</v>
      </c>
      <c r="AT19">
        <v>9934.36</v>
      </c>
      <c r="AV19">
        <v>6</v>
      </c>
      <c r="AW19">
        <v>19131.565999999999</v>
      </c>
      <c r="AX19">
        <v>10387.386</v>
      </c>
      <c r="AZ19">
        <v>6</v>
      </c>
      <c r="BA19">
        <v>19217.331999999999</v>
      </c>
      <c r="BB19">
        <v>11013.308000000001</v>
      </c>
      <c r="BD19">
        <v>6</v>
      </c>
      <c r="BE19">
        <v>18014.738000000001</v>
      </c>
      <c r="BF19">
        <v>9799.9230000000007</v>
      </c>
      <c r="BH19">
        <v>6</v>
      </c>
      <c r="BI19">
        <v>18176.187999999998</v>
      </c>
      <c r="BJ19">
        <v>11228.628000000001</v>
      </c>
      <c r="BL19">
        <v>6</v>
      </c>
      <c r="BM19">
        <v>18231.846000000001</v>
      </c>
      <c r="BN19">
        <v>11199.764999999999</v>
      </c>
      <c r="BP19">
        <v>6</v>
      </c>
      <c r="BQ19">
        <v>17519.09</v>
      </c>
      <c r="BR19">
        <v>11588.421</v>
      </c>
      <c r="BT19">
        <v>6</v>
      </c>
      <c r="BU19">
        <v>19602.599999999999</v>
      </c>
      <c r="BV19">
        <v>12496.55</v>
      </c>
      <c r="BX19">
        <v>6</v>
      </c>
      <c r="BY19">
        <v>16922.800999999999</v>
      </c>
      <c r="BZ19">
        <v>9269.5</v>
      </c>
      <c r="CB19">
        <v>6</v>
      </c>
      <c r="CC19">
        <v>18148.826000000001</v>
      </c>
      <c r="CD19">
        <v>10028.874</v>
      </c>
      <c r="CF19">
        <v>6</v>
      </c>
      <c r="CG19">
        <v>17067.607</v>
      </c>
      <c r="CH19">
        <v>10640.454</v>
      </c>
      <c r="CJ19">
        <v>6</v>
      </c>
      <c r="CK19">
        <v>19993.945</v>
      </c>
      <c r="CL19">
        <v>11165.96</v>
      </c>
      <c r="CN19">
        <v>6</v>
      </c>
      <c r="CO19">
        <v>18574.330000000002</v>
      </c>
      <c r="CP19">
        <v>11208.626</v>
      </c>
      <c r="CR19">
        <v>6</v>
      </c>
      <c r="CS19">
        <v>17819.240000000002</v>
      </c>
      <c r="CT19">
        <v>10209.853999999999</v>
      </c>
      <c r="CV19">
        <v>6</v>
      </c>
      <c r="CW19">
        <v>16827.143</v>
      </c>
      <c r="CX19">
        <v>10113.35</v>
      </c>
      <c r="CZ19">
        <v>6</v>
      </c>
      <c r="DA19">
        <v>18009.945</v>
      </c>
      <c r="DB19">
        <v>11630.451999999999</v>
      </c>
      <c r="DD19">
        <v>6</v>
      </c>
      <c r="DE19">
        <v>17620.741999999998</v>
      </c>
      <c r="DF19">
        <v>10813.483</v>
      </c>
      <c r="DH19">
        <v>6</v>
      </c>
      <c r="DI19">
        <v>18479.907999999999</v>
      </c>
      <c r="DJ19">
        <v>11104.196</v>
      </c>
      <c r="DL19">
        <v>6</v>
      </c>
      <c r="DM19">
        <v>17033.809000000001</v>
      </c>
      <c r="DN19">
        <v>9084.5</v>
      </c>
      <c r="DP19">
        <v>6</v>
      </c>
      <c r="DQ19">
        <v>19499.16</v>
      </c>
      <c r="DR19">
        <v>11897.513999999999</v>
      </c>
      <c r="DT19">
        <v>6</v>
      </c>
      <c r="DU19">
        <v>21167.050999999999</v>
      </c>
      <c r="DV19">
        <v>12336.49</v>
      </c>
      <c r="DX19">
        <v>6</v>
      </c>
      <c r="DY19">
        <v>18877</v>
      </c>
      <c r="DZ19">
        <v>11845</v>
      </c>
      <c r="EB19">
        <v>6</v>
      </c>
      <c r="EC19">
        <v>19752.125</v>
      </c>
      <c r="ED19">
        <v>10585.924000000001</v>
      </c>
    </row>
    <row r="20" spans="8:134" x14ac:dyDescent="0.3">
      <c r="H20">
        <v>7</v>
      </c>
      <c r="I20">
        <v>18137.934000000001</v>
      </c>
      <c r="J20">
        <v>12130.878000000001</v>
      </c>
      <c r="L20">
        <v>7</v>
      </c>
      <c r="M20">
        <v>17826.238000000001</v>
      </c>
      <c r="N20">
        <v>10842.066999999999</v>
      </c>
      <c r="P20">
        <v>7</v>
      </c>
      <c r="Q20">
        <v>18628.092000000001</v>
      </c>
      <c r="R20">
        <v>11762.352000000001</v>
      </c>
      <c r="T20">
        <v>7</v>
      </c>
      <c r="U20">
        <v>16682.59</v>
      </c>
      <c r="V20">
        <v>8948.7199999999993</v>
      </c>
      <c r="X20">
        <v>7</v>
      </c>
      <c r="Y20">
        <v>18416.530999999999</v>
      </c>
      <c r="Z20">
        <v>11234.454</v>
      </c>
      <c r="AB20">
        <v>7</v>
      </c>
      <c r="AC20">
        <v>19044.728999999999</v>
      </c>
      <c r="AD20">
        <v>10664.630999999999</v>
      </c>
      <c r="AF20">
        <v>7</v>
      </c>
      <c r="AG20">
        <v>17486.673999999999</v>
      </c>
      <c r="AH20">
        <v>9277.3389999999999</v>
      </c>
      <c r="AJ20">
        <v>7</v>
      </c>
      <c r="AK20">
        <v>18610.794999999998</v>
      </c>
      <c r="AL20">
        <v>10213.81</v>
      </c>
      <c r="AN20">
        <v>7</v>
      </c>
      <c r="AO20">
        <v>18738.096000000001</v>
      </c>
      <c r="AP20">
        <v>10259.058999999999</v>
      </c>
      <c r="AR20">
        <v>7</v>
      </c>
      <c r="AS20">
        <v>17285.813999999998</v>
      </c>
      <c r="AT20">
        <v>10021.713</v>
      </c>
      <c r="AV20">
        <v>7</v>
      </c>
      <c r="AW20">
        <v>19219.883000000002</v>
      </c>
      <c r="AX20">
        <v>10808.388999999999</v>
      </c>
      <c r="AZ20">
        <v>7</v>
      </c>
      <c r="BA20">
        <v>19161.508000000002</v>
      </c>
      <c r="BB20">
        <v>10724.045</v>
      </c>
      <c r="BD20">
        <v>7</v>
      </c>
      <c r="BE20">
        <v>18759.445</v>
      </c>
      <c r="BF20">
        <v>9997.8230000000003</v>
      </c>
      <c r="BH20">
        <v>7</v>
      </c>
      <c r="BI20">
        <v>18394.859</v>
      </c>
      <c r="BJ20">
        <v>11337.463</v>
      </c>
      <c r="BL20">
        <v>7</v>
      </c>
      <c r="BM20">
        <v>17905.419999999998</v>
      </c>
      <c r="BN20">
        <v>10815.26</v>
      </c>
      <c r="BP20">
        <v>7</v>
      </c>
      <c r="BQ20">
        <v>17196.173999999999</v>
      </c>
      <c r="BR20">
        <v>10657.347</v>
      </c>
      <c r="BT20">
        <v>7</v>
      </c>
      <c r="BU20">
        <v>19047.949000000001</v>
      </c>
      <c r="BV20">
        <v>12255.8</v>
      </c>
      <c r="BX20">
        <v>7</v>
      </c>
      <c r="BY20">
        <v>17471.991999999998</v>
      </c>
      <c r="BZ20">
        <v>9761.7450000000008</v>
      </c>
      <c r="CB20">
        <v>7</v>
      </c>
      <c r="CC20">
        <v>18199.190999999999</v>
      </c>
      <c r="CD20">
        <v>10208.227999999999</v>
      </c>
      <c r="CF20">
        <v>7</v>
      </c>
      <c r="CG20">
        <v>17752.581999999999</v>
      </c>
      <c r="CH20">
        <v>11147.186</v>
      </c>
      <c r="CJ20">
        <v>7</v>
      </c>
      <c r="CK20">
        <v>20632.046999999999</v>
      </c>
      <c r="CL20">
        <v>11229.181</v>
      </c>
      <c r="CN20">
        <v>7</v>
      </c>
      <c r="CO20">
        <v>18726.664000000001</v>
      </c>
      <c r="CP20">
        <v>11092.812</v>
      </c>
      <c r="CR20">
        <v>7</v>
      </c>
      <c r="CS20">
        <v>17567.175999999999</v>
      </c>
      <c r="CT20">
        <v>9959.3080000000009</v>
      </c>
      <c r="CV20">
        <v>7</v>
      </c>
      <c r="CW20">
        <v>16905.447</v>
      </c>
      <c r="CX20">
        <v>10055.800999999999</v>
      </c>
      <c r="CZ20">
        <v>7</v>
      </c>
      <c r="DA20">
        <v>19266.118999999999</v>
      </c>
      <c r="DB20">
        <v>11383.040999999999</v>
      </c>
      <c r="DD20">
        <v>7</v>
      </c>
      <c r="DE20">
        <v>17687.594000000001</v>
      </c>
      <c r="DF20">
        <v>11183.96</v>
      </c>
      <c r="DH20">
        <v>7</v>
      </c>
      <c r="DI20">
        <v>17986.400000000001</v>
      </c>
      <c r="DJ20">
        <v>10727.991</v>
      </c>
      <c r="DL20">
        <v>7</v>
      </c>
      <c r="DM20">
        <v>16894.599999999999</v>
      </c>
      <c r="DN20">
        <v>9028.4</v>
      </c>
      <c r="DP20">
        <v>7</v>
      </c>
      <c r="DQ20">
        <v>19081.803</v>
      </c>
      <c r="DR20">
        <v>10943.978999999999</v>
      </c>
      <c r="DT20">
        <v>7</v>
      </c>
      <c r="DU20">
        <v>20010.23</v>
      </c>
      <c r="DV20">
        <v>11941.65</v>
      </c>
      <c r="DX20">
        <v>7</v>
      </c>
      <c r="DY20">
        <v>19537.370999999999</v>
      </c>
      <c r="DZ20">
        <v>11579.326999999999</v>
      </c>
      <c r="EB20">
        <v>7</v>
      </c>
      <c r="EC20">
        <v>19493.877</v>
      </c>
      <c r="ED20">
        <v>10505.627</v>
      </c>
    </row>
    <row r="21" spans="8:134" x14ac:dyDescent="0.3">
      <c r="H21">
        <v>8</v>
      </c>
      <c r="I21">
        <v>17347.708999999999</v>
      </c>
      <c r="J21">
        <v>11280.335999999999</v>
      </c>
      <c r="L21">
        <v>8</v>
      </c>
      <c r="M21">
        <v>18451.849999999999</v>
      </c>
      <c r="N21">
        <v>10933.59</v>
      </c>
      <c r="P21">
        <v>8</v>
      </c>
      <c r="Q21">
        <v>18572.391</v>
      </c>
      <c r="R21">
        <v>11969.093999999999</v>
      </c>
      <c r="T21">
        <v>8</v>
      </c>
      <c r="U21">
        <v>16893.127</v>
      </c>
      <c r="V21">
        <v>9159.2829999999994</v>
      </c>
      <c r="X21">
        <v>8</v>
      </c>
      <c r="Y21">
        <v>17996.785</v>
      </c>
      <c r="Z21">
        <v>10826.602000000001</v>
      </c>
      <c r="AB21">
        <v>8</v>
      </c>
      <c r="AC21">
        <v>18420.061000000002</v>
      </c>
      <c r="AD21">
        <v>10666.813</v>
      </c>
      <c r="AF21">
        <v>8</v>
      </c>
      <c r="AG21">
        <v>18177.921999999999</v>
      </c>
      <c r="AH21">
        <v>9027.0030000000006</v>
      </c>
      <c r="AJ21">
        <v>8</v>
      </c>
      <c r="AK21">
        <v>18411.523000000001</v>
      </c>
      <c r="AL21">
        <v>9989.9349999999995</v>
      </c>
      <c r="AN21">
        <v>8</v>
      </c>
      <c r="AO21">
        <v>18321.388999999999</v>
      </c>
      <c r="AP21">
        <v>9985.7759999999998</v>
      </c>
      <c r="AR21">
        <v>8</v>
      </c>
      <c r="AS21">
        <v>17051.842000000001</v>
      </c>
      <c r="AT21">
        <v>9808.7890000000007</v>
      </c>
      <c r="AV21">
        <v>8</v>
      </c>
      <c r="AW21">
        <v>19399.953000000001</v>
      </c>
      <c r="AX21">
        <v>11781.001</v>
      </c>
      <c r="AZ21">
        <v>8</v>
      </c>
      <c r="BA21">
        <v>18951.945</v>
      </c>
      <c r="BB21">
        <v>10466.76</v>
      </c>
      <c r="BD21">
        <v>8</v>
      </c>
      <c r="BE21">
        <v>18376.025000000001</v>
      </c>
      <c r="BF21">
        <v>10042.236999999999</v>
      </c>
      <c r="BH21">
        <v>8</v>
      </c>
      <c r="BI21">
        <v>18749.300999999999</v>
      </c>
      <c r="BJ21">
        <v>11860.22</v>
      </c>
      <c r="BL21">
        <v>8</v>
      </c>
      <c r="BM21">
        <v>18287.967000000001</v>
      </c>
      <c r="BN21">
        <v>11175.618</v>
      </c>
      <c r="BP21">
        <v>8</v>
      </c>
      <c r="BQ21">
        <v>17282.710999999999</v>
      </c>
      <c r="BR21">
        <v>9917.5239999999994</v>
      </c>
      <c r="BT21">
        <v>8</v>
      </c>
      <c r="BU21">
        <v>18769.099999999999</v>
      </c>
      <c r="BV21">
        <v>12199.25</v>
      </c>
      <c r="BX21">
        <v>8</v>
      </c>
      <c r="BY21">
        <v>17525.650000000001</v>
      </c>
      <c r="BZ21">
        <v>10298.227999999999</v>
      </c>
      <c r="CB21">
        <v>8</v>
      </c>
      <c r="CC21">
        <v>17884.901999999998</v>
      </c>
      <c r="CD21">
        <v>10071.119000000001</v>
      </c>
      <c r="CF21">
        <v>8</v>
      </c>
      <c r="CG21">
        <v>18272.105</v>
      </c>
      <c r="CH21">
        <v>11291.513999999999</v>
      </c>
      <c r="CJ21">
        <v>8</v>
      </c>
      <c r="CK21">
        <v>20697.633000000002</v>
      </c>
      <c r="CL21">
        <v>11845.976000000001</v>
      </c>
      <c r="CN21">
        <v>8</v>
      </c>
      <c r="CO21">
        <v>18565.923999999999</v>
      </c>
      <c r="CP21">
        <v>11250.082</v>
      </c>
      <c r="CR21">
        <v>8</v>
      </c>
      <c r="CS21">
        <v>17383.240000000002</v>
      </c>
      <c r="CT21">
        <v>10379.24</v>
      </c>
      <c r="CV21">
        <v>8</v>
      </c>
      <c r="CW21">
        <v>16952.438999999998</v>
      </c>
      <c r="CX21">
        <v>10938.64</v>
      </c>
      <c r="CZ21">
        <v>8</v>
      </c>
      <c r="DA21">
        <v>20124.353999999999</v>
      </c>
      <c r="DB21">
        <v>11266.741</v>
      </c>
      <c r="DD21">
        <v>8</v>
      </c>
      <c r="DE21">
        <v>18101.576000000001</v>
      </c>
      <c r="DF21">
        <v>11238.558999999999</v>
      </c>
      <c r="DH21">
        <v>8</v>
      </c>
      <c r="DI21">
        <v>17562.23</v>
      </c>
      <c r="DJ21">
        <v>10665.534</v>
      </c>
      <c r="DL21">
        <v>8</v>
      </c>
      <c r="DM21">
        <v>17032.400000000001</v>
      </c>
      <c r="DN21">
        <v>8923.6</v>
      </c>
      <c r="DP21">
        <v>8</v>
      </c>
      <c r="DQ21">
        <v>18760.561000000002</v>
      </c>
      <c r="DR21">
        <v>10972.41</v>
      </c>
      <c r="DT21">
        <v>8</v>
      </c>
      <c r="DU21">
        <v>19601.210999999999</v>
      </c>
      <c r="DV21">
        <v>11404.78</v>
      </c>
      <c r="DX21">
        <v>8</v>
      </c>
      <c r="DY21">
        <v>19537.309000000001</v>
      </c>
      <c r="DZ21">
        <v>11489.838</v>
      </c>
      <c r="EB21">
        <v>8</v>
      </c>
      <c r="EC21">
        <v>19100.377</v>
      </c>
      <c r="ED21">
        <v>10348.504999999999</v>
      </c>
    </row>
    <row r="22" spans="8:134" x14ac:dyDescent="0.3">
      <c r="H22">
        <v>9</v>
      </c>
      <c r="I22">
        <v>17160.330000000002</v>
      </c>
      <c r="J22">
        <v>10909.154</v>
      </c>
      <c r="L22">
        <v>9</v>
      </c>
      <c r="M22">
        <v>19522.98</v>
      </c>
      <c r="N22">
        <v>10611.02</v>
      </c>
      <c r="P22">
        <v>9</v>
      </c>
      <c r="Q22">
        <v>18351.766</v>
      </c>
      <c r="R22">
        <v>11356.49</v>
      </c>
      <c r="T22">
        <v>9</v>
      </c>
      <c r="U22">
        <v>17163.256000000001</v>
      </c>
      <c r="V22">
        <v>9666.9030000000002</v>
      </c>
      <c r="X22">
        <v>9</v>
      </c>
      <c r="Y22">
        <v>17550.971000000001</v>
      </c>
      <c r="Z22">
        <v>10721.842000000001</v>
      </c>
      <c r="AB22">
        <v>9</v>
      </c>
      <c r="AC22">
        <v>18321.488000000001</v>
      </c>
      <c r="AD22">
        <v>10383.790000000001</v>
      </c>
      <c r="AF22">
        <v>9</v>
      </c>
      <c r="AG22">
        <v>18643.563999999998</v>
      </c>
      <c r="AH22">
        <v>9119.0069999999996</v>
      </c>
      <c r="AJ22">
        <v>9</v>
      </c>
      <c r="AK22">
        <v>17861.032999999999</v>
      </c>
      <c r="AL22">
        <v>10091.214</v>
      </c>
      <c r="AN22">
        <v>9</v>
      </c>
      <c r="AO22">
        <v>18397.016</v>
      </c>
      <c r="AP22">
        <v>10322.895</v>
      </c>
      <c r="AR22">
        <v>9</v>
      </c>
      <c r="AS22">
        <v>16748.141</v>
      </c>
      <c r="AT22">
        <v>9840.86</v>
      </c>
      <c r="AV22">
        <v>9</v>
      </c>
      <c r="AW22">
        <v>19690.690999999999</v>
      </c>
      <c r="AX22">
        <v>11513.928</v>
      </c>
      <c r="AZ22">
        <v>9</v>
      </c>
      <c r="BA22">
        <v>18161.984</v>
      </c>
      <c r="BB22">
        <v>10171.502</v>
      </c>
      <c r="BD22">
        <v>9</v>
      </c>
      <c r="BE22">
        <v>17720.655999999999</v>
      </c>
      <c r="BF22">
        <v>10171.380999999999</v>
      </c>
      <c r="BH22">
        <v>9</v>
      </c>
      <c r="BI22">
        <v>18967.460999999999</v>
      </c>
      <c r="BJ22">
        <v>11855.92</v>
      </c>
      <c r="BL22">
        <v>9</v>
      </c>
      <c r="BM22">
        <v>18897.157999999999</v>
      </c>
      <c r="BN22">
        <v>11099.284</v>
      </c>
      <c r="BP22">
        <v>9</v>
      </c>
      <c r="BQ22">
        <v>17405.421999999999</v>
      </c>
      <c r="BR22">
        <v>10069.903</v>
      </c>
      <c r="BT22">
        <v>9</v>
      </c>
      <c r="BU22">
        <v>19409.599999999999</v>
      </c>
      <c r="BV22">
        <v>12881</v>
      </c>
      <c r="BX22">
        <v>9</v>
      </c>
      <c r="BY22">
        <v>17162.68</v>
      </c>
      <c r="BZ22">
        <v>10190.848</v>
      </c>
      <c r="CB22">
        <v>9</v>
      </c>
      <c r="CC22">
        <v>18393.815999999999</v>
      </c>
      <c r="CD22">
        <v>10178.304</v>
      </c>
      <c r="CF22">
        <v>9</v>
      </c>
      <c r="CG22">
        <v>19056.627</v>
      </c>
      <c r="CH22">
        <v>11316.19</v>
      </c>
      <c r="CJ22">
        <v>9</v>
      </c>
      <c r="CK22">
        <v>21377</v>
      </c>
      <c r="CL22">
        <v>11397.4</v>
      </c>
      <c r="CN22">
        <v>9</v>
      </c>
      <c r="CO22">
        <v>17921</v>
      </c>
      <c r="CP22">
        <v>11173.663</v>
      </c>
      <c r="CR22">
        <v>9</v>
      </c>
      <c r="CS22">
        <v>17556.52</v>
      </c>
      <c r="CT22">
        <v>10531.36</v>
      </c>
      <c r="CV22">
        <v>9</v>
      </c>
      <c r="CW22">
        <v>16895.359</v>
      </c>
      <c r="CX22">
        <v>11102.52</v>
      </c>
      <c r="CZ22">
        <v>9</v>
      </c>
      <c r="DA22">
        <v>19761.925999999999</v>
      </c>
      <c r="DB22">
        <v>11017.674000000001</v>
      </c>
      <c r="DD22">
        <v>9</v>
      </c>
      <c r="DE22">
        <v>18916.758000000002</v>
      </c>
      <c r="DF22">
        <v>11251.378000000001</v>
      </c>
      <c r="DH22">
        <v>9</v>
      </c>
      <c r="DI22">
        <v>18010.896000000001</v>
      </c>
      <c r="DJ22">
        <v>10643.522999999999</v>
      </c>
      <c r="DL22">
        <v>9</v>
      </c>
      <c r="DM22">
        <v>17201.258000000002</v>
      </c>
      <c r="DN22">
        <v>9159.26</v>
      </c>
      <c r="DP22">
        <v>9</v>
      </c>
      <c r="DQ22">
        <v>18621.210999999999</v>
      </c>
      <c r="DR22">
        <v>11112.34</v>
      </c>
      <c r="DT22">
        <v>9</v>
      </c>
      <c r="DU22">
        <v>20267.638999999999</v>
      </c>
      <c r="DV22">
        <v>11069.866</v>
      </c>
      <c r="DX22">
        <v>9</v>
      </c>
      <c r="DY22">
        <v>19464.451000000001</v>
      </c>
      <c r="DZ22">
        <v>11116.290999999999</v>
      </c>
      <c r="EB22">
        <v>9</v>
      </c>
      <c r="EC22">
        <v>18710.011999999999</v>
      </c>
      <c r="ED22">
        <v>10120.978999999999</v>
      </c>
    </row>
    <row r="23" spans="8:134" x14ac:dyDescent="0.3">
      <c r="H23">
        <v>10</v>
      </c>
      <c r="I23">
        <v>16776.594000000001</v>
      </c>
      <c r="J23">
        <v>11042.621999999999</v>
      </c>
      <c r="L23">
        <v>10</v>
      </c>
      <c r="M23">
        <v>19092.080000000002</v>
      </c>
      <c r="N23">
        <v>10534.52</v>
      </c>
      <c r="P23">
        <v>10</v>
      </c>
      <c r="Q23">
        <v>18347.873</v>
      </c>
      <c r="R23">
        <v>11106.321</v>
      </c>
      <c r="T23">
        <v>10</v>
      </c>
      <c r="U23">
        <v>17264.59</v>
      </c>
      <c r="V23">
        <v>10181.75</v>
      </c>
      <c r="X23">
        <v>10</v>
      </c>
      <c r="Y23">
        <v>17787.603999999999</v>
      </c>
      <c r="Z23">
        <v>10692.933999999999</v>
      </c>
      <c r="AB23">
        <v>10</v>
      </c>
      <c r="AC23">
        <v>18214.868999999999</v>
      </c>
      <c r="AD23">
        <v>10504.172</v>
      </c>
      <c r="AF23">
        <v>10</v>
      </c>
      <c r="AG23">
        <v>18213.377</v>
      </c>
      <c r="AH23">
        <v>9451.34</v>
      </c>
      <c r="AJ23">
        <v>10</v>
      </c>
      <c r="AK23">
        <v>17840.879000000001</v>
      </c>
      <c r="AL23">
        <v>10582.03</v>
      </c>
      <c r="AN23">
        <v>10</v>
      </c>
      <c r="AO23">
        <v>18669.723000000002</v>
      </c>
      <c r="AP23">
        <v>11127.206</v>
      </c>
      <c r="AR23">
        <v>10</v>
      </c>
      <c r="AS23">
        <v>16996.199000000001</v>
      </c>
      <c r="AT23">
        <v>10055.82</v>
      </c>
      <c r="AV23">
        <v>10</v>
      </c>
      <c r="AW23">
        <v>20103.414000000001</v>
      </c>
      <c r="AX23">
        <v>11220.616</v>
      </c>
      <c r="AZ23">
        <v>10</v>
      </c>
      <c r="BA23">
        <v>18377.037</v>
      </c>
      <c r="BB23">
        <v>10496.375</v>
      </c>
      <c r="BD23">
        <v>10</v>
      </c>
      <c r="BE23">
        <v>17669.93</v>
      </c>
      <c r="BF23">
        <v>10264.493</v>
      </c>
      <c r="BH23">
        <v>10</v>
      </c>
      <c r="BI23">
        <v>18485.699000000001</v>
      </c>
      <c r="BJ23">
        <v>11749.16</v>
      </c>
      <c r="BL23">
        <v>10</v>
      </c>
      <c r="BM23">
        <v>19063.905999999999</v>
      </c>
      <c r="BN23">
        <v>11144.989</v>
      </c>
      <c r="BP23">
        <v>10</v>
      </c>
      <c r="BQ23">
        <v>17681.438999999998</v>
      </c>
      <c r="BR23">
        <v>10039.64</v>
      </c>
      <c r="BT23">
        <v>10</v>
      </c>
      <c r="BU23">
        <v>19005.303</v>
      </c>
      <c r="BV23">
        <v>12822.962</v>
      </c>
      <c r="BX23">
        <v>10</v>
      </c>
      <c r="BY23">
        <v>16735.965</v>
      </c>
      <c r="BZ23">
        <v>10200.045</v>
      </c>
      <c r="CB23">
        <v>10</v>
      </c>
      <c r="CC23">
        <v>18410.66</v>
      </c>
      <c r="CD23">
        <v>10164.92</v>
      </c>
      <c r="CF23">
        <v>10</v>
      </c>
      <c r="CG23">
        <v>18805.393</v>
      </c>
      <c r="CH23">
        <v>11211.673000000001</v>
      </c>
      <c r="CJ23">
        <v>10</v>
      </c>
      <c r="CK23">
        <v>21495.199000000001</v>
      </c>
      <c r="CL23">
        <v>11427.2</v>
      </c>
      <c r="CN23">
        <v>10</v>
      </c>
      <c r="CO23">
        <v>17675.800999999999</v>
      </c>
      <c r="CP23">
        <v>11344.6</v>
      </c>
      <c r="CR23">
        <v>10</v>
      </c>
      <c r="CS23">
        <v>17963.657999999999</v>
      </c>
      <c r="CT23">
        <v>11246.512000000001</v>
      </c>
      <c r="CV23">
        <v>10</v>
      </c>
      <c r="CW23">
        <v>16955.008000000002</v>
      </c>
      <c r="CX23">
        <v>10524.331</v>
      </c>
      <c r="CZ23">
        <v>10</v>
      </c>
      <c r="DA23">
        <v>18697.918000000001</v>
      </c>
      <c r="DB23">
        <v>10847.977999999999</v>
      </c>
      <c r="DD23">
        <v>10</v>
      </c>
      <c r="DE23">
        <v>19236.223000000002</v>
      </c>
      <c r="DF23">
        <v>11027.894</v>
      </c>
      <c r="DH23">
        <v>10</v>
      </c>
      <c r="DI23">
        <v>18779.559000000001</v>
      </c>
      <c r="DJ23">
        <v>11037.299000000001</v>
      </c>
      <c r="DL23">
        <v>10</v>
      </c>
      <c r="DM23">
        <v>17363.641</v>
      </c>
      <c r="DN23">
        <v>10131.405000000001</v>
      </c>
      <c r="DP23">
        <v>10</v>
      </c>
      <c r="DQ23">
        <v>19019.699000000001</v>
      </c>
      <c r="DR23">
        <v>10555.76</v>
      </c>
      <c r="DT23">
        <v>10</v>
      </c>
      <c r="DU23">
        <v>21091.395</v>
      </c>
      <c r="DV23">
        <v>11577.787</v>
      </c>
      <c r="DX23">
        <v>10</v>
      </c>
      <c r="DY23">
        <v>19133.68</v>
      </c>
      <c r="DZ23">
        <v>10961.438</v>
      </c>
      <c r="EB23">
        <v>10</v>
      </c>
      <c r="EC23">
        <v>18713.312000000002</v>
      </c>
      <c r="ED23">
        <v>9645.9560000000001</v>
      </c>
    </row>
    <row r="24" spans="8:134" x14ac:dyDescent="0.3">
      <c r="H24">
        <v>11</v>
      </c>
      <c r="I24">
        <v>16989.118999999999</v>
      </c>
      <c r="J24">
        <v>11628.2</v>
      </c>
      <c r="L24">
        <v>11</v>
      </c>
      <c r="M24">
        <v>18377.495999999999</v>
      </c>
      <c r="N24">
        <v>10317.474</v>
      </c>
      <c r="P24">
        <v>11</v>
      </c>
      <c r="Q24">
        <v>18300.599999999999</v>
      </c>
      <c r="R24">
        <v>11201</v>
      </c>
      <c r="T24">
        <v>11</v>
      </c>
      <c r="U24">
        <v>17649.061000000002</v>
      </c>
      <c r="V24">
        <v>10140.5</v>
      </c>
      <c r="X24">
        <v>11</v>
      </c>
      <c r="Y24">
        <v>17979.115000000002</v>
      </c>
      <c r="Z24">
        <v>10358.816999999999</v>
      </c>
      <c r="AB24">
        <v>11</v>
      </c>
      <c r="AC24">
        <v>18186.491999999998</v>
      </c>
      <c r="AD24">
        <v>11220.954</v>
      </c>
      <c r="AF24">
        <v>11</v>
      </c>
      <c r="AG24">
        <v>18220.188999999998</v>
      </c>
      <c r="AH24">
        <v>9394.98</v>
      </c>
      <c r="AJ24">
        <v>11</v>
      </c>
      <c r="AK24">
        <v>17560.561000000002</v>
      </c>
      <c r="AL24">
        <v>10588.51</v>
      </c>
      <c r="AN24">
        <v>11</v>
      </c>
      <c r="AO24">
        <v>18828.006000000001</v>
      </c>
      <c r="AP24">
        <v>11199.726000000001</v>
      </c>
      <c r="AR24">
        <v>11</v>
      </c>
      <c r="AS24">
        <v>17364.641</v>
      </c>
      <c r="AT24">
        <v>10605.62</v>
      </c>
      <c r="AV24">
        <v>11</v>
      </c>
      <c r="AW24">
        <v>20825.143</v>
      </c>
      <c r="AX24">
        <v>10764.450999999999</v>
      </c>
      <c r="AZ24">
        <v>11</v>
      </c>
      <c r="BA24">
        <v>18871.344000000001</v>
      </c>
      <c r="BB24">
        <v>10271.962</v>
      </c>
      <c r="BD24">
        <v>11</v>
      </c>
      <c r="BE24">
        <v>18704</v>
      </c>
      <c r="BF24">
        <v>9880</v>
      </c>
      <c r="BH24">
        <v>11</v>
      </c>
      <c r="BI24">
        <v>18454.859</v>
      </c>
      <c r="BJ24">
        <v>12026.08</v>
      </c>
      <c r="BL24">
        <v>11</v>
      </c>
      <c r="BM24">
        <v>19634.848000000002</v>
      </c>
      <c r="BN24">
        <v>11278.811</v>
      </c>
      <c r="BP24">
        <v>11</v>
      </c>
      <c r="BQ24">
        <v>17627.359</v>
      </c>
      <c r="BR24">
        <v>10283.200000000001</v>
      </c>
      <c r="BT24">
        <v>11</v>
      </c>
      <c r="BU24">
        <v>18761.166000000001</v>
      </c>
      <c r="BV24">
        <v>12278.758</v>
      </c>
      <c r="BX24">
        <v>11</v>
      </c>
      <c r="BY24">
        <v>16480.851999999999</v>
      </c>
      <c r="BZ24">
        <v>10224.218999999999</v>
      </c>
      <c r="CB24">
        <v>11</v>
      </c>
      <c r="CC24">
        <v>18277.381000000001</v>
      </c>
      <c r="CD24">
        <v>10003.49</v>
      </c>
      <c r="CF24">
        <v>11</v>
      </c>
      <c r="CG24">
        <v>19191.592000000001</v>
      </c>
      <c r="CH24">
        <v>11529.232</v>
      </c>
      <c r="CJ24">
        <v>11</v>
      </c>
      <c r="CK24">
        <v>20863.699000000001</v>
      </c>
      <c r="CL24">
        <v>11570.4</v>
      </c>
      <c r="CN24">
        <v>11</v>
      </c>
      <c r="CO24">
        <v>18418.300999999999</v>
      </c>
      <c r="CP24">
        <v>11440</v>
      </c>
      <c r="CR24">
        <v>11</v>
      </c>
      <c r="CS24">
        <v>18020.166000000001</v>
      </c>
      <c r="CT24">
        <v>11400.037</v>
      </c>
      <c r="CV24">
        <v>11</v>
      </c>
      <c r="CW24">
        <v>16995.221000000001</v>
      </c>
      <c r="CX24">
        <v>10485.404</v>
      </c>
      <c r="CZ24">
        <v>11</v>
      </c>
      <c r="DA24">
        <v>18314.960999999999</v>
      </c>
      <c r="DB24">
        <v>10837.06</v>
      </c>
      <c r="DD24">
        <v>11</v>
      </c>
      <c r="DE24">
        <v>19508.219000000001</v>
      </c>
      <c r="DF24">
        <v>11477.304</v>
      </c>
      <c r="DH24">
        <v>11</v>
      </c>
      <c r="DI24">
        <v>19215.530999999999</v>
      </c>
      <c r="DJ24">
        <v>11101.424000000001</v>
      </c>
      <c r="DL24">
        <v>11</v>
      </c>
      <c r="DM24">
        <v>18005.66</v>
      </c>
      <c r="DN24">
        <v>11382.947</v>
      </c>
      <c r="DP24">
        <v>11</v>
      </c>
      <c r="DQ24">
        <v>19135.82</v>
      </c>
      <c r="DR24">
        <v>10115.477999999999</v>
      </c>
      <c r="DT24">
        <v>11</v>
      </c>
      <c r="DU24">
        <v>20731.68</v>
      </c>
      <c r="DV24">
        <v>11849.6</v>
      </c>
      <c r="DX24">
        <v>11</v>
      </c>
      <c r="DY24">
        <v>19435.111000000001</v>
      </c>
      <c r="DZ24">
        <v>10919.172</v>
      </c>
      <c r="EB24">
        <v>11</v>
      </c>
      <c r="EC24">
        <v>18982.065999999999</v>
      </c>
      <c r="ED24">
        <v>9847.36</v>
      </c>
    </row>
    <row r="25" spans="8:134" x14ac:dyDescent="0.3">
      <c r="H25">
        <v>12</v>
      </c>
      <c r="I25">
        <v>16966.721000000001</v>
      </c>
      <c r="J25">
        <v>11699.02</v>
      </c>
      <c r="L25">
        <v>12</v>
      </c>
      <c r="M25">
        <v>18802.805</v>
      </c>
      <c r="N25">
        <v>9922.2070000000003</v>
      </c>
      <c r="P25">
        <v>12</v>
      </c>
      <c r="Q25">
        <v>18309.259999999998</v>
      </c>
      <c r="R25">
        <v>11061.42</v>
      </c>
      <c r="T25">
        <v>12</v>
      </c>
      <c r="U25">
        <v>18506.27</v>
      </c>
      <c r="V25">
        <v>10347.34</v>
      </c>
      <c r="X25">
        <v>12</v>
      </c>
      <c r="Y25">
        <v>17732.598000000002</v>
      </c>
      <c r="Z25">
        <v>10380.224</v>
      </c>
      <c r="AB25">
        <v>12</v>
      </c>
      <c r="AC25">
        <v>18263.857</v>
      </c>
      <c r="AD25">
        <v>11593.733</v>
      </c>
      <c r="AF25">
        <v>12</v>
      </c>
      <c r="AG25">
        <v>18660.724999999999</v>
      </c>
      <c r="AH25">
        <v>9617.3960000000006</v>
      </c>
      <c r="AJ25">
        <v>12</v>
      </c>
      <c r="AK25">
        <v>17445.539000000001</v>
      </c>
      <c r="AL25">
        <v>10024.120000000001</v>
      </c>
      <c r="AN25">
        <v>12</v>
      </c>
      <c r="AO25">
        <v>18468.398000000001</v>
      </c>
      <c r="AP25">
        <v>10972.785</v>
      </c>
      <c r="AR25">
        <v>12</v>
      </c>
      <c r="AS25">
        <v>17934.645</v>
      </c>
      <c r="AT25">
        <v>10946.269</v>
      </c>
      <c r="AV25">
        <v>12</v>
      </c>
      <c r="AW25">
        <v>22095.68</v>
      </c>
      <c r="AX25">
        <v>10849.08</v>
      </c>
      <c r="AZ25">
        <v>12</v>
      </c>
      <c r="BA25">
        <v>18632.991999999998</v>
      </c>
      <c r="BB25">
        <v>9972.5049999999992</v>
      </c>
      <c r="BD25">
        <v>12</v>
      </c>
      <c r="BE25">
        <v>18132.434000000001</v>
      </c>
      <c r="BF25">
        <v>9870.348</v>
      </c>
      <c r="BH25">
        <v>12</v>
      </c>
      <c r="BI25">
        <v>18268.77</v>
      </c>
      <c r="BJ25">
        <v>12003.924999999999</v>
      </c>
      <c r="BL25">
        <v>12</v>
      </c>
      <c r="BM25">
        <v>20047.141</v>
      </c>
      <c r="BN25">
        <v>11162.02</v>
      </c>
      <c r="BP25">
        <v>12</v>
      </c>
      <c r="BQ25">
        <v>17003.561000000002</v>
      </c>
      <c r="BR25">
        <v>9910.6</v>
      </c>
      <c r="BT25">
        <v>12</v>
      </c>
      <c r="BU25">
        <v>18772.164000000001</v>
      </c>
      <c r="BV25">
        <v>11565.343999999999</v>
      </c>
      <c r="BX25">
        <v>12</v>
      </c>
      <c r="BY25">
        <v>17014.105</v>
      </c>
      <c r="BZ25">
        <v>10134.347</v>
      </c>
      <c r="CB25">
        <v>12</v>
      </c>
      <c r="CC25">
        <v>17369.25</v>
      </c>
      <c r="CD25">
        <v>9529.4699999999993</v>
      </c>
      <c r="CF25">
        <v>12</v>
      </c>
      <c r="CG25">
        <v>18731.559000000001</v>
      </c>
      <c r="CH25">
        <v>11179.931</v>
      </c>
      <c r="CJ25">
        <v>12</v>
      </c>
      <c r="CK25">
        <v>19695</v>
      </c>
      <c r="CL25">
        <v>12035</v>
      </c>
      <c r="CN25">
        <v>12</v>
      </c>
      <c r="CO25">
        <v>19468.650000000001</v>
      </c>
      <c r="CP25">
        <v>11698.154</v>
      </c>
      <c r="CR25">
        <v>12</v>
      </c>
      <c r="CS25">
        <v>18690.465</v>
      </c>
      <c r="CT25">
        <v>11436.357</v>
      </c>
      <c r="CV25">
        <v>12</v>
      </c>
      <c r="CW25">
        <v>16709.474999999999</v>
      </c>
      <c r="CX25">
        <v>10436.34</v>
      </c>
      <c r="CZ25">
        <v>12</v>
      </c>
      <c r="DA25">
        <v>18328.787</v>
      </c>
      <c r="DB25">
        <v>10848.992</v>
      </c>
      <c r="DD25">
        <v>12</v>
      </c>
      <c r="DE25">
        <v>19646.705000000002</v>
      </c>
      <c r="DF25">
        <v>11540.478999999999</v>
      </c>
      <c r="DH25">
        <v>12</v>
      </c>
      <c r="DI25">
        <v>19291.136999999999</v>
      </c>
      <c r="DJ25">
        <v>10954.566000000001</v>
      </c>
      <c r="DL25">
        <v>12</v>
      </c>
      <c r="DM25">
        <v>18663.442999999999</v>
      </c>
      <c r="DN25">
        <v>12134.355</v>
      </c>
      <c r="DP25">
        <v>12</v>
      </c>
      <c r="DQ25">
        <v>19483.773000000001</v>
      </c>
      <c r="DR25">
        <v>10546.56</v>
      </c>
      <c r="DT25">
        <v>12</v>
      </c>
      <c r="DU25">
        <v>19976.359</v>
      </c>
      <c r="DV25">
        <v>11358.68</v>
      </c>
      <c r="DX25">
        <v>12</v>
      </c>
      <c r="DY25">
        <v>18548.800999999999</v>
      </c>
      <c r="DZ25">
        <v>11299.24</v>
      </c>
      <c r="EB25">
        <v>12</v>
      </c>
      <c r="EC25">
        <v>19055.853999999999</v>
      </c>
      <c r="ED25">
        <v>9911.1890000000003</v>
      </c>
    </row>
    <row r="26" spans="8:134" x14ac:dyDescent="0.3">
      <c r="H26">
        <v>13</v>
      </c>
      <c r="I26">
        <v>17091.18</v>
      </c>
      <c r="J26">
        <v>11757.7</v>
      </c>
      <c r="L26">
        <v>13</v>
      </c>
      <c r="M26">
        <v>18738.768</v>
      </c>
      <c r="N26">
        <v>10221.409</v>
      </c>
      <c r="P26">
        <v>13</v>
      </c>
      <c r="Q26">
        <v>18211.474999999999</v>
      </c>
      <c r="R26">
        <v>11596.432000000001</v>
      </c>
      <c r="T26">
        <v>13</v>
      </c>
      <c r="U26">
        <v>18957.400000000001</v>
      </c>
      <c r="V26">
        <v>10537.88</v>
      </c>
      <c r="X26">
        <v>13</v>
      </c>
      <c r="Y26">
        <v>17562.445</v>
      </c>
      <c r="Z26">
        <v>10155.040999999999</v>
      </c>
      <c r="AB26">
        <v>13</v>
      </c>
      <c r="AC26">
        <v>18567.168000000001</v>
      </c>
      <c r="AD26">
        <v>10768.178</v>
      </c>
      <c r="AF26">
        <v>13</v>
      </c>
      <c r="AG26">
        <v>18210.028999999999</v>
      </c>
      <c r="AH26">
        <v>10457.204</v>
      </c>
      <c r="AJ26">
        <v>13</v>
      </c>
      <c r="AK26">
        <v>17544.918000000001</v>
      </c>
      <c r="AL26">
        <v>9911.6200000000008</v>
      </c>
      <c r="AN26">
        <v>13</v>
      </c>
      <c r="AO26">
        <v>17978.148000000001</v>
      </c>
      <c r="AP26">
        <v>10637.558000000001</v>
      </c>
      <c r="AR26">
        <v>13</v>
      </c>
      <c r="AS26">
        <v>17765.166000000001</v>
      </c>
      <c r="AT26">
        <v>10984.909</v>
      </c>
      <c r="AV26">
        <v>13</v>
      </c>
      <c r="AW26">
        <v>21743.66</v>
      </c>
      <c r="AX26">
        <v>11103.26</v>
      </c>
      <c r="AZ26">
        <v>13</v>
      </c>
      <c r="BA26">
        <v>18779.099999999999</v>
      </c>
      <c r="BB26">
        <v>9960.3269999999993</v>
      </c>
      <c r="BD26">
        <v>13</v>
      </c>
      <c r="BE26">
        <v>18631.169999999998</v>
      </c>
      <c r="BF26">
        <v>10039.701999999999</v>
      </c>
      <c r="BH26">
        <v>13</v>
      </c>
      <c r="BI26">
        <v>17951.530999999999</v>
      </c>
      <c r="BJ26">
        <v>10997.701999999999</v>
      </c>
      <c r="BL26">
        <v>13</v>
      </c>
      <c r="BM26">
        <v>20349.476999999999</v>
      </c>
      <c r="BN26">
        <v>11166.842000000001</v>
      </c>
      <c r="BP26">
        <v>13</v>
      </c>
      <c r="BQ26">
        <v>17312.993999999999</v>
      </c>
      <c r="BR26">
        <v>9846.4</v>
      </c>
      <c r="BT26">
        <v>13</v>
      </c>
      <c r="BU26">
        <v>19240.25</v>
      </c>
      <c r="BV26">
        <v>11553.47</v>
      </c>
      <c r="BX26">
        <v>13</v>
      </c>
      <c r="BY26">
        <v>17107.118999999999</v>
      </c>
      <c r="BZ26">
        <v>10022.154</v>
      </c>
      <c r="CB26">
        <v>13</v>
      </c>
      <c r="CC26">
        <v>17908.706999999999</v>
      </c>
      <c r="CD26">
        <v>9414.1949999999997</v>
      </c>
      <c r="CF26">
        <v>13</v>
      </c>
      <c r="CG26">
        <v>18218.391</v>
      </c>
      <c r="CH26">
        <v>10669.433000000001</v>
      </c>
      <c r="CJ26">
        <v>13</v>
      </c>
      <c r="CK26">
        <v>19891.940999999999</v>
      </c>
      <c r="CL26">
        <v>12554.423000000001</v>
      </c>
      <c r="CN26">
        <v>13</v>
      </c>
      <c r="CO26">
        <v>20721.414000000001</v>
      </c>
      <c r="CP26">
        <v>11284.838</v>
      </c>
      <c r="CR26">
        <v>13</v>
      </c>
      <c r="CS26">
        <v>19022.557000000001</v>
      </c>
      <c r="CT26">
        <v>11968.032999999999</v>
      </c>
      <c r="CV26">
        <v>13</v>
      </c>
      <c r="CW26">
        <v>17169.442999999999</v>
      </c>
      <c r="CX26">
        <v>10529.112999999999</v>
      </c>
      <c r="CZ26">
        <v>13</v>
      </c>
      <c r="DA26">
        <v>17960.973000000002</v>
      </c>
      <c r="DB26">
        <v>10577.133</v>
      </c>
      <c r="DD26">
        <v>13</v>
      </c>
      <c r="DE26">
        <v>19180.331999999999</v>
      </c>
      <c r="DF26">
        <v>11450.79</v>
      </c>
      <c r="DH26">
        <v>13</v>
      </c>
      <c r="DI26">
        <v>19118.096000000001</v>
      </c>
      <c r="DJ26">
        <v>11400.120999999999</v>
      </c>
      <c r="DL26">
        <v>13</v>
      </c>
      <c r="DM26">
        <v>18493.5</v>
      </c>
      <c r="DN26">
        <v>11760.133</v>
      </c>
      <c r="DP26">
        <v>13</v>
      </c>
      <c r="DQ26">
        <v>19419.344000000001</v>
      </c>
      <c r="DR26">
        <v>10363.713</v>
      </c>
      <c r="DT26">
        <v>13</v>
      </c>
      <c r="DU26">
        <v>19465.48</v>
      </c>
      <c r="DV26">
        <v>10957.2</v>
      </c>
      <c r="DX26">
        <v>13</v>
      </c>
      <c r="DY26">
        <v>19087</v>
      </c>
      <c r="DZ26">
        <v>11038.52</v>
      </c>
      <c r="EB26">
        <v>13</v>
      </c>
      <c r="EC26">
        <v>18329.993999999999</v>
      </c>
      <c r="ED26">
        <v>9412.6569999999992</v>
      </c>
    </row>
    <row r="27" spans="8:134" x14ac:dyDescent="0.3">
      <c r="H27">
        <v>14</v>
      </c>
      <c r="I27">
        <v>17408.080000000002</v>
      </c>
      <c r="J27">
        <v>11683.32</v>
      </c>
      <c r="L27">
        <v>14</v>
      </c>
      <c r="M27">
        <v>18890.278999999999</v>
      </c>
      <c r="N27">
        <v>10629.841</v>
      </c>
      <c r="P27">
        <v>14</v>
      </c>
      <c r="Q27">
        <v>18187.465</v>
      </c>
      <c r="R27">
        <v>10833.531999999999</v>
      </c>
      <c r="T27">
        <v>14</v>
      </c>
      <c r="U27">
        <v>18904.116999999998</v>
      </c>
      <c r="V27">
        <v>10373.222</v>
      </c>
      <c r="X27">
        <v>14</v>
      </c>
      <c r="Y27">
        <v>17234.046999999999</v>
      </c>
      <c r="Z27">
        <v>10293.200999999999</v>
      </c>
      <c r="AB27">
        <v>14</v>
      </c>
      <c r="AC27">
        <v>18822.421999999999</v>
      </c>
      <c r="AD27">
        <v>10846.849</v>
      </c>
      <c r="AF27">
        <v>14</v>
      </c>
      <c r="AG27">
        <v>17429.528999999999</v>
      </c>
      <c r="AH27">
        <v>10365.582</v>
      </c>
      <c r="AJ27">
        <v>14</v>
      </c>
      <c r="AK27">
        <v>17871.855</v>
      </c>
      <c r="AL27">
        <v>9920.6149999999998</v>
      </c>
      <c r="AN27">
        <v>14</v>
      </c>
      <c r="AO27">
        <v>17639.493999999999</v>
      </c>
      <c r="AP27">
        <v>10917.957</v>
      </c>
      <c r="AR27">
        <v>14</v>
      </c>
      <c r="AS27">
        <v>17831.118999999999</v>
      </c>
      <c r="AT27">
        <v>11479.358</v>
      </c>
      <c r="AV27">
        <v>14</v>
      </c>
      <c r="AW27">
        <v>19842.484</v>
      </c>
      <c r="AX27">
        <v>11089.415000000001</v>
      </c>
      <c r="AZ27">
        <v>14</v>
      </c>
      <c r="BA27">
        <v>18829.641</v>
      </c>
      <c r="BB27">
        <v>9955.9639999999999</v>
      </c>
      <c r="BD27">
        <v>14</v>
      </c>
      <c r="BE27">
        <v>18725.52</v>
      </c>
      <c r="BF27">
        <v>10256.718000000001</v>
      </c>
      <c r="BH27">
        <v>14</v>
      </c>
      <c r="BI27">
        <v>17410.82</v>
      </c>
      <c r="BJ27">
        <v>10747.874</v>
      </c>
      <c r="BL27">
        <v>14</v>
      </c>
      <c r="BM27">
        <v>19893.377</v>
      </c>
      <c r="BN27">
        <v>11280.647000000001</v>
      </c>
      <c r="BP27">
        <v>14</v>
      </c>
      <c r="BQ27">
        <v>17503.798999999999</v>
      </c>
      <c r="BR27">
        <v>10212.503000000001</v>
      </c>
      <c r="BT27">
        <v>14</v>
      </c>
      <c r="BU27">
        <v>19444.98</v>
      </c>
      <c r="BV27">
        <v>12195.44</v>
      </c>
      <c r="BX27">
        <v>14</v>
      </c>
      <c r="BY27">
        <v>17441.221000000001</v>
      </c>
      <c r="BZ27">
        <v>10088.58</v>
      </c>
      <c r="CB27">
        <v>14</v>
      </c>
      <c r="CC27">
        <v>18784.732</v>
      </c>
      <c r="CD27">
        <v>9867.4030000000002</v>
      </c>
      <c r="CF27">
        <v>14</v>
      </c>
      <c r="CG27">
        <v>19112.023000000001</v>
      </c>
      <c r="CH27">
        <v>10638.523999999999</v>
      </c>
      <c r="CJ27">
        <v>14</v>
      </c>
      <c r="CK27">
        <v>19533.766</v>
      </c>
      <c r="CL27">
        <v>12208.138999999999</v>
      </c>
      <c r="CN27">
        <v>14</v>
      </c>
      <c r="CO27">
        <v>20311.491999999998</v>
      </c>
      <c r="CP27">
        <v>12004.486999999999</v>
      </c>
      <c r="CR27">
        <v>14</v>
      </c>
      <c r="CS27">
        <v>18637.598000000002</v>
      </c>
      <c r="CT27">
        <v>11459.811</v>
      </c>
      <c r="CV27">
        <v>14</v>
      </c>
      <c r="CW27">
        <v>18089.963</v>
      </c>
      <c r="CX27">
        <v>10381.679</v>
      </c>
      <c r="CZ27">
        <v>14</v>
      </c>
      <c r="DA27">
        <v>18359.953000000001</v>
      </c>
      <c r="DB27">
        <v>10884.898999999999</v>
      </c>
      <c r="DD27">
        <v>14</v>
      </c>
      <c r="DE27">
        <v>18941.412</v>
      </c>
      <c r="DF27">
        <v>11186.597</v>
      </c>
      <c r="DH27">
        <v>14</v>
      </c>
      <c r="DI27">
        <v>19015.982</v>
      </c>
      <c r="DJ27">
        <v>11699.68</v>
      </c>
      <c r="DL27">
        <v>14</v>
      </c>
      <c r="DM27">
        <v>18534.478999999999</v>
      </c>
      <c r="DN27">
        <v>11414.228999999999</v>
      </c>
      <c r="DP27">
        <v>14</v>
      </c>
      <c r="DQ27">
        <v>19382.759999999998</v>
      </c>
      <c r="DR27">
        <v>11113.98</v>
      </c>
      <c r="DT27">
        <v>14</v>
      </c>
      <c r="DU27">
        <v>18883.641</v>
      </c>
      <c r="DV27">
        <v>10901.6</v>
      </c>
      <c r="DX27">
        <v>14</v>
      </c>
      <c r="DY27">
        <v>18722.331999999999</v>
      </c>
      <c r="DZ27">
        <v>10991.125</v>
      </c>
      <c r="EB27">
        <v>14</v>
      </c>
      <c r="EC27">
        <v>18894.891</v>
      </c>
      <c r="ED27">
        <v>10438.15</v>
      </c>
    </row>
    <row r="28" spans="8:134" x14ac:dyDescent="0.3">
      <c r="H28">
        <v>15</v>
      </c>
      <c r="I28">
        <v>17144.351999999999</v>
      </c>
      <c r="J28">
        <v>11480.786</v>
      </c>
      <c r="L28">
        <v>15</v>
      </c>
      <c r="M28">
        <v>19143.203000000001</v>
      </c>
      <c r="N28">
        <v>11357.82</v>
      </c>
      <c r="P28">
        <v>15</v>
      </c>
      <c r="Q28">
        <v>18179.82</v>
      </c>
      <c r="R28">
        <v>10799.136</v>
      </c>
      <c r="T28">
        <v>15</v>
      </c>
      <c r="U28">
        <v>18915.940999999999</v>
      </c>
      <c r="V28">
        <v>10293.294</v>
      </c>
      <c r="X28">
        <v>15</v>
      </c>
      <c r="Y28">
        <v>17219.809000000001</v>
      </c>
      <c r="Z28">
        <v>10584.179</v>
      </c>
      <c r="AB28">
        <v>15</v>
      </c>
      <c r="AC28">
        <v>18113.991999999998</v>
      </c>
      <c r="AD28">
        <v>11497.395</v>
      </c>
      <c r="AF28">
        <v>15</v>
      </c>
      <c r="AG28">
        <v>17106.736000000001</v>
      </c>
      <c r="AH28">
        <v>9745.402</v>
      </c>
      <c r="AJ28">
        <v>15</v>
      </c>
      <c r="AK28">
        <v>17674.708999999999</v>
      </c>
      <c r="AL28">
        <v>9620.6409999999996</v>
      </c>
      <c r="AN28">
        <v>15</v>
      </c>
      <c r="AO28">
        <v>17567.646000000001</v>
      </c>
      <c r="AP28">
        <v>11315.387000000001</v>
      </c>
      <c r="AR28">
        <v>15</v>
      </c>
      <c r="AS28">
        <v>18997.245999999999</v>
      </c>
      <c r="AT28">
        <v>11735.592000000001</v>
      </c>
      <c r="AV28">
        <v>15</v>
      </c>
      <c r="AW28">
        <v>19869.173999999999</v>
      </c>
      <c r="AX28">
        <v>11075.672</v>
      </c>
      <c r="AZ28">
        <v>15</v>
      </c>
      <c r="BA28">
        <v>17424.785</v>
      </c>
      <c r="BB28">
        <v>9193.2890000000007</v>
      </c>
      <c r="BD28">
        <v>15</v>
      </c>
      <c r="BE28">
        <v>18548.598000000002</v>
      </c>
      <c r="BF28">
        <v>10272.789000000001</v>
      </c>
      <c r="BH28">
        <v>15</v>
      </c>
      <c r="BI28">
        <v>17275.186000000002</v>
      </c>
      <c r="BJ28">
        <v>10721.44</v>
      </c>
      <c r="BL28">
        <v>15</v>
      </c>
      <c r="BM28">
        <v>19553.088</v>
      </c>
      <c r="BN28">
        <v>11371.624</v>
      </c>
      <c r="BP28">
        <v>15</v>
      </c>
      <c r="BQ28">
        <v>17130</v>
      </c>
      <c r="BR28">
        <v>10152</v>
      </c>
      <c r="BT28">
        <v>15</v>
      </c>
      <c r="BU28">
        <v>19416.41</v>
      </c>
      <c r="BV28">
        <v>12049.52</v>
      </c>
      <c r="BX28">
        <v>15</v>
      </c>
      <c r="BY28">
        <v>16548.728999999999</v>
      </c>
      <c r="BZ28">
        <v>9505.4189999999999</v>
      </c>
      <c r="CB28">
        <v>15</v>
      </c>
      <c r="CC28">
        <v>18731.650000000001</v>
      </c>
      <c r="CD28">
        <v>10234.415999999999</v>
      </c>
      <c r="CF28">
        <v>15</v>
      </c>
      <c r="CG28">
        <v>19757.502</v>
      </c>
      <c r="CH28">
        <v>10971.36</v>
      </c>
      <c r="CJ28">
        <v>15</v>
      </c>
      <c r="CK28">
        <v>19217.080000000002</v>
      </c>
      <c r="CL28">
        <v>10828.04</v>
      </c>
      <c r="CN28">
        <v>15</v>
      </c>
      <c r="CO28">
        <v>20074.891</v>
      </c>
      <c r="CP28">
        <v>12274.616</v>
      </c>
      <c r="CR28">
        <v>15</v>
      </c>
      <c r="CS28">
        <v>18059.143</v>
      </c>
      <c r="CT28">
        <v>10554.699000000001</v>
      </c>
      <c r="CV28">
        <v>15</v>
      </c>
      <c r="CW28">
        <v>18582.061000000002</v>
      </c>
      <c r="CX28">
        <v>10415.74</v>
      </c>
      <c r="CZ28">
        <v>15</v>
      </c>
      <c r="DA28">
        <v>18346.199000000001</v>
      </c>
      <c r="DB28">
        <v>10948.76</v>
      </c>
      <c r="DD28">
        <v>15</v>
      </c>
      <c r="DE28">
        <v>19328.414000000001</v>
      </c>
      <c r="DF28">
        <v>10844.56</v>
      </c>
      <c r="DH28">
        <v>15</v>
      </c>
      <c r="DI28">
        <v>18643.710999999999</v>
      </c>
      <c r="DJ28">
        <v>11402.781000000001</v>
      </c>
      <c r="DL28">
        <v>15</v>
      </c>
      <c r="DM28">
        <v>19123.903999999999</v>
      </c>
      <c r="DN28">
        <v>11684.34</v>
      </c>
      <c r="DP28">
        <v>15</v>
      </c>
      <c r="DQ28">
        <v>19329</v>
      </c>
      <c r="DR28">
        <v>11171.32</v>
      </c>
      <c r="DT28">
        <v>15</v>
      </c>
      <c r="DU28">
        <v>19400.919999999998</v>
      </c>
      <c r="DV28">
        <v>11489.36</v>
      </c>
      <c r="DX28">
        <v>15</v>
      </c>
      <c r="DY28">
        <v>17915.919999999998</v>
      </c>
      <c r="DZ28">
        <v>10191.807000000001</v>
      </c>
      <c r="EB28">
        <v>15</v>
      </c>
      <c r="EC28">
        <v>19364.278999999999</v>
      </c>
      <c r="ED28">
        <v>11231.78</v>
      </c>
    </row>
    <row r="29" spans="8:134" x14ac:dyDescent="0.3">
      <c r="H29">
        <v>16</v>
      </c>
      <c r="I29">
        <v>16836.828000000001</v>
      </c>
      <c r="J29">
        <v>11326.805</v>
      </c>
      <c r="L29">
        <v>16</v>
      </c>
      <c r="M29">
        <v>19554.111000000001</v>
      </c>
      <c r="N29">
        <v>11883.352000000001</v>
      </c>
      <c r="P29">
        <v>16</v>
      </c>
      <c r="Q29">
        <v>18196.541000000001</v>
      </c>
      <c r="R29">
        <v>10668.8</v>
      </c>
      <c r="T29">
        <v>16</v>
      </c>
      <c r="U29">
        <v>19190.381000000001</v>
      </c>
      <c r="V29">
        <v>10527.882</v>
      </c>
      <c r="X29">
        <v>16</v>
      </c>
      <c r="Y29">
        <v>17383.548999999999</v>
      </c>
      <c r="Z29">
        <v>10739.151</v>
      </c>
      <c r="AB29">
        <v>16</v>
      </c>
      <c r="AC29">
        <v>17511.978999999999</v>
      </c>
      <c r="AD29">
        <v>10814.293</v>
      </c>
      <c r="AF29">
        <v>16</v>
      </c>
      <c r="AG29">
        <v>17200.557000000001</v>
      </c>
      <c r="AH29">
        <v>9951.2350000000006</v>
      </c>
      <c r="AJ29">
        <v>16</v>
      </c>
      <c r="AK29">
        <v>17322.559000000001</v>
      </c>
      <c r="AL29">
        <v>9278.9689999999991</v>
      </c>
      <c r="AN29">
        <v>16</v>
      </c>
      <c r="AO29">
        <v>17550.844000000001</v>
      </c>
      <c r="AP29">
        <v>11174.236999999999</v>
      </c>
      <c r="AR29">
        <v>16</v>
      </c>
      <c r="AS29">
        <v>18297.199000000001</v>
      </c>
      <c r="AT29">
        <v>11779.745000000001</v>
      </c>
      <c r="AV29">
        <v>16</v>
      </c>
      <c r="AW29">
        <v>19654.934000000001</v>
      </c>
      <c r="AX29">
        <v>10416.567999999999</v>
      </c>
      <c r="AZ29">
        <v>16</v>
      </c>
      <c r="BA29">
        <v>18779.901999999998</v>
      </c>
      <c r="BB29">
        <v>10372.271000000001</v>
      </c>
      <c r="BD29">
        <v>16</v>
      </c>
      <c r="BE29">
        <v>17726.953000000001</v>
      </c>
      <c r="BF29">
        <v>9967.0110000000004</v>
      </c>
      <c r="BH29">
        <v>16</v>
      </c>
      <c r="BI29">
        <v>17448.865000000002</v>
      </c>
      <c r="BJ29">
        <v>10762.079</v>
      </c>
      <c r="BL29">
        <v>16</v>
      </c>
      <c r="BM29">
        <v>18962.224999999999</v>
      </c>
      <c r="BN29">
        <v>10915.641</v>
      </c>
      <c r="BP29">
        <v>16</v>
      </c>
      <c r="BQ29">
        <v>17099.603999999999</v>
      </c>
      <c r="BR29">
        <v>9913.3379999999997</v>
      </c>
      <c r="BT29">
        <v>16</v>
      </c>
      <c r="BU29">
        <v>19237.623</v>
      </c>
      <c r="BV29">
        <v>11805.673000000001</v>
      </c>
      <c r="BX29">
        <v>16</v>
      </c>
      <c r="BY29">
        <v>16286.632</v>
      </c>
      <c r="BZ29">
        <v>9121.4539999999997</v>
      </c>
      <c r="CB29">
        <v>16</v>
      </c>
      <c r="CC29">
        <v>17902.013999999999</v>
      </c>
      <c r="CD29">
        <v>10670.022999999999</v>
      </c>
      <c r="CF29">
        <v>16</v>
      </c>
      <c r="CG29">
        <v>18449.050999999999</v>
      </c>
      <c r="CH29">
        <v>11039.55</v>
      </c>
      <c r="CJ29">
        <v>16</v>
      </c>
      <c r="CK29">
        <v>18254.523000000001</v>
      </c>
      <c r="CL29">
        <v>10105.459999999999</v>
      </c>
      <c r="CN29">
        <v>16</v>
      </c>
      <c r="CO29">
        <v>19602.215</v>
      </c>
      <c r="CP29">
        <v>12133.002</v>
      </c>
      <c r="CR29">
        <v>16</v>
      </c>
      <c r="CS29">
        <v>18623.796999999999</v>
      </c>
      <c r="CT29">
        <v>10511.244000000001</v>
      </c>
      <c r="CV29">
        <v>16</v>
      </c>
      <c r="CW29">
        <v>17870.710999999999</v>
      </c>
      <c r="CX29">
        <v>10458.030000000001</v>
      </c>
      <c r="CZ29">
        <v>16</v>
      </c>
      <c r="DA29">
        <v>17682.800999999999</v>
      </c>
      <c r="DB29">
        <v>10624</v>
      </c>
      <c r="DD29">
        <v>16</v>
      </c>
      <c r="DE29">
        <v>19487.491999999998</v>
      </c>
      <c r="DF29">
        <v>10569.484</v>
      </c>
      <c r="DH29">
        <v>16</v>
      </c>
      <c r="DI29">
        <v>17930.82</v>
      </c>
      <c r="DJ29">
        <v>11677.6</v>
      </c>
      <c r="DL29">
        <v>16</v>
      </c>
      <c r="DM29">
        <v>19353.09</v>
      </c>
      <c r="DN29">
        <v>11864.115</v>
      </c>
      <c r="DP29">
        <v>16</v>
      </c>
      <c r="DQ29">
        <v>19307.849999999999</v>
      </c>
      <c r="DR29">
        <v>10223.74</v>
      </c>
      <c r="DT29">
        <v>16</v>
      </c>
      <c r="DU29">
        <v>19722.190999999999</v>
      </c>
      <c r="DV29">
        <v>11560.462</v>
      </c>
      <c r="DX29">
        <v>16</v>
      </c>
      <c r="DY29">
        <v>17877.050999999999</v>
      </c>
      <c r="DZ29">
        <v>9997.4500000000007</v>
      </c>
      <c r="EB29">
        <v>16</v>
      </c>
      <c r="EC29">
        <v>20046.07</v>
      </c>
      <c r="ED29">
        <v>11665.46</v>
      </c>
    </row>
    <row r="30" spans="8:134" x14ac:dyDescent="0.3">
      <c r="H30">
        <v>17</v>
      </c>
      <c r="I30">
        <v>17201.282999999999</v>
      </c>
      <c r="J30">
        <v>11808.02</v>
      </c>
      <c r="L30">
        <v>17</v>
      </c>
      <c r="M30">
        <v>19507.748</v>
      </c>
      <c r="N30">
        <v>12477.855</v>
      </c>
      <c r="P30">
        <v>17</v>
      </c>
      <c r="Q30">
        <v>17100.553</v>
      </c>
      <c r="R30">
        <v>9376.02</v>
      </c>
      <c r="T30">
        <v>17</v>
      </c>
      <c r="U30">
        <v>18704.766</v>
      </c>
      <c r="V30">
        <v>10679.936</v>
      </c>
      <c r="X30">
        <v>17</v>
      </c>
      <c r="Y30">
        <v>17513.184000000001</v>
      </c>
      <c r="Z30">
        <v>10927.13</v>
      </c>
      <c r="AB30">
        <v>17</v>
      </c>
      <c r="AC30">
        <v>18161.990000000002</v>
      </c>
      <c r="AD30">
        <v>10648.75</v>
      </c>
      <c r="AF30">
        <v>17</v>
      </c>
      <c r="AG30">
        <v>18128.096000000001</v>
      </c>
      <c r="AH30">
        <v>10238.499</v>
      </c>
      <c r="AJ30">
        <v>17</v>
      </c>
      <c r="AK30">
        <v>16712.351999999999</v>
      </c>
      <c r="AL30">
        <v>8738.8040000000001</v>
      </c>
      <c r="AN30">
        <v>17</v>
      </c>
      <c r="AO30">
        <v>17339.115000000002</v>
      </c>
      <c r="AP30">
        <v>10203.946</v>
      </c>
      <c r="AR30">
        <v>17</v>
      </c>
      <c r="AS30">
        <v>18464.780999999999</v>
      </c>
      <c r="AT30">
        <v>11049.771000000001</v>
      </c>
      <c r="AV30">
        <v>17</v>
      </c>
      <c r="AW30">
        <v>19591.403999999999</v>
      </c>
      <c r="AX30">
        <v>10129.004999999999</v>
      </c>
      <c r="AZ30">
        <v>17</v>
      </c>
      <c r="BA30">
        <v>19524.261999999999</v>
      </c>
      <c r="BB30">
        <v>11308.07</v>
      </c>
      <c r="BD30">
        <v>17</v>
      </c>
      <c r="BE30">
        <v>17381.268</v>
      </c>
      <c r="BF30">
        <v>9560.7849999999999</v>
      </c>
      <c r="BH30">
        <v>17</v>
      </c>
      <c r="BI30">
        <v>17866.849999999999</v>
      </c>
      <c r="BJ30">
        <v>11712.8</v>
      </c>
      <c r="BL30">
        <v>17</v>
      </c>
      <c r="BM30">
        <v>18689.206999999999</v>
      </c>
      <c r="BN30">
        <v>10979.671</v>
      </c>
      <c r="BP30">
        <v>17</v>
      </c>
      <c r="BQ30">
        <v>16664.653999999999</v>
      </c>
      <c r="BR30">
        <v>9389.8829999999998</v>
      </c>
      <c r="BT30">
        <v>17</v>
      </c>
      <c r="BU30">
        <v>19156.377</v>
      </c>
      <c r="BV30">
        <v>11570.721</v>
      </c>
      <c r="BX30">
        <v>17</v>
      </c>
      <c r="BY30">
        <v>15982.246999999999</v>
      </c>
      <c r="BZ30">
        <v>9039.0849999999991</v>
      </c>
      <c r="CB30">
        <v>17</v>
      </c>
      <c r="CC30">
        <v>17232.282999999999</v>
      </c>
      <c r="CD30">
        <v>10540.264999999999</v>
      </c>
      <c r="CF30">
        <v>17</v>
      </c>
      <c r="CG30">
        <v>18273.699000000001</v>
      </c>
      <c r="CH30">
        <v>11082.8</v>
      </c>
      <c r="CJ30">
        <v>17</v>
      </c>
      <c r="CK30">
        <v>17278.363000000001</v>
      </c>
      <c r="CL30">
        <v>10291.65</v>
      </c>
      <c r="CN30">
        <v>17</v>
      </c>
      <c r="CO30">
        <v>18853.835999999999</v>
      </c>
      <c r="CP30">
        <v>12746.853999999999</v>
      </c>
      <c r="CR30">
        <v>17</v>
      </c>
      <c r="CS30">
        <v>18448.190999999999</v>
      </c>
      <c r="CT30">
        <v>10862.565000000001</v>
      </c>
      <c r="CV30">
        <v>17</v>
      </c>
      <c r="CW30">
        <v>17115.859</v>
      </c>
      <c r="CX30">
        <v>10027.16</v>
      </c>
      <c r="CZ30">
        <v>17</v>
      </c>
      <c r="DA30">
        <v>16842.567999999999</v>
      </c>
      <c r="DB30">
        <v>10227.576999999999</v>
      </c>
      <c r="DD30">
        <v>17</v>
      </c>
      <c r="DE30">
        <v>19592.734</v>
      </c>
      <c r="DF30">
        <v>10963.903</v>
      </c>
      <c r="DH30">
        <v>17</v>
      </c>
      <c r="DI30">
        <v>17234.300999999999</v>
      </c>
      <c r="DJ30">
        <v>11031.92</v>
      </c>
      <c r="DL30">
        <v>17</v>
      </c>
      <c r="DM30">
        <v>19541.118999999999</v>
      </c>
      <c r="DN30">
        <v>11811.078</v>
      </c>
      <c r="DP30">
        <v>17</v>
      </c>
      <c r="DQ30">
        <v>19858.473000000002</v>
      </c>
      <c r="DR30">
        <v>10264.39</v>
      </c>
      <c r="DT30">
        <v>17</v>
      </c>
      <c r="DU30">
        <v>19415.018</v>
      </c>
      <c r="DV30">
        <v>11602.127</v>
      </c>
      <c r="DX30">
        <v>17</v>
      </c>
      <c r="DY30">
        <v>18102.300999999999</v>
      </c>
      <c r="DZ30">
        <v>10281.75</v>
      </c>
      <c r="EB30">
        <v>17</v>
      </c>
      <c r="EC30">
        <v>20886.028999999999</v>
      </c>
      <c r="ED30">
        <v>12341.34</v>
      </c>
    </row>
    <row r="31" spans="8:134" x14ac:dyDescent="0.3">
      <c r="H31">
        <v>18</v>
      </c>
      <c r="I31">
        <v>18267.210999999999</v>
      </c>
      <c r="J31">
        <v>12832.74</v>
      </c>
      <c r="L31">
        <v>18</v>
      </c>
      <c r="M31">
        <v>19131.793000000001</v>
      </c>
      <c r="N31">
        <v>12650.286</v>
      </c>
      <c r="P31">
        <v>18</v>
      </c>
      <c r="Q31">
        <v>17501.129000000001</v>
      </c>
      <c r="R31">
        <v>9346.5609999999997</v>
      </c>
      <c r="T31">
        <v>18</v>
      </c>
      <c r="U31">
        <v>19121.535</v>
      </c>
      <c r="V31">
        <v>11288.311</v>
      </c>
      <c r="X31">
        <v>18</v>
      </c>
      <c r="Y31">
        <v>17148.311000000002</v>
      </c>
      <c r="Z31">
        <v>11628.371999999999</v>
      </c>
      <c r="AB31">
        <v>18</v>
      </c>
      <c r="AC31">
        <v>19796.66</v>
      </c>
      <c r="AD31">
        <v>10258.68</v>
      </c>
      <c r="AF31">
        <v>18</v>
      </c>
      <c r="AG31">
        <v>17145.993999999999</v>
      </c>
      <c r="AH31">
        <v>9586.5939999999991</v>
      </c>
      <c r="AJ31">
        <v>18</v>
      </c>
      <c r="AK31">
        <v>16497.588</v>
      </c>
      <c r="AL31">
        <v>8900.1350000000002</v>
      </c>
      <c r="AN31">
        <v>18</v>
      </c>
      <c r="AO31">
        <v>17470.516</v>
      </c>
      <c r="AP31">
        <v>10291.156999999999</v>
      </c>
      <c r="AR31">
        <v>18</v>
      </c>
      <c r="AS31">
        <v>17667.107</v>
      </c>
      <c r="AT31">
        <v>10145.973</v>
      </c>
      <c r="AV31">
        <v>18</v>
      </c>
      <c r="AW31">
        <v>18375.838</v>
      </c>
      <c r="AX31">
        <v>10426.901</v>
      </c>
      <c r="AZ31">
        <v>18</v>
      </c>
      <c r="BA31">
        <v>18944.256000000001</v>
      </c>
      <c r="BB31">
        <v>11153.53</v>
      </c>
      <c r="BD31">
        <v>18</v>
      </c>
      <c r="BE31">
        <v>17145.476999999999</v>
      </c>
      <c r="BF31">
        <v>9356.2129999999997</v>
      </c>
      <c r="BH31">
        <v>18</v>
      </c>
      <c r="BI31">
        <v>18592</v>
      </c>
      <c r="BJ31">
        <v>12024.25</v>
      </c>
      <c r="BL31">
        <v>18</v>
      </c>
      <c r="BM31">
        <v>18560.526999999998</v>
      </c>
      <c r="BN31">
        <v>10791.513000000001</v>
      </c>
      <c r="BP31">
        <v>18</v>
      </c>
      <c r="BQ31">
        <v>16337.737999999999</v>
      </c>
      <c r="BR31">
        <v>9213.3029999999999</v>
      </c>
      <c r="BT31">
        <v>18</v>
      </c>
      <c r="BU31">
        <v>19723.252</v>
      </c>
      <c r="BV31">
        <v>11777.254000000001</v>
      </c>
      <c r="BX31">
        <v>18</v>
      </c>
      <c r="BY31">
        <v>15644.91</v>
      </c>
      <c r="BZ31">
        <v>8688.3240000000005</v>
      </c>
      <c r="CB31">
        <v>18</v>
      </c>
      <c r="CC31">
        <v>16986.425999999999</v>
      </c>
      <c r="CD31">
        <v>9945.0650000000005</v>
      </c>
      <c r="CF31">
        <v>18</v>
      </c>
      <c r="CG31">
        <v>16867.616999999998</v>
      </c>
      <c r="CH31">
        <v>10218.146000000001</v>
      </c>
      <c r="CJ31">
        <v>18</v>
      </c>
      <c r="CK31">
        <v>17269.736000000001</v>
      </c>
      <c r="CL31">
        <v>10237.252</v>
      </c>
      <c r="CN31">
        <v>18</v>
      </c>
      <c r="CO31">
        <v>19558.607</v>
      </c>
      <c r="CP31">
        <v>13271.421</v>
      </c>
      <c r="CR31">
        <v>18</v>
      </c>
      <c r="CS31">
        <v>19097.491999999998</v>
      </c>
      <c r="CT31">
        <v>11815.138000000001</v>
      </c>
      <c r="CV31">
        <v>18</v>
      </c>
      <c r="CW31">
        <v>16893.120999999999</v>
      </c>
      <c r="CX31">
        <v>9626.0730000000003</v>
      </c>
      <c r="CZ31">
        <v>18</v>
      </c>
      <c r="DA31">
        <v>16298.567999999999</v>
      </c>
      <c r="DB31">
        <v>9813.7870000000003</v>
      </c>
      <c r="DD31">
        <v>18</v>
      </c>
      <c r="DE31">
        <v>20084.011999999999</v>
      </c>
      <c r="DF31">
        <v>11392.214</v>
      </c>
      <c r="DH31">
        <v>18</v>
      </c>
      <c r="DI31">
        <v>17258.300999999999</v>
      </c>
      <c r="DJ31">
        <v>10443.959999999999</v>
      </c>
      <c r="DL31">
        <v>18</v>
      </c>
      <c r="DM31">
        <v>20126.697</v>
      </c>
      <c r="DN31">
        <v>12093.038</v>
      </c>
      <c r="DP31">
        <v>18</v>
      </c>
      <c r="DQ31">
        <v>19590.463</v>
      </c>
      <c r="DR31">
        <v>10030.187</v>
      </c>
      <c r="DT31">
        <v>18</v>
      </c>
      <c r="DU31">
        <v>18504.710999999999</v>
      </c>
      <c r="DV31">
        <v>11592.768</v>
      </c>
      <c r="DX31">
        <v>18</v>
      </c>
      <c r="DY31">
        <v>18172</v>
      </c>
      <c r="DZ31">
        <v>10972.05</v>
      </c>
      <c r="EB31">
        <v>18</v>
      </c>
      <c r="EC31">
        <v>20779.199000000001</v>
      </c>
      <c r="ED31">
        <v>12789.97</v>
      </c>
    </row>
    <row r="32" spans="8:134" x14ac:dyDescent="0.3">
      <c r="H32">
        <v>19</v>
      </c>
      <c r="I32">
        <v>18717.859</v>
      </c>
      <c r="J32">
        <v>14023.53</v>
      </c>
      <c r="L32">
        <v>19</v>
      </c>
      <c r="M32">
        <v>20054.473000000002</v>
      </c>
      <c r="N32">
        <v>13184.296</v>
      </c>
      <c r="P32">
        <v>19</v>
      </c>
      <c r="Q32">
        <v>17441.381000000001</v>
      </c>
      <c r="R32">
        <v>9352.777</v>
      </c>
      <c r="T32">
        <v>19</v>
      </c>
      <c r="U32">
        <v>19696.853999999999</v>
      </c>
      <c r="V32">
        <v>11667.433999999999</v>
      </c>
      <c r="X32">
        <v>19</v>
      </c>
      <c r="Y32">
        <v>17179.634999999998</v>
      </c>
      <c r="Z32">
        <v>11448.205</v>
      </c>
      <c r="AB32">
        <v>19</v>
      </c>
      <c r="AC32">
        <v>18973.289000000001</v>
      </c>
      <c r="AD32">
        <v>9894.67</v>
      </c>
      <c r="AF32">
        <v>19</v>
      </c>
      <c r="AG32">
        <v>15964.298000000001</v>
      </c>
      <c r="AH32">
        <v>9017.7199999999993</v>
      </c>
      <c r="AJ32">
        <v>19</v>
      </c>
      <c r="AK32">
        <v>16314.630999999999</v>
      </c>
      <c r="AL32">
        <v>8795.6740000000009</v>
      </c>
      <c r="AN32">
        <v>19</v>
      </c>
      <c r="AO32">
        <v>17140.226999999999</v>
      </c>
      <c r="AP32">
        <v>10637.424999999999</v>
      </c>
      <c r="AR32">
        <v>19</v>
      </c>
      <c r="AS32">
        <v>16892.631000000001</v>
      </c>
      <c r="AT32">
        <v>10103.621999999999</v>
      </c>
      <c r="AV32">
        <v>19</v>
      </c>
      <c r="AW32">
        <v>17489.134999999998</v>
      </c>
      <c r="AX32">
        <v>10438.712</v>
      </c>
      <c r="AZ32">
        <v>19</v>
      </c>
      <c r="BA32">
        <v>18311.078000000001</v>
      </c>
      <c r="BB32">
        <v>10609.184999999999</v>
      </c>
      <c r="BD32">
        <v>19</v>
      </c>
      <c r="BE32">
        <v>17531.009999999998</v>
      </c>
      <c r="BF32">
        <v>9451.2999999999993</v>
      </c>
      <c r="BH32">
        <v>19</v>
      </c>
      <c r="BI32">
        <v>18565.103999999999</v>
      </c>
      <c r="BJ32">
        <v>11649.352999999999</v>
      </c>
      <c r="BL32">
        <v>19</v>
      </c>
      <c r="BM32">
        <v>20067.620999999999</v>
      </c>
      <c r="BN32">
        <v>11347.203</v>
      </c>
      <c r="BP32">
        <v>19</v>
      </c>
      <c r="BQ32">
        <v>16552.668000000001</v>
      </c>
      <c r="BR32">
        <v>9211.3709999999992</v>
      </c>
      <c r="BT32">
        <v>19</v>
      </c>
      <c r="BU32">
        <v>19646.82</v>
      </c>
      <c r="BV32">
        <v>11830.683000000001</v>
      </c>
      <c r="BX32">
        <v>19</v>
      </c>
      <c r="BY32">
        <v>15766.395</v>
      </c>
      <c r="BZ32">
        <v>8675.0120000000006</v>
      </c>
      <c r="CB32">
        <v>19</v>
      </c>
      <c r="CC32">
        <v>16682.607</v>
      </c>
      <c r="CD32">
        <v>9643.19</v>
      </c>
      <c r="CF32">
        <v>19</v>
      </c>
      <c r="CG32">
        <v>16085.959000000001</v>
      </c>
      <c r="CH32">
        <v>9049.4240000000009</v>
      </c>
      <c r="CJ32">
        <v>19</v>
      </c>
      <c r="CK32">
        <v>17408.705000000002</v>
      </c>
      <c r="CL32">
        <v>10097.879000000001</v>
      </c>
      <c r="CN32">
        <v>19</v>
      </c>
      <c r="CO32">
        <v>19781.125</v>
      </c>
      <c r="CP32">
        <v>13128.575000000001</v>
      </c>
      <c r="CR32">
        <v>19</v>
      </c>
      <c r="CS32">
        <v>19119.157999999999</v>
      </c>
      <c r="CT32">
        <v>11123.263000000001</v>
      </c>
      <c r="CV32">
        <v>19</v>
      </c>
      <c r="CW32">
        <v>17037.824000000001</v>
      </c>
      <c r="CX32">
        <v>9787.0429999999997</v>
      </c>
      <c r="CZ32">
        <v>19</v>
      </c>
      <c r="DA32">
        <v>16146.305</v>
      </c>
      <c r="DB32">
        <v>9480.5810000000001</v>
      </c>
      <c r="DD32">
        <v>19</v>
      </c>
      <c r="DE32">
        <v>21222.52</v>
      </c>
      <c r="DF32">
        <v>11785.82</v>
      </c>
      <c r="DH32">
        <v>19</v>
      </c>
      <c r="DI32">
        <v>17053.48</v>
      </c>
      <c r="DJ32">
        <v>10435.555</v>
      </c>
      <c r="DL32">
        <v>19</v>
      </c>
      <c r="DM32">
        <v>20775.313999999998</v>
      </c>
      <c r="DN32">
        <v>12408.571</v>
      </c>
      <c r="DP32">
        <v>19</v>
      </c>
      <c r="DQ32">
        <v>19208.973000000002</v>
      </c>
      <c r="DR32">
        <v>10187.731</v>
      </c>
      <c r="DT32">
        <v>19</v>
      </c>
      <c r="DU32">
        <v>16961.273000000001</v>
      </c>
      <c r="DV32">
        <v>9695.8150000000005</v>
      </c>
      <c r="DX32">
        <v>19</v>
      </c>
      <c r="DY32">
        <v>18275.75</v>
      </c>
      <c r="DZ32">
        <v>10472.15</v>
      </c>
      <c r="EB32">
        <v>19</v>
      </c>
      <c r="EC32">
        <v>20400.631000000001</v>
      </c>
      <c r="ED32">
        <v>12268.3</v>
      </c>
    </row>
    <row r="33" spans="8:134" x14ac:dyDescent="0.3">
      <c r="H33">
        <v>20</v>
      </c>
      <c r="I33">
        <v>18084.18</v>
      </c>
      <c r="J33">
        <v>13199.49</v>
      </c>
      <c r="L33">
        <v>20</v>
      </c>
      <c r="M33">
        <v>20738.553</v>
      </c>
      <c r="N33">
        <v>14612.36</v>
      </c>
      <c r="P33">
        <v>20</v>
      </c>
      <c r="Q33">
        <v>17547.553</v>
      </c>
      <c r="R33">
        <v>9715.7330000000002</v>
      </c>
      <c r="T33">
        <v>20</v>
      </c>
      <c r="U33">
        <v>18900.901999999998</v>
      </c>
      <c r="V33">
        <v>10557.814</v>
      </c>
      <c r="X33">
        <v>20</v>
      </c>
      <c r="Y33">
        <v>17031.383000000002</v>
      </c>
      <c r="Z33">
        <v>10540.552</v>
      </c>
      <c r="AB33">
        <v>20</v>
      </c>
      <c r="AC33">
        <v>17548.210999999999</v>
      </c>
      <c r="AD33">
        <v>9672.0499999999993</v>
      </c>
      <c r="AF33">
        <v>20</v>
      </c>
      <c r="AG33">
        <v>15560.14</v>
      </c>
      <c r="AH33">
        <v>8505.5930000000008</v>
      </c>
      <c r="AJ33">
        <v>20</v>
      </c>
      <c r="AK33">
        <v>16415.912</v>
      </c>
      <c r="AL33">
        <v>8593.4940000000006</v>
      </c>
      <c r="AN33">
        <v>20</v>
      </c>
      <c r="AO33">
        <v>16861.965</v>
      </c>
      <c r="AP33">
        <v>10544.188</v>
      </c>
      <c r="AR33">
        <v>20</v>
      </c>
      <c r="AS33">
        <v>16803.393</v>
      </c>
      <c r="AT33">
        <v>10004.552</v>
      </c>
      <c r="AV33">
        <v>20</v>
      </c>
      <c r="AW33">
        <v>17523.592000000001</v>
      </c>
      <c r="AX33">
        <v>10007.194</v>
      </c>
      <c r="AZ33">
        <v>20</v>
      </c>
      <c r="BA33">
        <v>17640.607</v>
      </c>
      <c r="BB33">
        <v>9910.2289999999994</v>
      </c>
      <c r="BD33">
        <v>20</v>
      </c>
      <c r="BE33">
        <v>17176.958999999999</v>
      </c>
      <c r="BF33">
        <v>9499.5669999999991</v>
      </c>
      <c r="BH33">
        <v>20</v>
      </c>
      <c r="BI33">
        <v>18467.516</v>
      </c>
      <c r="BJ33">
        <v>11719.441000000001</v>
      </c>
      <c r="BL33">
        <v>20</v>
      </c>
      <c r="BM33">
        <v>19007.844000000001</v>
      </c>
      <c r="BN33">
        <v>11727.724</v>
      </c>
      <c r="BP33">
        <v>20</v>
      </c>
      <c r="BQ33">
        <v>16893.688999999998</v>
      </c>
      <c r="BR33">
        <v>9187.8860000000004</v>
      </c>
      <c r="BT33">
        <v>20</v>
      </c>
      <c r="BU33">
        <v>19281.228999999999</v>
      </c>
      <c r="BV33">
        <v>11563.960999999999</v>
      </c>
      <c r="BX33">
        <v>20</v>
      </c>
      <c r="BY33">
        <v>15776.044</v>
      </c>
      <c r="BZ33">
        <v>8857.0709999999999</v>
      </c>
      <c r="CB33">
        <v>20</v>
      </c>
      <c r="CC33">
        <v>16559.754000000001</v>
      </c>
      <c r="CD33">
        <v>9426.24</v>
      </c>
      <c r="CF33">
        <v>20</v>
      </c>
      <c r="CG33">
        <v>15576.6</v>
      </c>
      <c r="CH33">
        <v>8661.5499999999993</v>
      </c>
      <c r="CJ33">
        <v>20</v>
      </c>
      <c r="CK33">
        <v>17272.002</v>
      </c>
      <c r="CL33">
        <v>9922.0280000000002</v>
      </c>
      <c r="CN33">
        <v>20</v>
      </c>
      <c r="CO33">
        <v>18720.598000000002</v>
      </c>
      <c r="CP33">
        <v>12658.882</v>
      </c>
      <c r="CR33">
        <v>20</v>
      </c>
      <c r="CS33">
        <v>18341.888999999999</v>
      </c>
      <c r="CT33">
        <v>10877.064</v>
      </c>
      <c r="CV33">
        <v>20</v>
      </c>
      <c r="CW33">
        <v>17828.752</v>
      </c>
      <c r="CX33">
        <v>10272.526</v>
      </c>
      <c r="CZ33">
        <v>20</v>
      </c>
      <c r="DA33">
        <v>16140.656999999999</v>
      </c>
      <c r="DB33">
        <v>9339.6759999999995</v>
      </c>
      <c r="DD33">
        <v>20</v>
      </c>
      <c r="DE33">
        <v>22329.58</v>
      </c>
      <c r="DF33">
        <v>12314.74</v>
      </c>
      <c r="DH33">
        <v>20</v>
      </c>
      <c r="DI33">
        <v>16635.473000000002</v>
      </c>
      <c r="DJ33">
        <v>10636.071</v>
      </c>
      <c r="DL33">
        <v>20</v>
      </c>
      <c r="DM33">
        <v>20622.048999999999</v>
      </c>
      <c r="DN33">
        <v>12316.388000000001</v>
      </c>
      <c r="DP33">
        <v>20</v>
      </c>
      <c r="DQ33">
        <v>18820.715</v>
      </c>
      <c r="DR33">
        <v>10573.035</v>
      </c>
      <c r="DT33">
        <v>20</v>
      </c>
      <c r="DU33">
        <v>17436.539000000001</v>
      </c>
      <c r="DV33">
        <v>9715.7800000000007</v>
      </c>
      <c r="DX33">
        <v>20</v>
      </c>
      <c r="DY33">
        <v>17890.75</v>
      </c>
      <c r="DZ33">
        <v>9506</v>
      </c>
      <c r="EB33">
        <v>20</v>
      </c>
      <c r="EC33">
        <v>19420.07</v>
      </c>
      <c r="ED33">
        <v>11073.74</v>
      </c>
    </row>
    <row r="34" spans="8:134" x14ac:dyDescent="0.3">
      <c r="H34">
        <v>21</v>
      </c>
      <c r="I34">
        <v>18508.366999999998</v>
      </c>
      <c r="J34">
        <v>11994.552</v>
      </c>
      <c r="L34">
        <v>21</v>
      </c>
      <c r="M34">
        <v>21253.039000000001</v>
      </c>
      <c r="N34">
        <v>13621.442999999999</v>
      </c>
      <c r="P34">
        <v>21</v>
      </c>
      <c r="Q34">
        <v>17709.523000000001</v>
      </c>
      <c r="R34">
        <v>10265.722</v>
      </c>
      <c r="T34">
        <v>21</v>
      </c>
      <c r="U34">
        <v>18330.724999999999</v>
      </c>
      <c r="V34">
        <v>9968.4089999999997</v>
      </c>
      <c r="X34">
        <v>21</v>
      </c>
      <c r="Y34">
        <v>17464.396000000001</v>
      </c>
      <c r="Z34">
        <v>10130.146000000001</v>
      </c>
      <c r="AB34">
        <v>21</v>
      </c>
      <c r="AC34">
        <v>17032.525000000001</v>
      </c>
      <c r="AD34">
        <v>9618.3130000000001</v>
      </c>
      <c r="AF34">
        <v>21</v>
      </c>
      <c r="AG34">
        <v>15504.6</v>
      </c>
      <c r="AH34">
        <v>8298.0570000000007</v>
      </c>
      <c r="AJ34">
        <v>21</v>
      </c>
      <c r="AK34">
        <v>16528.050999999999</v>
      </c>
      <c r="AL34">
        <v>8841.7139999999999</v>
      </c>
      <c r="AN34">
        <v>21</v>
      </c>
      <c r="AO34">
        <v>16971.888999999999</v>
      </c>
      <c r="AP34">
        <v>10363.101000000001</v>
      </c>
      <c r="AR34">
        <v>21</v>
      </c>
      <c r="AS34">
        <v>17824.800999999999</v>
      </c>
      <c r="AT34">
        <v>10283.823</v>
      </c>
      <c r="AV34">
        <v>21</v>
      </c>
      <c r="AW34">
        <v>17720.473000000002</v>
      </c>
      <c r="AX34">
        <v>9702.3230000000003</v>
      </c>
      <c r="AZ34">
        <v>21</v>
      </c>
      <c r="BA34">
        <v>17391.669999999998</v>
      </c>
      <c r="BB34">
        <v>9757.3619999999992</v>
      </c>
      <c r="BD34">
        <v>21</v>
      </c>
      <c r="BE34">
        <v>17293.138999999999</v>
      </c>
      <c r="BF34">
        <v>9312.6450000000004</v>
      </c>
      <c r="BH34">
        <v>21</v>
      </c>
      <c r="BI34">
        <v>19118.131000000001</v>
      </c>
      <c r="BJ34">
        <v>11100.477000000001</v>
      </c>
      <c r="BL34">
        <v>21</v>
      </c>
      <c r="BM34">
        <v>19326.951000000001</v>
      </c>
      <c r="BN34">
        <v>11570.948</v>
      </c>
      <c r="BP34">
        <v>21</v>
      </c>
      <c r="BQ34">
        <v>16681.453000000001</v>
      </c>
      <c r="BR34">
        <v>9241.6939999999995</v>
      </c>
      <c r="BT34">
        <v>21</v>
      </c>
      <c r="BU34">
        <v>18792.210999999999</v>
      </c>
      <c r="BV34">
        <v>11581.741</v>
      </c>
      <c r="BX34">
        <v>21</v>
      </c>
      <c r="BY34">
        <v>15621.16</v>
      </c>
      <c r="BZ34">
        <v>8702.3559999999998</v>
      </c>
      <c r="CB34">
        <v>21</v>
      </c>
      <c r="CC34">
        <v>16607.370999999999</v>
      </c>
      <c r="CD34">
        <v>9916.9920000000002</v>
      </c>
      <c r="CF34">
        <v>21</v>
      </c>
      <c r="CG34">
        <v>15713.993</v>
      </c>
      <c r="CH34">
        <v>8790.8320000000003</v>
      </c>
      <c r="CJ34">
        <v>21</v>
      </c>
      <c r="CK34">
        <v>16915.428</v>
      </c>
      <c r="CL34">
        <v>9559.0429999999997</v>
      </c>
      <c r="CN34">
        <v>21</v>
      </c>
      <c r="CO34">
        <v>18115.039000000001</v>
      </c>
      <c r="CP34">
        <v>11239.646000000001</v>
      </c>
      <c r="CR34">
        <v>21</v>
      </c>
      <c r="CS34">
        <v>17668.484</v>
      </c>
      <c r="CT34">
        <v>10294.960999999999</v>
      </c>
      <c r="CV34">
        <v>21</v>
      </c>
      <c r="CW34">
        <v>18236.974999999999</v>
      </c>
      <c r="CX34">
        <v>10471.025</v>
      </c>
      <c r="CZ34">
        <v>21</v>
      </c>
      <c r="DA34">
        <v>15810.696</v>
      </c>
      <c r="DB34">
        <v>8919.34</v>
      </c>
      <c r="DD34">
        <v>21</v>
      </c>
      <c r="DE34">
        <v>21286.76</v>
      </c>
      <c r="DF34">
        <v>13247.8</v>
      </c>
      <c r="DH34">
        <v>21</v>
      </c>
      <c r="DI34">
        <v>16462.116999999998</v>
      </c>
      <c r="DJ34">
        <v>10380.473</v>
      </c>
      <c r="DL34">
        <v>21</v>
      </c>
      <c r="DM34">
        <v>19968.050999999999</v>
      </c>
      <c r="DN34">
        <v>12191.804</v>
      </c>
      <c r="DP34">
        <v>21</v>
      </c>
      <c r="DQ34">
        <v>18652.391</v>
      </c>
      <c r="DR34">
        <v>10807.665999999999</v>
      </c>
      <c r="DT34">
        <v>21</v>
      </c>
      <c r="DU34">
        <v>17103.039000000001</v>
      </c>
      <c r="DV34">
        <v>9706.24</v>
      </c>
      <c r="DX34">
        <v>21</v>
      </c>
      <c r="DY34">
        <v>17927.063999999998</v>
      </c>
      <c r="DZ34">
        <v>9196.68</v>
      </c>
      <c r="EB34">
        <v>21</v>
      </c>
      <c r="EC34">
        <v>18444.798999999999</v>
      </c>
      <c r="ED34">
        <v>9808.7690000000002</v>
      </c>
    </row>
    <row r="35" spans="8:134" x14ac:dyDescent="0.3">
      <c r="H35">
        <v>22</v>
      </c>
      <c r="I35">
        <v>18571.838</v>
      </c>
      <c r="J35">
        <v>11557.092000000001</v>
      </c>
      <c r="L35">
        <v>22</v>
      </c>
      <c r="M35">
        <v>20222.039000000001</v>
      </c>
      <c r="N35">
        <v>12597.651</v>
      </c>
      <c r="P35">
        <v>22</v>
      </c>
      <c r="Q35">
        <v>18082.932000000001</v>
      </c>
      <c r="R35">
        <v>10828.325999999999</v>
      </c>
      <c r="T35">
        <v>22</v>
      </c>
      <c r="U35">
        <v>18717.370999999999</v>
      </c>
      <c r="V35">
        <v>10484.25</v>
      </c>
      <c r="X35">
        <v>22</v>
      </c>
      <c r="Y35">
        <v>17267.099999999999</v>
      </c>
      <c r="Z35">
        <v>9658.8639999999996</v>
      </c>
      <c r="AB35">
        <v>22</v>
      </c>
      <c r="AC35">
        <v>16630.57</v>
      </c>
      <c r="AD35">
        <v>9441.67</v>
      </c>
      <c r="AF35">
        <v>22</v>
      </c>
      <c r="AG35">
        <v>15611.617</v>
      </c>
      <c r="AH35">
        <v>8330.0020000000004</v>
      </c>
      <c r="AJ35">
        <v>22</v>
      </c>
      <c r="AK35">
        <v>16304.248</v>
      </c>
      <c r="AL35">
        <v>8879.6659999999993</v>
      </c>
      <c r="AN35">
        <v>22</v>
      </c>
      <c r="AO35">
        <v>17615.384999999998</v>
      </c>
      <c r="AP35">
        <v>10704.916999999999</v>
      </c>
      <c r="AR35">
        <v>22</v>
      </c>
      <c r="AS35">
        <v>18308.650000000001</v>
      </c>
      <c r="AT35">
        <v>10803.132</v>
      </c>
      <c r="AV35">
        <v>22</v>
      </c>
      <c r="AW35">
        <v>17969.655999999999</v>
      </c>
      <c r="AX35">
        <v>9782.8940000000002</v>
      </c>
      <c r="AZ35">
        <v>22</v>
      </c>
      <c r="BA35">
        <v>17309.901999999998</v>
      </c>
      <c r="BB35">
        <v>9944.7019999999993</v>
      </c>
      <c r="BD35">
        <v>22</v>
      </c>
      <c r="BE35">
        <v>17860.43</v>
      </c>
      <c r="BF35">
        <v>9248.9979999999996</v>
      </c>
      <c r="BH35">
        <v>22</v>
      </c>
      <c r="BI35">
        <v>20019.432000000001</v>
      </c>
      <c r="BJ35">
        <v>11180.84</v>
      </c>
      <c r="BL35">
        <v>22</v>
      </c>
      <c r="BM35">
        <v>18427.953000000001</v>
      </c>
      <c r="BN35">
        <v>11043.191000000001</v>
      </c>
      <c r="BP35">
        <v>22</v>
      </c>
      <c r="BQ35">
        <v>16887.687999999998</v>
      </c>
      <c r="BR35">
        <v>9059.2710000000006</v>
      </c>
      <c r="BT35">
        <v>22</v>
      </c>
      <c r="BU35">
        <v>18276.710999999999</v>
      </c>
      <c r="BV35">
        <v>11364.324000000001</v>
      </c>
      <c r="BX35">
        <v>22</v>
      </c>
      <c r="BY35">
        <v>15374.968999999999</v>
      </c>
      <c r="BZ35">
        <v>8244.5079999999998</v>
      </c>
      <c r="CB35">
        <v>22</v>
      </c>
      <c r="CC35">
        <v>16679</v>
      </c>
      <c r="CD35">
        <v>10188.116</v>
      </c>
      <c r="CF35">
        <v>22</v>
      </c>
      <c r="CG35">
        <v>15939.87</v>
      </c>
      <c r="CH35">
        <v>8719.6849999999995</v>
      </c>
      <c r="CJ35">
        <v>22</v>
      </c>
      <c r="CK35">
        <v>17297.794999999998</v>
      </c>
      <c r="CL35">
        <v>9352.7800000000007</v>
      </c>
      <c r="CN35">
        <v>22</v>
      </c>
      <c r="CO35">
        <v>18501.688999999998</v>
      </c>
      <c r="CP35">
        <v>10691.08</v>
      </c>
      <c r="CR35">
        <v>22</v>
      </c>
      <c r="CS35">
        <v>17247.023000000001</v>
      </c>
      <c r="CT35">
        <v>9844.3610000000008</v>
      </c>
      <c r="CV35">
        <v>22</v>
      </c>
      <c r="CW35">
        <v>17561.403999999999</v>
      </c>
      <c r="CX35">
        <v>10503.153</v>
      </c>
      <c r="CZ35">
        <v>22</v>
      </c>
      <c r="DA35">
        <v>15975.512000000001</v>
      </c>
      <c r="DB35">
        <v>9069.6039999999994</v>
      </c>
      <c r="DD35">
        <v>22</v>
      </c>
      <c r="DE35">
        <v>19711.706999999999</v>
      </c>
      <c r="DF35">
        <v>12511.333000000001</v>
      </c>
      <c r="DH35">
        <v>22</v>
      </c>
      <c r="DI35">
        <v>16537.893</v>
      </c>
      <c r="DJ35">
        <v>10394.878000000001</v>
      </c>
      <c r="DL35">
        <v>22</v>
      </c>
      <c r="DM35">
        <v>19994.171999999999</v>
      </c>
      <c r="DN35">
        <v>11960.853999999999</v>
      </c>
      <c r="DP35">
        <v>22</v>
      </c>
      <c r="DQ35">
        <v>19055.016</v>
      </c>
      <c r="DR35">
        <v>10906.839</v>
      </c>
      <c r="DT35">
        <v>22</v>
      </c>
      <c r="DU35">
        <v>16282.6</v>
      </c>
      <c r="DV35">
        <v>9120.94</v>
      </c>
      <c r="DX35">
        <v>22</v>
      </c>
      <c r="DY35">
        <v>17993.669999999998</v>
      </c>
      <c r="DZ35">
        <v>9116.9639999999999</v>
      </c>
      <c r="EB35">
        <v>22</v>
      </c>
      <c r="EC35">
        <v>18775.581999999999</v>
      </c>
      <c r="ED35">
        <v>10318.325999999999</v>
      </c>
    </row>
    <row r="36" spans="8:134" x14ac:dyDescent="0.3">
      <c r="H36">
        <v>23</v>
      </c>
      <c r="I36">
        <v>18111.080000000002</v>
      </c>
      <c r="J36">
        <v>10403.407999999999</v>
      </c>
      <c r="L36">
        <v>23</v>
      </c>
      <c r="M36">
        <v>21429.561000000002</v>
      </c>
      <c r="N36">
        <v>13307.95</v>
      </c>
      <c r="P36">
        <v>23</v>
      </c>
      <c r="Q36">
        <v>17696.190999999999</v>
      </c>
      <c r="R36">
        <v>10420.255999999999</v>
      </c>
      <c r="T36">
        <v>23</v>
      </c>
      <c r="U36">
        <v>18040.34</v>
      </c>
      <c r="V36">
        <v>9625.2279999999992</v>
      </c>
      <c r="X36">
        <v>23</v>
      </c>
      <c r="Y36">
        <v>16781.697</v>
      </c>
      <c r="Z36">
        <v>9507.94</v>
      </c>
      <c r="AB36">
        <v>23</v>
      </c>
      <c r="AC36">
        <v>16710.641</v>
      </c>
      <c r="AD36">
        <v>8966.1200000000008</v>
      </c>
      <c r="AF36">
        <v>23</v>
      </c>
      <c r="AG36">
        <v>15711.822</v>
      </c>
      <c r="AH36">
        <v>8344.1720000000005</v>
      </c>
      <c r="AJ36">
        <v>23</v>
      </c>
      <c r="AK36">
        <v>16571.366999999998</v>
      </c>
      <c r="AL36">
        <v>9973.0750000000007</v>
      </c>
      <c r="AN36">
        <v>23</v>
      </c>
      <c r="AO36">
        <v>17405.396000000001</v>
      </c>
      <c r="AP36">
        <v>10818.679</v>
      </c>
      <c r="AR36">
        <v>23</v>
      </c>
      <c r="AS36">
        <v>18301.853999999999</v>
      </c>
      <c r="AT36">
        <v>11253.289000000001</v>
      </c>
      <c r="AV36">
        <v>23</v>
      </c>
      <c r="AW36">
        <v>17856.921999999999</v>
      </c>
      <c r="AX36">
        <v>9993.4290000000001</v>
      </c>
      <c r="AZ36">
        <v>23</v>
      </c>
      <c r="BA36">
        <v>17317.687999999998</v>
      </c>
      <c r="BB36">
        <v>10045.746999999999</v>
      </c>
      <c r="BD36">
        <v>23</v>
      </c>
      <c r="BE36">
        <v>18039.684000000001</v>
      </c>
      <c r="BF36">
        <v>9536.1129999999994</v>
      </c>
      <c r="BH36">
        <v>23</v>
      </c>
      <c r="BI36">
        <v>20270.93</v>
      </c>
      <c r="BJ36">
        <v>11331.13</v>
      </c>
      <c r="BL36">
        <v>23</v>
      </c>
      <c r="BM36">
        <v>17865.759999999998</v>
      </c>
      <c r="BN36">
        <v>10456.08</v>
      </c>
      <c r="BP36">
        <v>23</v>
      </c>
      <c r="BQ36">
        <v>16650.5</v>
      </c>
      <c r="BR36">
        <v>8910.0589999999993</v>
      </c>
      <c r="BT36">
        <v>23</v>
      </c>
      <c r="BU36">
        <v>18201.004000000001</v>
      </c>
      <c r="BV36">
        <v>10693.159</v>
      </c>
      <c r="BX36">
        <v>23</v>
      </c>
      <c r="BY36">
        <v>15859.986000000001</v>
      </c>
      <c r="BZ36">
        <v>9014.9439999999995</v>
      </c>
      <c r="CB36">
        <v>23</v>
      </c>
      <c r="CC36">
        <v>16454.16</v>
      </c>
      <c r="CD36">
        <v>10326.513000000001</v>
      </c>
      <c r="CF36">
        <v>23</v>
      </c>
      <c r="CG36">
        <v>16424.162</v>
      </c>
      <c r="CH36">
        <v>8739.8050000000003</v>
      </c>
      <c r="CJ36">
        <v>23</v>
      </c>
      <c r="CK36">
        <v>17555.065999999999</v>
      </c>
      <c r="CL36">
        <v>9484.35</v>
      </c>
      <c r="CN36">
        <v>23</v>
      </c>
      <c r="CO36">
        <v>18575.491999999998</v>
      </c>
      <c r="CP36">
        <v>10394.114</v>
      </c>
      <c r="CR36">
        <v>23</v>
      </c>
      <c r="CS36">
        <v>17625.213</v>
      </c>
      <c r="CT36">
        <v>10562.745999999999</v>
      </c>
      <c r="CV36">
        <v>23</v>
      </c>
      <c r="CW36">
        <v>17404.611000000001</v>
      </c>
      <c r="CX36">
        <v>10683.103999999999</v>
      </c>
      <c r="CZ36">
        <v>23</v>
      </c>
      <c r="DA36">
        <v>15933.045</v>
      </c>
      <c r="DB36">
        <v>9165.4680000000008</v>
      </c>
      <c r="DD36">
        <v>23</v>
      </c>
      <c r="DE36">
        <v>18951.013999999999</v>
      </c>
      <c r="DF36">
        <v>10925.855</v>
      </c>
      <c r="DH36">
        <v>23</v>
      </c>
      <c r="DI36">
        <v>16605.805</v>
      </c>
      <c r="DJ36">
        <v>10313.779</v>
      </c>
      <c r="DL36">
        <v>23</v>
      </c>
      <c r="DM36">
        <v>20736.131000000001</v>
      </c>
      <c r="DN36">
        <v>11865.565000000001</v>
      </c>
      <c r="DP36">
        <v>23</v>
      </c>
      <c r="DQ36">
        <v>18417.105</v>
      </c>
      <c r="DR36">
        <v>10754.673000000001</v>
      </c>
      <c r="DT36">
        <v>23</v>
      </c>
      <c r="DU36">
        <v>17408.588</v>
      </c>
      <c r="DV36">
        <v>9715.5849999999991</v>
      </c>
      <c r="DX36">
        <v>23</v>
      </c>
      <c r="DY36">
        <v>17954.136999999999</v>
      </c>
      <c r="DZ36">
        <v>9781.3130000000001</v>
      </c>
      <c r="EB36">
        <v>23</v>
      </c>
      <c r="EC36">
        <v>19564.471000000001</v>
      </c>
      <c r="ED36">
        <v>10263.998</v>
      </c>
    </row>
    <row r="37" spans="8:134" x14ac:dyDescent="0.3">
      <c r="H37">
        <v>24</v>
      </c>
      <c r="I37">
        <v>17301.785</v>
      </c>
      <c r="J37">
        <v>9795.3989999999994</v>
      </c>
      <c r="L37">
        <v>24</v>
      </c>
      <c r="M37">
        <v>19605.900000000001</v>
      </c>
      <c r="N37">
        <v>12175.14</v>
      </c>
      <c r="P37">
        <v>24</v>
      </c>
      <c r="Q37">
        <v>17379.099999999999</v>
      </c>
      <c r="R37">
        <v>10442.1</v>
      </c>
      <c r="T37">
        <v>24</v>
      </c>
      <c r="U37">
        <v>17605.241999999998</v>
      </c>
      <c r="V37">
        <v>9473.4609999999993</v>
      </c>
      <c r="X37">
        <v>24</v>
      </c>
      <c r="Y37">
        <v>17076.896000000001</v>
      </c>
      <c r="Z37">
        <v>9915.5840000000007</v>
      </c>
      <c r="AB37">
        <v>24</v>
      </c>
      <c r="AC37">
        <v>16986.52</v>
      </c>
      <c r="AD37">
        <v>9490.68</v>
      </c>
      <c r="AF37">
        <v>24</v>
      </c>
      <c r="AG37">
        <v>16001.16</v>
      </c>
      <c r="AH37">
        <v>9049.1479999999992</v>
      </c>
      <c r="AJ37">
        <v>24</v>
      </c>
      <c r="AK37">
        <v>16913.125</v>
      </c>
      <c r="AL37">
        <v>10770.802</v>
      </c>
      <c r="AN37">
        <v>24</v>
      </c>
      <c r="AO37">
        <v>18004.18</v>
      </c>
      <c r="AP37">
        <v>11274.81</v>
      </c>
      <c r="AR37">
        <v>24</v>
      </c>
      <c r="AS37">
        <v>18207.863000000001</v>
      </c>
      <c r="AT37">
        <v>11505.063</v>
      </c>
      <c r="AV37">
        <v>24</v>
      </c>
      <c r="AW37">
        <v>17638.059000000001</v>
      </c>
      <c r="AX37">
        <v>9391.0969999999998</v>
      </c>
      <c r="AZ37">
        <v>24</v>
      </c>
      <c r="BA37">
        <v>17903.893</v>
      </c>
      <c r="BB37">
        <v>10545.681</v>
      </c>
      <c r="BD37">
        <v>24</v>
      </c>
      <c r="BE37">
        <v>17686.379000000001</v>
      </c>
      <c r="BF37">
        <v>9853.8780000000006</v>
      </c>
      <c r="BH37">
        <v>24</v>
      </c>
      <c r="BI37">
        <v>19447.34</v>
      </c>
      <c r="BJ37">
        <v>11246.124</v>
      </c>
      <c r="BL37">
        <v>24</v>
      </c>
      <c r="BM37">
        <v>17485</v>
      </c>
      <c r="BN37">
        <v>10262.48</v>
      </c>
      <c r="BP37">
        <v>24</v>
      </c>
      <c r="BQ37">
        <v>16463.099999999999</v>
      </c>
      <c r="BR37">
        <v>8887.8989999999994</v>
      </c>
      <c r="BT37">
        <v>24</v>
      </c>
      <c r="BU37">
        <v>18015.43</v>
      </c>
      <c r="BV37">
        <v>10269.950000000001</v>
      </c>
      <c r="BX37">
        <v>24</v>
      </c>
      <c r="BY37">
        <v>16168.775</v>
      </c>
      <c r="BZ37">
        <v>9293.8799999999992</v>
      </c>
      <c r="CB37">
        <v>24</v>
      </c>
      <c r="CC37">
        <v>16473.080000000002</v>
      </c>
      <c r="CD37">
        <v>11276.064</v>
      </c>
      <c r="CF37">
        <v>24</v>
      </c>
      <c r="CG37">
        <v>17101.300999999999</v>
      </c>
      <c r="CH37">
        <v>9365.66</v>
      </c>
      <c r="CJ37">
        <v>24</v>
      </c>
      <c r="CK37">
        <v>17884.486000000001</v>
      </c>
      <c r="CL37">
        <v>10267.352000000001</v>
      </c>
      <c r="CN37">
        <v>24</v>
      </c>
      <c r="CO37">
        <v>18195.605</v>
      </c>
      <c r="CP37">
        <v>10110.183999999999</v>
      </c>
      <c r="CR37">
        <v>24</v>
      </c>
      <c r="CS37">
        <v>17932.234</v>
      </c>
      <c r="CT37">
        <v>10743.791999999999</v>
      </c>
      <c r="CV37">
        <v>24</v>
      </c>
      <c r="CW37">
        <v>17558.715</v>
      </c>
      <c r="CX37">
        <v>10687.838</v>
      </c>
      <c r="CZ37">
        <v>24</v>
      </c>
      <c r="DA37">
        <v>15734.689</v>
      </c>
      <c r="DB37">
        <v>9766.6810000000005</v>
      </c>
      <c r="DD37">
        <v>24</v>
      </c>
      <c r="DE37">
        <v>19228.465</v>
      </c>
      <c r="DF37">
        <v>10547.666999999999</v>
      </c>
      <c r="DH37">
        <v>24</v>
      </c>
      <c r="DI37">
        <v>16487.530999999999</v>
      </c>
      <c r="DJ37">
        <v>9902.893</v>
      </c>
      <c r="DL37">
        <v>24</v>
      </c>
      <c r="DM37">
        <v>21029.553</v>
      </c>
      <c r="DN37">
        <v>11729.416999999999</v>
      </c>
      <c r="DP37">
        <v>24</v>
      </c>
      <c r="DQ37">
        <v>18549.916000000001</v>
      </c>
      <c r="DR37">
        <v>10939.262000000001</v>
      </c>
      <c r="DT37">
        <v>24</v>
      </c>
      <c r="DU37">
        <v>17747.741999999998</v>
      </c>
      <c r="DV37">
        <v>9987.0820000000003</v>
      </c>
      <c r="DX37">
        <v>24</v>
      </c>
      <c r="DY37">
        <v>17731.506000000001</v>
      </c>
      <c r="DZ37">
        <v>9856.598</v>
      </c>
      <c r="EB37">
        <v>24</v>
      </c>
      <c r="EC37">
        <v>20615.107</v>
      </c>
      <c r="ED37">
        <v>11182.529</v>
      </c>
    </row>
    <row r="38" spans="8:134" x14ac:dyDescent="0.3">
      <c r="H38">
        <v>25</v>
      </c>
      <c r="I38">
        <v>17658.232</v>
      </c>
      <c r="J38">
        <v>10063.929</v>
      </c>
      <c r="L38">
        <v>25</v>
      </c>
      <c r="M38">
        <v>17653.82</v>
      </c>
      <c r="N38">
        <v>10400.74</v>
      </c>
      <c r="P38">
        <v>25</v>
      </c>
      <c r="Q38">
        <v>17719.900000000001</v>
      </c>
      <c r="R38">
        <v>10541.2</v>
      </c>
      <c r="T38">
        <v>25</v>
      </c>
      <c r="U38">
        <v>17748.289000000001</v>
      </c>
      <c r="V38">
        <v>10165.406999999999</v>
      </c>
      <c r="X38">
        <v>25</v>
      </c>
      <c r="Y38">
        <v>17012.074000000001</v>
      </c>
      <c r="Z38">
        <v>9533.2450000000008</v>
      </c>
      <c r="AB38">
        <v>25</v>
      </c>
      <c r="AC38">
        <v>17276.66</v>
      </c>
      <c r="AD38">
        <v>9734.31</v>
      </c>
      <c r="AF38">
        <v>25</v>
      </c>
      <c r="AG38">
        <v>16595.365000000002</v>
      </c>
      <c r="AH38">
        <v>9768.5390000000007</v>
      </c>
      <c r="AJ38">
        <v>25</v>
      </c>
      <c r="AK38">
        <v>16807.548999999999</v>
      </c>
      <c r="AL38">
        <v>10819.781999999999</v>
      </c>
      <c r="AN38">
        <v>25</v>
      </c>
      <c r="AO38">
        <v>18934.330000000002</v>
      </c>
      <c r="AP38">
        <v>11736.28</v>
      </c>
      <c r="AR38">
        <v>25</v>
      </c>
      <c r="AS38">
        <v>17747.155999999999</v>
      </c>
      <c r="AT38">
        <v>11617.485000000001</v>
      </c>
      <c r="AV38">
        <v>25</v>
      </c>
      <c r="AW38">
        <v>17626.528999999999</v>
      </c>
      <c r="AX38">
        <v>9310.4699999999993</v>
      </c>
      <c r="AZ38">
        <v>25</v>
      </c>
      <c r="BA38">
        <v>18849.898000000001</v>
      </c>
      <c r="BB38">
        <v>11360.633</v>
      </c>
      <c r="BD38">
        <v>25</v>
      </c>
      <c r="BE38">
        <v>17746.355</v>
      </c>
      <c r="BF38">
        <v>9583.92</v>
      </c>
      <c r="BH38">
        <v>25</v>
      </c>
      <c r="BI38">
        <v>18999.076000000001</v>
      </c>
      <c r="BJ38">
        <v>11138.365</v>
      </c>
      <c r="BL38">
        <v>25</v>
      </c>
      <c r="BM38">
        <v>17074.438999999998</v>
      </c>
      <c r="BN38">
        <v>9891.36</v>
      </c>
      <c r="BP38">
        <v>25</v>
      </c>
      <c r="BQ38">
        <v>16755.963</v>
      </c>
      <c r="BR38">
        <v>9229.2260000000006</v>
      </c>
      <c r="BT38">
        <v>25</v>
      </c>
      <c r="BU38">
        <v>17258.641</v>
      </c>
      <c r="BV38">
        <v>10162.58</v>
      </c>
      <c r="BX38">
        <v>25</v>
      </c>
      <c r="BY38">
        <v>16535.502</v>
      </c>
      <c r="BZ38">
        <v>8743.2260000000006</v>
      </c>
      <c r="CB38">
        <v>25</v>
      </c>
      <c r="CC38">
        <v>16861.523000000001</v>
      </c>
      <c r="CD38">
        <v>10849.695</v>
      </c>
      <c r="CF38">
        <v>25</v>
      </c>
      <c r="CG38">
        <v>17835.77</v>
      </c>
      <c r="CH38">
        <v>10147</v>
      </c>
      <c r="CJ38">
        <v>25</v>
      </c>
      <c r="CK38">
        <v>18350.215</v>
      </c>
      <c r="CL38">
        <v>10417.677</v>
      </c>
      <c r="CN38">
        <v>25</v>
      </c>
      <c r="CO38">
        <v>17587.643</v>
      </c>
      <c r="CP38">
        <v>9780.1190000000006</v>
      </c>
      <c r="CR38">
        <v>25</v>
      </c>
      <c r="CS38">
        <v>17673.405999999999</v>
      </c>
      <c r="CT38">
        <v>10780.224</v>
      </c>
      <c r="CV38">
        <v>25</v>
      </c>
      <c r="CW38">
        <v>18121.955000000002</v>
      </c>
      <c r="CX38">
        <v>10717.861999999999</v>
      </c>
      <c r="CZ38">
        <v>25</v>
      </c>
      <c r="DA38">
        <v>16041.597</v>
      </c>
      <c r="DB38">
        <v>9877.2420000000002</v>
      </c>
      <c r="DD38">
        <v>25</v>
      </c>
      <c r="DE38">
        <v>19735.234</v>
      </c>
      <c r="DF38">
        <v>10639.204</v>
      </c>
      <c r="DH38">
        <v>25</v>
      </c>
      <c r="DI38">
        <v>16618.263999999999</v>
      </c>
      <c r="DJ38">
        <v>10434.078</v>
      </c>
      <c r="DL38">
        <v>25</v>
      </c>
      <c r="DM38">
        <v>19622.978999999999</v>
      </c>
      <c r="DN38">
        <v>11042.448</v>
      </c>
      <c r="DP38">
        <v>25</v>
      </c>
      <c r="DQ38">
        <v>18602.455000000002</v>
      </c>
      <c r="DR38">
        <v>11123.105</v>
      </c>
      <c r="DT38">
        <v>25</v>
      </c>
      <c r="DU38">
        <v>17776.675999999999</v>
      </c>
      <c r="DV38">
        <v>10154.638000000001</v>
      </c>
      <c r="DX38">
        <v>25</v>
      </c>
      <c r="DY38">
        <v>18003.309000000001</v>
      </c>
      <c r="DZ38">
        <v>9682.6470000000008</v>
      </c>
      <c r="EB38">
        <v>25</v>
      </c>
      <c r="EC38">
        <v>20064.678</v>
      </c>
      <c r="ED38">
        <v>10779.655000000001</v>
      </c>
    </row>
    <row r="39" spans="8:134" x14ac:dyDescent="0.3">
      <c r="H39">
        <v>26</v>
      </c>
      <c r="I39">
        <v>18219.136999999999</v>
      </c>
      <c r="J39">
        <v>10264.790999999999</v>
      </c>
      <c r="L39">
        <v>26</v>
      </c>
      <c r="M39">
        <v>16125.71</v>
      </c>
      <c r="N39">
        <v>9047.69</v>
      </c>
      <c r="P39">
        <v>26</v>
      </c>
      <c r="Q39">
        <v>17930.150000000001</v>
      </c>
      <c r="R39">
        <v>10397.6</v>
      </c>
      <c r="T39">
        <v>26</v>
      </c>
      <c r="U39">
        <v>17618.506000000001</v>
      </c>
      <c r="V39">
        <v>10444.718999999999</v>
      </c>
      <c r="X39">
        <v>26</v>
      </c>
      <c r="Y39">
        <v>17225.248</v>
      </c>
      <c r="Z39">
        <v>10171.120000000001</v>
      </c>
      <c r="AB39">
        <v>26</v>
      </c>
      <c r="AC39">
        <v>17335.403999999999</v>
      </c>
      <c r="AD39">
        <v>9552.65</v>
      </c>
      <c r="AF39">
        <v>26</v>
      </c>
      <c r="AG39">
        <v>16490.379000000001</v>
      </c>
      <c r="AH39">
        <v>9213.1409999999996</v>
      </c>
      <c r="AJ39">
        <v>26</v>
      </c>
      <c r="AK39">
        <v>16506.039000000001</v>
      </c>
      <c r="AL39">
        <v>10342.132</v>
      </c>
      <c r="AN39">
        <v>26</v>
      </c>
      <c r="AO39">
        <v>18938.960999999999</v>
      </c>
      <c r="AP39">
        <v>11649.012000000001</v>
      </c>
      <c r="AR39">
        <v>26</v>
      </c>
      <c r="AS39">
        <v>17338.688999999998</v>
      </c>
      <c r="AT39">
        <v>11406.713</v>
      </c>
      <c r="AV39">
        <v>26</v>
      </c>
      <c r="AW39">
        <v>17800.618999999999</v>
      </c>
      <c r="AX39">
        <v>9996.5400000000009</v>
      </c>
      <c r="AZ39">
        <v>26</v>
      </c>
      <c r="BA39">
        <v>19453.627</v>
      </c>
      <c r="BB39">
        <v>11258.723</v>
      </c>
      <c r="BH39">
        <v>26</v>
      </c>
      <c r="BI39">
        <v>18984.669999999998</v>
      </c>
      <c r="BJ39">
        <v>11463.977000000001</v>
      </c>
      <c r="BL39">
        <v>26</v>
      </c>
      <c r="BM39">
        <v>17266.434000000001</v>
      </c>
      <c r="BN39">
        <v>9940.24</v>
      </c>
      <c r="BP39">
        <v>26</v>
      </c>
      <c r="BQ39">
        <v>16903.133000000002</v>
      </c>
      <c r="BR39">
        <v>9472.66</v>
      </c>
      <c r="BT39">
        <v>26</v>
      </c>
      <c r="BU39">
        <v>17521.330000000002</v>
      </c>
      <c r="BV39">
        <v>10742.29</v>
      </c>
      <c r="BX39">
        <v>26</v>
      </c>
      <c r="BY39">
        <v>17788.050999999999</v>
      </c>
      <c r="BZ39">
        <v>9537.35</v>
      </c>
      <c r="CB39">
        <v>26</v>
      </c>
      <c r="CC39">
        <v>17085.129000000001</v>
      </c>
      <c r="CD39">
        <v>10354.758</v>
      </c>
      <c r="CF39">
        <v>26</v>
      </c>
      <c r="CG39">
        <v>17371.305</v>
      </c>
      <c r="CH39">
        <v>9496.7710000000006</v>
      </c>
      <c r="CJ39">
        <v>26</v>
      </c>
      <c r="CK39">
        <v>18788.02</v>
      </c>
      <c r="CL39">
        <v>10232.16</v>
      </c>
      <c r="CN39">
        <v>26</v>
      </c>
      <c r="CO39">
        <v>17112.259999999998</v>
      </c>
      <c r="CP39">
        <v>9543.9629999999997</v>
      </c>
      <c r="CR39">
        <v>26</v>
      </c>
      <c r="CS39">
        <v>18403.129000000001</v>
      </c>
      <c r="CT39">
        <v>10535.245999999999</v>
      </c>
      <c r="CV39">
        <v>26</v>
      </c>
      <c r="CW39">
        <v>18759.458999999999</v>
      </c>
      <c r="CX39">
        <v>10915.583000000001</v>
      </c>
      <c r="CZ39">
        <v>26</v>
      </c>
      <c r="DA39">
        <v>16162.421</v>
      </c>
      <c r="DB39">
        <v>9521.7549999999992</v>
      </c>
      <c r="DD39">
        <v>26</v>
      </c>
      <c r="DE39">
        <v>19173.787</v>
      </c>
      <c r="DF39">
        <v>10598.921</v>
      </c>
      <c r="DH39">
        <v>26</v>
      </c>
      <c r="DI39">
        <v>16872.633000000002</v>
      </c>
      <c r="DJ39">
        <v>10732.737999999999</v>
      </c>
      <c r="DL39">
        <v>26</v>
      </c>
      <c r="DM39">
        <v>18566.305</v>
      </c>
      <c r="DN39">
        <v>10913.663</v>
      </c>
      <c r="DP39">
        <v>26</v>
      </c>
      <c r="DQ39">
        <v>18545.598000000002</v>
      </c>
      <c r="DR39">
        <v>11374.763000000001</v>
      </c>
      <c r="DT39">
        <v>26</v>
      </c>
      <c r="DU39">
        <v>17574.43</v>
      </c>
      <c r="DV39">
        <v>9938.7749999999996</v>
      </c>
      <c r="DX39">
        <v>26</v>
      </c>
      <c r="DY39">
        <v>17938.669999999998</v>
      </c>
      <c r="DZ39">
        <v>9898.3559999999998</v>
      </c>
      <c r="EB39">
        <v>26</v>
      </c>
      <c r="EC39">
        <v>19425</v>
      </c>
      <c r="ED39">
        <v>10478.4</v>
      </c>
    </row>
    <row r="40" spans="8:134" x14ac:dyDescent="0.3">
      <c r="H40">
        <v>27</v>
      </c>
      <c r="I40">
        <v>17730.817999999999</v>
      </c>
      <c r="J40">
        <v>10410.951999999999</v>
      </c>
      <c r="L40">
        <v>27</v>
      </c>
      <c r="M40">
        <v>16346.163</v>
      </c>
      <c r="N40">
        <v>9195.5149999999994</v>
      </c>
      <c r="P40">
        <v>27</v>
      </c>
      <c r="Q40">
        <v>18125.516</v>
      </c>
      <c r="R40">
        <v>10490.094999999999</v>
      </c>
      <c r="T40">
        <v>27</v>
      </c>
      <c r="U40">
        <v>17384.188999999998</v>
      </c>
      <c r="V40">
        <v>10029.262000000001</v>
      </c>
      <c r="X40">
        <v>27</v>
      </c>
      <c r="Y40">
        <v>17403.773000000001</v>
      </c>
      <c r="Z40">
        <v>10998.558999999999</v>
      </c>
      <c r="AB40">
        <v>27</v>
      </c>
      <c r="AC40">
        <v>17240.648000000001</v>
      </c>
      <c r="AD40">
        <v>10018.716</v>
      </c>
      <c r="AF40">
        <v>27</v>
      </c>
      <c r="AG40">
        <v>16158.234</v>
      </c>
      <c r="AH40">
        <v>8993.2109999999993</v>
      </c>
      <c r="AJ40">
        <v>27</v>
      </c>
      <c r="AK40">
        <v>16300.651</v>
      </c>
      <c r="AL40">
        <v>9623.4459999999999</v>
      </c>
      <c r="AN40">
        <v>27</v>
      </c>
      <c r="AO40">
        <v>18838.826000000001</v>
      </c>
      <c r="AP40">
        <v>11509.308000000001</v>
      </c>
      <c r="AV40">
        <v>27</v>
      </c>
      <c r="AW40">
        <v>18102.342000000001</v>
      </c>
      <c r="AX40">
        <v>10592.985000000001</v>
      </c>
      <c r="AZ40">
        <v>27</v>
      </c>
      <c r="BA40">
        <v>18231.565999999999</v>
      </c>
      <c r="BB40">
        <v>10250.002</v>
      </c>
      <c r="BH40">
        <v>27</v>
      </c>
      <c r="BI40">
        <v>18448.311000000002</v>
      </c>
      <c r="BJ40">
        <v>11486.227999999999</v>
      </c>
      <c r="BL40">
        <v>27</v>
      </c>
      <c r="BM40">
        <v>18045.116999999998</v>
      </c>
      <c r="BN40">
        <v>10130.143</v>
      </c>
      <c r="BP40">
        <v>27</v>
      </c>
      <c r="BQ40">
        <v>17211.438999999998</v>
      </c>
      <c r="BR40">
        <v>9617.6890000000003</v>
      </c>
      <c r="BT40">
        <v>27</v>
      </c>
      <c r="BU40">
        <v>17561.438999999998</v>
      </c>
      <c r="BV40">
        <v>10796.31</v>
      </c>
      <c r="BX40">
        <v>27</v>
      </c>
      <c r="BY40">
        <v>18395.349999999999</v>
      </c>
      <c r="BZ40">
        <v>9548.9</v>
      </c>
      <c r="CB40">
        <v>27</v>
      </c>
      <c r="CC40">
        <v>17034.377</v>
      </c>
      <c r="CD40">
        <v>10557.895</v>
      </c>
      <c r="CF40">
        <v>27</v>
      </c>
      <c r="CG40">
        <v>16014.803</v>
      </c>
      <c r="CH40">
        <v>9167.2510000000002</v>
      </c>
      <c r="CJ40">
        <v>27</v>
      </c>
      <c r="CK40">
        <v>19681.118999999999</v>
      </c>
      <c r="CL40">
        <v>10883.56</v>
      </c>
      <c r="CN40">
        <v>27</v>
      </c>
      <c r="CO40">
        <v>17731.928</v>
      </c>
      <c r="CP40">
        <v>9779.39</v>
      </c>
      <c r="CR40">
        <v>27</v>
      </c>
      <c r="CS40">
        <v>18588.873</v>
      </c>
      <c r="CT40">
        <v>10673.103999999999</v>
      </c>
      <c r="CV40">
        <v>27</v>
      </c>
      <c r="CW40">
        <v>18882.59</v>
      </c>
      <c r="CX40">
        <v>11088.391</v>
      </c>
      <c r="CZ40">
        <v>27</v>
      </c>
      <c r="DA40">
        <v>16754.232</v>
      </c>
      <c r="DB40">
        <v>9592.3060000000005</v>
      </c>
      <c r="DD40">
        <v>27</v>
      </c>
      <c r="DE40">
        <v>17261.063999999998</v>
      </c>
      <c r="DF40">
        <v>9701.5110000000004</v>
      </c>
      <c r="DH40">
        <v>27</v>
      </c>
      <c r="DI40">
        <v>17054.403999999999</v>
      </c>
      <c r="DJ40">
        <v>10833.623</v>
      </c>
      <c r="DL40">
        <v>27</v>
      </c>
      <c r="DM40">
        <v>19512.396000000001</v>
      </c>
      <c r="DN40">
        <v>12079.895</v>
      </c>
      <c r="DT40">
        <v>27</v>
      </c>
      <c r="DU40">
        <v>17145.240000000002</v>
      </c>
      <c r="DV40">
        <v>9627.3089999999993</v>
      </c>
      <c r="DX40">
        <v>27</v>
      </c>
      <c r="DY40">
        <v>17439.914000000001</v>
      </c>
      <c r="DZ40">
        <v>9324.0879999999997</v>
      </c>
      <c r="EB40">
        <v>27</v>
      </c>
      <c r="EC40">
        <v>19244.400000000001</v>
      </c>
      <c r="ED40">
        <v>10539.6</v>
      </c>
    </row>
    <row r="41" spans="8:134" x14ac:dyDescent="0.3">
      <c r="H41">
        <v>28</v>
      </c>
      <c r="I41">
        <v>17457.620999999999</v>
      </c>
      <c r="J41">
        <v>10514.164000000001</v>
      </c>
      <c r="L41">
        <v>28</v>
      </c>
      <c r="M41">
        <v>16481.094000000001</v>
      </c>
      <c r="N41">
        <v>9433.3469999999998</v>
      </c>
      <c r="P41">
        <v>28</v>
      </c>
      <c r="Q41">
        <v>18288.028999999999</v>
      </c>
      <c r="R41">
        <v>10493.019</v>
      </c>
      <c r="T41">
        <v>28</v>
      </c>
      <c r="U41">
        <v>17040.120999999999</v>
      </c>
      <c r="V41">
        <v>9136.0220000000008</v>
      </c>
      <c r="X41">
        <v>28</v>
      </c>
      <c r="Y41">
        <v>17537.903999999999</v>
      </c>
      <c r="Z41">
        <v>10666.843999999999</v>
      </c>
      <c r="AB41">
        <v>28</v>
      </c>
      <c r="AC41">
        <v>17293.370999999999</v>
      </c>
      <c r="AD41">
        <v>9894.3070000000007</v>
      </c>
      <c r="AF41">
        <v>28</v>
      </c>
      <c r="AG41">
        <v>16014.607</v>
      </c>
      <c r="AH41">
        <v>8924.6689999999999</v>
      </c>
      <c r="AJ41">
        <v>28</v>
      </c>
      <c r="AK41">
        <v>16388.009999999998</v>
      </c>
      <c r="AL41">
        <v>9740.3359999999993</v>
      </c>
      <c r="AN41">
        <v>28</v>
      </c>
      <c r="AO41">
        <v>18465.080000000002</v>
      </c>
      <c r="AP41">
        <v>11493.915999999999</v>
      </c>
      <c r="AV41">
        <v>28</v>
      </c>
      <c r="AW41">
        <v>17965.504000000001</v>
      </c>
      <c r="AX41">
        <v>10677.285</v>
      </c>
      <c r="AZ41">
        <v>28</v>
      </c>
      <c r="BA41">
        <v>18977.965</v>
      </c>
      <c r="BB41">
        <v>10624.83</v>
      </c>
      <c r="BH41">
        <v>28</v>
      </c>
      <c r="BI41">
        <v>18107.550999999999</v>
      </c>
      <c r="BJ41">
        <v>10788.471</v>
      </c>
      <c r="BL41">
        <v>28</v>
      </c>
      <c r="BM41">
        <v>18167.412</v>
      </c>
      <c r="BN41">
        <v>9638.0030000000006</v>
      </c>
      <c r="BP41">
        <v>28</v>
      </c>
      <c r="BQ41">
        <v>17804.669999999998</v>
      </c>
      <c r="BR41">
        <v>10540.927</v>
      </c>
      <c r="BT41">
        <v>28</v>
      </c>
      <c r="BU41">
        <v>17874.643</v>
      </c>
      <c r="BV41">
        <v>11551.454</v>
      </c>
      <c r="BX41">
        <v>28</v>
      </c>
      <c r="BY41">
        <v>17472.383000000002</v>
      </c>
      <c r="BZ41">
        <v>9823.31</v>
      </c>
      <c r="CB41">
        <v>28</v>
      </c>
      <c r="CC41">
        <v>17635.657999999999</v>
      </c>
      <c r="CD41">
        <v>10967.117</v>
      </c>
      <c r="CF41">
        <v>28</v>
      </c>
      <c r="CG41">
        <v>15653.549000000001</v>
      </c>
      <c r="CH41">
        <v>9439.4789999999994</v>
      </c>
      <c r="CJ41">
        <v>28</v>
      </c>
      <c r="CK41">
        <v>20685.919999999998</v>
      </c>
      <c r="CL41">
        <v>11128.16</v>
      </c>
      <c r="CN41">
        <v>28</v>
      </c>
      <c r="CO41">
        <v>18190.745999999999</v>
      </c>
      <c r="CP41">
        <v>10721.437</v>
      </c>
      <c r="CR41">
        <v>28</v>
      </c>
      <c r="CS41">
        <v>18817.800999999999</v>
      </c>
      <c r="CT41">
        <v>11065</v>
      </c>
      <c r="CV41">
        <v>28</v>
      </c>
      <c r="CW41">
        <v>18103.75</v>
      </c>
      <c r="CX41">
        <v>11607.5</v>
      </c>
      <c r="CZ41">
        <v>28</v>
      </c>
      <c r="DA41">
        <v>17662.383000000002</v>
      </c>
      <c r="DB41">
        <v>10136.487999999999</v>
      </c>
      <c r="DD41">
        <v>28</v>
      </c>
      <c r="DE41">
        <v>17147.828000000001</v>
      </c>
      <c r="DF41">
        <v>10129.504000000001</v>
      </c>
      <c r="DH41">
        <v>28</v>
      </c>
      <c r="DI41">
        <v>17259.080000000002</v>
      </c>
      <c r="DJ41">
        <v>10932.061</v>
      </c>
      <c r="DL41">
        <v>28</v>
      </c>
      <c r="DM41">
        <v>20873.759999999998</v>
      </c>
      <c r="DN41">
        <v>13009.24</v>
      </c>
      <c r="DT41">
        <v>28</v>
      </c>
      <c r="DU41">
        <v>16996.849999999999</v>
      </c>
      <c r="DV41">
        <v>9697.2099999999991</v>
      </c>
      <c r="DX41">
        <v>28</v>
      </c>
      <c r="DY41">
        <v>17063.75</v>
      </c>
      <c r="DZ41">
        <v>8773.5</v>
      </c>
      <c r="EB41">
        <v>28</v>
      </c>
      <c r="EC41">
        <v>19342.629000000001</v>
      </c>
      <c r="ED41">
        <v>11132.23</v>
      </c>
    </row>
    <row r="42" spans="8:134" x14ac:dyDescent="0.3">
      <c r="H42">
        <v>29</v>
      </c>
      <c r="I42">
        <v>17502.324000000001</v>
      </c>
      <c r="J42">
        <v>10841.017</v>
      </c>
      <c r="L42">
        <v>29</v>
      </c>
      <c r="M42">
        <v>16654.471000000001</v>
      </c>
      <c r="N42">
        <v>9656.2170000000006</v>
      </c>
      <c r="T42">
        <v>29</v>
      </c>
      <c r="U42">
        <v>17098.914000000001</v>
      </c>
      <c r="V42">
        <v>9146.9220000000005</v>
      </c>
      <c r="X42">
        <v>29</v>
      </c>
      <c r="Y42">
        <v>17555.703000000001</v>
      </c>
      <c r="Z42">
        <v>10271.868</v>
      </c>
      <c r="AB42">
        <v>29</v>
      </c>
      <c r="AC42">
        <v>17324.223000000002</v>
      </c>
      <c r="AD42">
        <v>9024.7199999999993</v>
      </c>
      <c r="AF42">
        <v>29</v>
      </c>
      <c r="AG42">
        <v>16656.107</v>
      </c>
      <c r="AH42">
        <v>9107.7180000000008</v>
      </c>
      <c r="AJ42">
        <v>29</v>
      </c>
      <c r="AK42">
        <v>16693.828000000001</v>
      </c>
      <c r="AL42">
        <v>9856.4709999999995</v>
      </c>
      <c r="AN42">
        <v>29</v>
      </c>
      <c r="AO42">
        <v>18352.585999999999</v>
      </c>
      <c r="AP42">
        <v>11323.404</v>
      </c>
      <c r="BH42">
        <v>29</v>
      </c>
      <c r="BI42">
        <v>17791.113000000001</v>
      </c>
      <c r="BJ42">
        <v>10569.635</v>
      </c>
      <c r="BL42">
        <v>29</v>
      </c>
      <c r="BM42">
        <v>18024.150000000001</v>
      </c>
      <c r="BN42">
        <v>9811.366</v>
      </c>
      <c r="BP42">
        <v>29</v>
      </c>
      <c r="BQ42">
        <v>18292.745999999999</v>
      </c>
      <c r="BR42">
        <v>11157.795</v>
      </c>
      <c r="BT42">
        <v>29</v>
      </c>
      <c r="BU42">
        <v>18046.280999999999</v>
      </c>
      <c r="BV42">
        <v>11887.364</v>
      </c>
      <c r="BX42">
        <v>29</v>
      </c>
      <c r="BY42">
        <v>17238.474999999999</v>
      </c>
      <c r="BZ42">
        <v>9920.8209999999999</v>
      </c>
      <c r="CF42">
        <v>29</v>
      </c>
      <c r="CG42">
        <v>16211.296</v>
      </c>
      <c r="CH42">
        <v>9129.1640000000007</v>
      </c>
      <c r="CN42">
        <v>29</v>
      </c>
      <c r="CO42">
        <v>18139.956999999999</v>
      </c>
      <c r="CP42">
        <v>11281.922</v>
      </c>
      <c r="CR42">
        <v>29</v>
      </c>
      <c r="CS42">
        <v>18609.300999999999</v>
      </c>
      <c r="CT42">
        <v>10715.6</v>
      </c>
      <c r="CV42">
        <v>29</v>
      </c>
      <c r="CW42">
        <v>17524.75</v>
      </c>
      <c r="CX42">
        <v>11430.25</v>
      </c>
      <c r="CZ42">
        <v>29</v>
      </c>
      <c r="DA42">
        <v>17718.455000000002</v>
      </c>
      <c r="DB42">
        <v>10390.535</v>
      </c>
      <c r="DD42">
        <v>29</v>
      </c>
      <c r="DE42">
        <v>17318.493999999999</v>
      </c>
      <c r="DF42">
        <v>10101.134</v>
      </c>
      <c r="DH42">
        <v>29</v>
      </c>
      <c r="DI42">
        <v>17899.465</v>
      </c>
      <c r="DJ42">
        <v>11054.772999999999</v>
      </c>
      <c r="DL42">
        <v>29</v>
      </c>
      <c r="DM42">
        <v>21808.76</v>
      </c>
      <c r="DN42">
        <v>13195.16</v>
      </c>
      <c r="DT42">
        <v>29</v>
      </c>
      <c r="DU42">
        <v>17386.93</v>
      </c>
      <c r="DV42">
        <v>9907.1200000000008</v>
      </c>
      <c r="DX42">
        <v>29</v>
      </c>
      <c r="DY42">
        <v>17317.25</v>
      </c>
      <c r="DZ42">
        <v>8723.5</v>
      </c>
      <c r="EB42">
        <v>29</v>
      </c>
      <c r="EC42">
        <v>19288.285</v>
      </c>
      <c r="ED42">
        <v>11264.981</v>
      </c>
    </row>
    <row r="43" spans="8:134" x14ac:dyDescent="0.3">
      <c r="H43">
        <v>30</v>
      </c>
      <c r="I43">
        <v>17264.721000000001</v>
      </c>
      <c r="J43">
        <v>10511.025</v>
      </c>
      <c r="L43">
        <v>30</v>
      </c>
      <c r="M43">
        <v>16697.763999999999</v>
      </c>
      <c r="N43">
        <v>9752.6319999999996</v>
      </c>
      <c r="T43">
        <v>30</v>
      </c>
      <c r="U43">
        <v>17164.52</v>
      </c>
      <c r="V43">
        <v>9104.0030000000006</v>
      </c>
      <c r="X43">
        <v>30</v>
      </c>
      <c r="Y43">
        <v>18160.449000000001</v>
      </c>
      <c r="Z43">
        <v>11320.593999999999</v>
      </c>
      <c r="AB43">
        <v>30</v>
      </c>
      <c r="AC43">
        <v>17313.743999999999</v>
      </c>
      <c r="AD43">
        <v>9349.26</v>
      </c>
      <c r="AF43">
        <v>30</v>
      </c>
      <c r="AG43">
        <v>17037.412</v>
      </c>
      <c r="AH43">
        <v>9159.1470000000008</v>
      </c>
      <c r="AJ43">
        <v>30</v>
      </c>
      <c r="AK43">
        <v>16848.759999999998</v>
      </c>
      <c r="AL43">
        <v>9546.1470000000008</v>
      </c>
      <c r="AN43">
        <v>30</v>
      </c>
      <c r="AO43">
        <v>18578.300999999999</v>
      </c>
      <c r="AP43">
        <v>11367.450999999999</v>
      </c>
      <c r="BH43">
        <v>30</v>
      </c>
      <c r="BI43">
        <v>17869.502</v>
      </c>
      <c r="BJ43">
        <v>10859.308000000001</v>
      </c>
      <c r="BL43">
        <v>30</v>
      </c>
      <c r="BM43">
        <v>17707.463</v>
      </c>
      <c r="BN43">
        <v>9798.7720000000008</v>
      </c>
      <c r="BP43">
        <v>30</v>
      </c>
      <c r="BQ43">
        <v>18750.050999999999</v>
      </c>
      <c r="BR43">
        <v>11412.727999999999</v>
      </c>
      <c r="BT43">
        <v>30</v>
      </c>
      <c r="BU43">
        <v>17996.643</v>
      </c>
      <c r="BV43">
        <v>11402.79</v>
      </c>
      <c r="BX43">
        <v>30</v>
      </c>
      <c r="BY43">
        <v>18049.776999999998</v>
      </c>
      <c r="BZ43">
        <v>9742.2540000000008</v>
      </c>
      <c r="CF43">
        <v>30</v>
      </c>
      <c r="CG43">
        <v>16860.169999999998</v>
      </c>
      <c r="CH43">
        <v>9118.7610000000004</v>
      </c>
      <c r="CR43">
        <v>30</v>
      </c>
      <c r="CS43">
        <v>18824.5</v>
      </c>
      <c r="CT43">
        <v>10661.3</v>
      </c>
      <c r="CV43">
        <v>30</v>
      </c>
      <c r="CW43">
        <v>17632.75</v>
      </c>
      <c r="CX43">
        <v>11388</v>
      </c>
      <c r="CZ43">
        <v>30</v>
      </c>
      <c r="DA43">
        <v>16691</v>
      </c>
      <c r="DB43">
        <v>10384</v>
      </c>
      <c r="DD43">
        <v>30</v>
      </c>
      <c r="DE43">
        <v>17613.526999999998</v>
      </c>
      <c r="DF43">
        <v>10148.873</v>
      </c>
      <c r="DH43">
        <v>30</v>
      </c>
      <c r="DI43">
        <v>18326.120999999999</v>
      </c>
      <c r="DJ43">
        <v>12082.985000000001</v>
      </c>
      <c r="DL43">
        <v>30</v>
      </c>
      <c r="DM43">
        <v>20304.938999999998</v>
      </c>
      <c r="DN43">
        <v>12940.82</v>
      </c>
      <c r="DT43">
        <v>30</v>
      </c>
      <c r="DU43">
        <v>18269.178</v>
      </c>
      <c r="DV43">
        <v>9778.098</v>
      </c>
      <c r="DX43">
        <v>30</v>
      </c>
      <c r="DY43">
        <v>17103.002</v>
      </c>
      <c r="DZ43">
        <v>8570.2829999999994</v>
      </c>
      <c r="EB43">
        <v>30</v>
      </c>
      <c r="EC43">
        <v>19228.27</v>
      </c>
      <c r="ED43">
        <v>11015.928</v>
      </c>
    </row>
    <row r="44" spans="8:134" x14ac:dyDescent="0.3">
      <c r="H44">
        <v>31</v>
      </c>
      <c r="I44">
        <v>17206.775000000001</v>
      </c>
      <c r="J44">
        <v>10163.198</v>
      </c>
      <c r="T44">
        <v>31</v>
      </c>
      <c r="U44">
        <v>17156.813999999998</v>
      </c>
      <c r="V44">
        <v>8919.1720000000005</v>
      </c>
      <c r="X44">
        <v>31</v>
      </c>
      <c r="Y44">
        <v>17872.601999999999</v>
      </c>
      <c r="Z44">
        <v>10781.808000000001</v>
      </c>
      <c r="AB44">
        <v>31</v>
      </c>
      <c r="AC44">
        <v>17816.811000000002</v>
      </c>
      <c r="AD44">
        <v>10234.124</v>
      </c>
      <c r="AF44">
        <v>31</v>
      </c>
      <c r="AG44">
        <v>16984.713</v>
      </c>
      <c r="AH44">
        <v>8960.0079999999998</v>
      </c>
      <c r="AN44">
        <v>31</v>
      </c>
      <c r="AO44">
        <v>18448.259999999998</v>
      </c>
      <c r="AP44">
        <v>11327.620999999999</v>
      </c>
      <c r="BH44">
        <v>31</v>
      </c>
      <c r="BI44">
        <v>17961.035</v>
      </c>
      <c r="BJ44">
        <v>11059.942999999999</v>
      </c>
      <c r="BL44">
        <v>31</v>
      </c>
      <c r="BM44">
        <v>17729.567999999999</v>
      </c>
      <c r="BN44">
        <v>9416.2109999999993</v>
      </c>
      <c r="BP44">
        <v>31</v>
      </c>
      <c r="BQ44">
        <v>19214.650000000001</v>
      </c>
      <c r="BR44">
        <v>12266.370999999999</v>
      </c>
      <c r="BT44">
        <v>31</v>
      </c>
      <c r="BU44">
        <v>17640.067999999999</v>
      </c>
      <c r="BV44">
        <v>10570.146000000001</v>
      </c>
      <c r="BX44">
        <v>31</v>
      </c>
      <c r="BY44">
        <v>18250.605</v>
      </c>
      <c r="BZ44">
        <v>9600.0720000000001</v>
      </c>
      <c r="CF44">
        <v>31</v>
      </c>
      <c r="CG44">
        <v>17289.789000000001</v>
      </c>
      <c r="CH44">
        <v>9515.8209999999999</v>
      </c>
      <c r="CR44">
        <v>31</v>
      </c>
      <c r="CS44">
        <v>18495.400000000001</v>
      </c>
      <c r="CT44">
        <v>10591</v>
      </c>
      <c r="CV44">
        <v>31</v>
      </c>
      <c r="CW44">
        <v>17951.282999999999</v>
      </c>
      <c r="CX44">
        <v>11307.468000000001</v>
      </c>
      <c r="CZ44">
        <v>31</v>
      </c>
      <c r="DA44">
        <v>17665.77</v>
      </c>
      <c r="DB44">
        <v>10624.474</v>
      </c>
      <c r="DD44">
        <v>31</v>
      </c>
      <c r="DE44">
        <v>17810.846000000001</v>
      </c>
      <c r="DF44">
        <v>10518.495000000001</v>
      </c>
      <c r="DL44">
        <v>31</v>
      </c>
      <c r="DM44">
        <v>18986.400000000001</v>
      </c>
      <c r="DN44">
        <v>12855.42</v>
      </c>
      <c r="DT44">
        <v>31</v>
      </c>
      <c r="DU44">
        <v>19064.504000000001</v>
      </c>
      <c r="DV44">
        <v>10277.075999999999</v>
      </c>
      <c r="DX44">
        <v>31</v>
      </c>
      <c r="DY44">
        <v>17562.361000000001</v>
      </c>
      <c r="DZ44">
        <v>8858.9480000000003</v>
      </c>
    </row>
    <row r="45" spans="8:134" x14ac:dyDescent="0.3">
      <c r="H45">
        <v>32</v>
      </c>
      <c r="I45">
        <v>17567.395</v>
      </c>
      <c r="J45">
        <v>11032.892</v>
      </c>
      <c r="X45">
        <v>32</v>
      </c>
      <c r="Y45">
        <v>17158.59</v>
      </c>
      <c r="Z45">
        <v>10429.481</v>
      </c>
      <c r="AB45">
        <v>32</v>
      </c>
      <c r="AC45">
        <v>18505.803</v>
      </c>
      <c r="AD45">
        <v>10723.021000000001</v>
      </c>
      <c r="AF45">
        <v>32</v>
      </c>
      <c r="AG45">
        <v>17044.805</v>
      </c>
      <c r="AH45">
        <v>8771.2890000000007</v>
      </c>
      <c r="BH45">
        <v>32</v>
      </c>
      <c r="BI45">
        <v>17912.41</v>
      </c>
      <c r="BJ45">
        <v>11464.646000000001</v>
      </c>
      <c r="BL45">
        <v>32</v>
      </c>
      <c r="BM45">
        <v>18065.442999999999</v>
      </c>
      <c r="BN45">
        <v>9825.2379999999994</v>
      </c>
      <c r="BT45">
        <v>32</v>
      </c>
      <c r="BU45">
        <v>17455.75</v>
      </c>
      <c r="BV45">
        <v>10406</v>
      </c>
      <c r="BX45">
        <v>32</v>
      </c>
      <c r="BY45">
        <v>16530.041000000001</v>
      </c>
      <c r="BZ45">
        <v>9452.6</v>
      </c>
      <c r="CF45">
        <v>32</v>
      </c>
      <c r="CG45">
        <v>17325.43</v>
      </c>
      <c r="CH45">
        <v>9510.6389999999992</v>
      </c>
      <c r="CV45">
        <v>32</v>
      </c>
      <c r="CW45">
        <v>17591.105</v>
      </c>
      <c r="CX45">
        <v>10919.123</v>
      </c>
      <c r="CZ45">
        <v>32</v>
      </c>
      <c r="DA45">
        <v>18201.046999999999</v>
      </c>
      <c r="DB45">
        <v>10537.342000000001</v>
      </c>
      <c r="DD45">
        <v>32</v>
      </c>
      <c r="DE45">
        <v>17706.567999999999</v>
      </c>
      <c r="DF45">
        <v>10940.089</v>
      </c>
      <c r="DL45">
        <v>32</v>
      </c>
      <c r="DM45">
        <v>18386.164000000001</v>
      </c>
      <c r="DN45">
        <v>11875.781999999999</v>
      </c>
      <c r="DT45">
        <v>32</v>
      </c>
      <c r="DU45">
        <v>19192.738000000001</v>
      </c>
      <c r="DV45">
        <v>10552.646000000001</v>
      </c>
      <c r="DX45">
        <v>32</v>
      </c>
      <c r="DY45">
        <v>17790.248</v>
      </c>
      <c r="DZ45">
        <v>9135.7099999999991</v>
      </c>
    </row>
    <row r="46" spans="8:134" x14ac:dyDescent="0.3">
      <c r="H46">
        <v>33</v>
      </c>
      <c r="I46">
        <v>17972.215</v>
      </c>
      <c r="J46">
        <v>11039.66</v>
      </c>
      <c r="X46">
        <v>33</v>
      </c>
      <c r="Y46">
        <v>17144.238000000001</v>
      </c>
      <c r="Z46">
        <v>10658.89</v>
      </c>
      <c r="BL46">
        <v>33</v>
      </c>
      <c r="BM46">
        <v>18281.460999999999</v>
      </c>
      <c r="BN46">
        <v>10401.67</v>
      </c>
      <c r="BT46">
        <v>33</v>
      </c>
      <c r="BU46">
        <v>17351</v>
      </c>
      <c r="BV46">
        <v>10283.25</v>
      </c>
      <c r="BX46">
        <v>33</v>
      </c>
      <c r="BY46">
        <v>16442.945</v>
      </c>
      <c r="BZ46">
        <v>9377.9480000000003</v>
      </c>
      <c r="CF46">
        <v>33</v>
      </c>
      <c r="CG46">
        <v>17154.967000000001</v>
      </c>
      <c r="CH46">
        <v>9294.8060000000005</v>
      </c>
      <c r="CV46">
        <v>33</v>
      </c>
      <c r="CW46">
        <v>17673.518</v>
      </c>
      <c r="CX46">
        <v>10767.444</v>
      </c>
      <c r="CZ46">
        <v>33</v>
      </c>
      <c r="DA46">
        <v>18372.057000000001</v>
      </c>
      <c r="DB46">
        <v>10623.001</v>
      </c>
      <c r="DL46">
        <v>33</v>
      </c>
      <c r="DM46">
        <v>18129.949000000001</v>
      </c>
      <c r="DN46">
        <v>11265.232</v>
      </c>
      <c r="DT46">
        <v>33</v>
      </c>
      <c r="DU46">
        <v>19326.423999999999</v>
      </c>
      <c r="DV46">
        <v>10599.547</v>
      </c>
      <c r="DX46">
        <v>33</v>
      </c>
      <c r="DY46">
        <v>18677.855</v>
      </c>
      <c r="DZ46">
        <v>9549.9789999999994</v>
      </c>
    </row>
    <row r="47" spans="8:134" x14ac:dyDescent="0.3">
      <c r="H47">
        <v>34</v>
      </c>
      <c r="I47">
        <v>18214.059000000001</v>
      </c>
      <c r="J47">
        <v>11434.478999999999</v>
      </c>
      <c r="X47">
        <v>34</v>
      </c>
      <c r="Y47">
        <v>17640.02</v>
      </c>
      <c r="Z47">
        <v>10413.799999999999</v>
      </c>
      <c r="BT47">
        <v>34</v>
      </c>
      <c r="BU47">
        <v>17523.184000000001</v>
      </c>
      <c r="BV47">
        <v>11018.144</v>
      </c>
      <c r="BX47">
        <v>34</v>
      </c>
      <c r="BY47">
        <v>16049.791999999999</v>
      </c>
      <c r="BZ47">
        <v>9316.2720000000008</v>
      </c>
      <c r="CF47">
        <v>34</v>
      </c>
      <c r="CG47">
        <v>17188.146000000001</v>
      </c>
      <c r="CH47">
        <v>9547.8240000000005</v>
      </c>
      <c r="CZ47">
        <v>34</v>
      </c>
      <c r="DA47">
        <v>18233.651999999998</v>
      </c>
      <c r="DB47">
        <v>10782.611000000001</v>
      </c>
      <c r="DL47">
        <v>34</v>
      </c>
      <c r="DM47">
        <v>18024.945</v>
      </c>
      <c r="DN47">
        <v>10598.258</v>
      </c>
      <c r="DT47">
        <v>34</v>
      </c>
      <c r="DU47">
        <v>19023.129000000001</v>
      </c>
      <c r="DV47">
        <v>11360.758</v>
      </c>
      <c r="DX47">
        <v>34</v>
      </c>
      <c r="DY47">
        <v>18829.588</v>
      </c>
      <c r="DZ47">
        <v>9794.1380000000008</v>
      </c>
    </row>
    <row r="48" spans="8:134" x14ac:dyDescent="0.3">
      <c r="H48">
        <v>35</v>
      </c>
      <c r="I48">
        <v>17839.641</v>
      </c>
      <c r="J48">
        <v>11001.378000000001</v>
      </c>
      <c r="X48">
        <v>35</v>
      </c>
      <c r="Y48">
        <v>19311.778999999999</v>
      </c>
      <c r="Z48">
        <v>11620.72</v>
      </c>
      <c r="BT48">
        <v>35</v>
      </c>
      <c r="BU48">
        <v>17630.419999999998</v>
      </c>
      <c r="BV48">
        <v>11234.032999999999</v>
      </c>
      <c r="CF48">
        <v>35</v>
      </c>
      <c r="CG48">
        <v>17024.822</v>
      </c>
      <c r="CH48">
        <v>9787.5210000000006</v>
      </c>
      <c r="CZ48">
        <v>35</v>
      </c>
      <c r="DA48">
        <v>18457.865000000002</v>
      </c>
      <c r="DB48">
        <v>10898.839</v>
      </c>
      <c r="DT48">
        <v>35</v>
      </c>
      <c r="DU48">
        <v>19699.123</v>
      </c>
      <c r="DV48">
        <v>12080.462</v>
      </c>
      <c r="DX48">
        <v>35</v>
      </c>
      <c r="DY48">
        <v>19004.721000000001</v>
      </c>
      <c r="DZ48">
        <v>10278.64</v>
      </c>
    </row>
    <row r="49" spans="24:130" x14ac:dyDescent="0.3">
      <c r="X49">
        <v>36</v>
      </c>
      <c r="Y49">
        <v>19374</v>
      </c>
      <c r="Z49">
        <v>11505.52</v>
      </c>
      <c r="BT49">
        <v>36</v>
      </c>
      <c r="BU49">
        <v>17803.107</v>
      </c>
      <c r="BV49">
        <v>11001.275</v>
      </c>
      <c r="CF49">
        <v>36</v>
      </c>
      <c r="CG49">
        <v>17151.395</v>
      </c>
      <c r="CH49">
        <v>9621.2639999999992</v>
      </c>
      <c r="DT49">
        <v>36</v>
      </c>
      <c r="DU49">
        <v>20981.221000000001</v>
      </c>
      <c r="DV49">
        <v>12375.499</v>
      </c>
      <c r="DX49">
        <v>36</v>
      </c>
      <c r="DY49">
        <v>19165.16</v>
      </c>
      <c r="DZ49">
        <v>10634.24</v>
      </c>
    </row>
    <row r="50" spans="24:130" x14ac:dyDescent="0.3">
      <c r="BT50">
        <v>37</v>
      </c>
      <c r="BU50">
        <v>17829.02</v>
      </c>
      <c r="BV50">
        <v>10993.893</v>
      </c>
      <c r="CF50">
        <v>37</v>
      </c>
      <c r="CG50">
        <v>17399.363000000001</v>
      </c>
      <c r="CH50">
        <v>9890.26</v>
      </c>
    </row>
    <row r="51" spans="24:130" x14ac:dyDescent="0.3">
      <c r="BT51">
        <v>38</v>
      </c>
      <c r="BU51">
        <v>18968.168000000001</v>
      </c>
      <c r="BV51">
        <v>11006.038</v>
      </c>
      <c r="CF51">
        <v>38</v>
      </c>
      <c r="CG51">
        <v>17363.831999999999</v>
      </c>
      <c r="CH51">
        <v>10019.144</v>
      </c>
    </row>
    <row r="52" spans="24:130" x14ac:dyDescent="0.3">
      <c r="BT52">
        <v>39</v>
      </c>
      <c r="BU52">
        <v>19040.258000000002</v>
      </c>
      <c r="BV52">
        <v>11402.044</v>
      </c>
      <c r="CF52">
        <v>39</v>
      </c>
      <c r="CG52">
        <v>17341.768</v>
      </c>
      <c r="CH52">
        <v>10283.025</v>
      </c>
    </row>
    <row r="53" spans="24:130" x14ac:dyDescent="0.3">
      <c r="BT53">
        <v>40</v>
      </c>
      <c r="BU53">
        <v>19068.328000000001</v>
      </c>
      <c r="BV53">
        <v>11769.045</v>
      </c>
      <c r="CF53">
        <v>40</v>
      </c>
      <c r="CG53">
        <v>17712.936000000002</v>
      </c>
      <c r="CH53">
        <v>10518.701999999999</v>
      </c>
    </row>
    <row r="54" spans="24:130" x14ac:dyDescent="0.3">
      <c r="CF54">
        <v>41</v>
      </c>
      <c r="CG54">
        <v>18732.131000000001</v>
      </c>
      <c r="CH54">
        <v>10401.799999999999</v>
      </c>
    </row>
    <row r="55" spans="24:130" x14ac:dyDescent="0.3">
      <c r="CF55">
        <v>42</v>
      </c>
      <c r="CG55">
        <v>19510.868999999999</v>
      </c>
      <c r="CH55">
        <v>10287.25</v>
      </c>
    </row>
    <row r="56" spans="24:130" x14ac:dyDescent="0.3">
      <c r="CF56">
        <v>43</v>
      </c>
      <c r="CG56">
        <v>18455.27</v>
      </c>
      <c r="CH56">
        <v>10290.24</v>
      </c>
    </row>
    <row r="57" spans="24:130" x14ac:dyDescent="0.3">
      <c r="CF57">
        <v>44</v>
      </c>
      <c r="CG57">
        <v>17075.136999999999</v>
      </c>
      <c r="CH57">
        <v>10567.945</v>
      </c>
    </row>
    <row r="58" spans="24:130" x14ac:dyDescent="0.3">
      <c r="CF58">
        <v>45</v>
      </c>
      <c r="CG58">
        <v>17470.491999999998</v>
      </c>
      <c r="CH58">
        <v>10989.724</v>
      </c>
    </row>
    <row r="59" spans="24:130" x14ac:dyDescent="0.3">
      <c r="CF59">
        <v>46</v>
      </c>
      <c r="CG59">
        <v>17915.710999999999</v>
      </c>
      <c r="CH59">
        <v>10982.135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72"/>
  <sheetViews>
    <sheetView tabSelected="1" zoomScaleNormal="100" workbookViewId="0">
      <selection activeCell="L23" sqref="L23"/>
    </sheetView>
  </sheetViews>
  <sheetFormatPr defaultRowHeight="14.4" x14ac:dyDescent="0.3"/>
  <cols>
    <col min="4" max="4" width="8.88671875" style="4"/>
    <col min="8" max="8" width="10.21875" customWidth="1"/>
  </cols>
  <sheetData>
    <row r="1" spans="1:164" x14ac:dyDescent="0.3">
      <c r="DW1" t="s">
        <v>430</v>
      </c>
    </row>
    <row r="2" spans="1:164" x14ac:dyDescent="0.3">
      <c r="B2" t="s">
        <v>0</v>
      </c>
      <c r="G2" t="s">
        <v>0</v>
      </c>
      <c r="H2" t="s">
        <v>363</v>
      </c>
      <c r="K2" t="s">
        <v>0</v>
      </c>
      <c r="L2" t="s">
        <v>364</v>
      </c>
      <c r="P2" t="s">
        <v>365</v>
      </c>
      <c r="T2" t="s">
        <v>366</v>
      </c>
      <c r="X2" t="s">
        <v>367</v>
      </c>
      <c r="AB2" t="s">
        <v>368</v>
      </c>
      <c r="AF2" t="s">
        <v>369</v>
      </c>
      <c r="AJ2" t="s">
        <v>370</v>
      </c>
      <c r="AN2" t="s">
        <v>372</v>
      </c>
      <c r="AR2" t="s">
        <v>373</v>
      </c>
      <c r="AV2" t="s">
        <v>374</v>
      </c>
      <c r="AZ2" t="s">
        <v>375</v>
      </c>
      <c r="BD2" t="s">
        <v>376</v>
      </c>
      <c r="BH2" t="s">
        <v>377</v>
      </c>
      <c r="BL2" t="s">
        <v>378</v>
      </c>
      <c r="BP2" t="s">
        <v>379</v>
      </c>
      <c r="BT2" t="s">
        <v>380</v>
      </c>
      <c r="BY2" t="s">
        <v>419</v>
      </c>
      <c r="CD2" t="s">
        <v>420</v>
      </c>
      <c r="CH2" t="s">
        <v>421</v>
      </c>
      <c r="CI2" t="s">
        <v>421</v>
      </c>
      <c r="CN2" t="s">
        <v>422</v>
      </c>
      <c r="CS2" t="s">
        <v>423</v>
      </c>
      <c r="CX2" t="s">
        <v>424</v>
      </c>
      <c r="DC2" t="s">
        <v>425</v>
      </c>
      <c r="DH2" t="s">
        <v>426</v>
      </c>
      <c r="DM2" t="s">
        <v>427</v>
      </c>
      <c r="DR2" t="s">
        <v>428</v>
      </c>
      <c r="DW2" t="s">
        <v>429</v>
      </c>
      <c r="EB2" t="s">
        <v>431</v>
      </c>
      <c r="EG2" t="s">
        <v>432</v>
      </c>
      <c r="EL2" t="s">
        <v>433</v>
      </c>
      <c r="EQ2" t="s">
        <v>434</v>
      </c>
      <c r="EV2" t="s">
        <v>435</v>
      </c>
      <c r="FA2" t="s">
        <v>436</v>
      </c>
      <c r="FF2" t="s">
        <v>437</v>
      </c>
    </row>
    <row r="3" spans="1:164" x14ac:dyDescent="0.3">
      <c r="B3" t="s">
        <v>11</v>
      </c>
      <c r="C3" t="s">
        <v>371</v>
      </c>
      <c r="G3" t="s">
        <v>11</v>
      </c>
      <c r="H3" t="s">
        <v>371</v>
      </c>
      <c r="K3" t="s">
        <v>11</v>
      </c>
      <c r="L3" t="s">
        <v>371</v>
      </c>
      <c r="P3" t="s">
        <v>371</v>
      </c>
      <c r="T3" t="s">
        <v>371</v>
      </c>
      <c r="X3" t="s">
        <v>371</v>
      </c>
      <c r="AB3" t="s">
        <v>371</v>
      </c>
      <c r="AF3" t="s">
        <v>371</v>
      </c>
      <c r="AJ3" t="s">
        <v>371</v>
      </c>
      <c r="AN3" t="s">
        <v>371</v>
      </c>
      <c r="AR3" t="s">
        <v>371</v>
      </c>
      <c r="AV3" t="s">
        <v>371</v>
      </c>
      <c r="AZ3" t="s">
        <v>371</v>
      </c>
      <c r="BD3" t="s">
        <v>371</v>
      </c>
      <c r="BH3" t="s">
        <v>371</v>
      </c>
      <c r="BL3" t="s">
        <v>371</v>
      </c>
      <c r="BP3" t="s">
        <v>371</v>
      </c>
      <c r="BT3" t="s">
        <v>371</v>
      </c>
      <c r="BY3" t="s">
        <v>371</v>
      </c>
      <c r="CD3" t="s">
        <v>371</v>
      </c>
      <c r="CI3" t="s">
        <v>371</v>
      </c>
      <c r="CN3" t="s">
        <v>371</v>
      </c>
      <c r="CS3" t="s">
        <v>371</v>
      </c>
      <c r="CX3" t="s">
        <v>371</v>
      </c>
      <c r="DC3" t="s">
        <v>371</v>
      </c>
      <c r="DH3" t="s">
        <v>371</v>
      </c>
      <c r="DM3" t="s">
        <v>371</v>
      </c>
      <c r="DR3" t="s">
        <v>371</v>
      </c>
      <c r="DW3" t="s">
        <v>371</v>
      </c>
      <c r="EB3" t="s">
        <v>371</v>
      </c>
      <c r="EG3" t="s">
        <v>371</v>
      </c>
      <c r="EL3" t="s">
        <v>371</v>
      </c>
      <c r="EQ3" t="s">
        <v>371</v>
      </c>
      <c r="EV3" t="s">
        <v>371</v>
      </c>
      <c r="FA3" t="s">
        <v>371</v>
      </c>
      <c r="FF3" t="s">
        <v>371</v>
      </c>
    </row>
    <row r="4" spans="1:164" x14ac:dyDescent="0.3">
      <c r="G4" t="s">
        <v>31</v>
      </c>
      <c r="H4">
        <v>1</v>
      </c>
      <c r="K4" t="s">
        <v>31</v>
      </c>
      <c r="L4">
        <v>1</v>
      </c>
      <c r="P4">
        <v>1</v>
      </c>
      <c r="T4">
        <v>1</v>
      </c>
      <c r="X4">
        <v>1</v>
      </c>
      <c r="AB4">
        <v>1</v>
      </c>
      <c r="AF4">
        <v>1</v>
      </c>
      <c r="AJ4">
        <v>1</v>
      </c>
      <c r="AN4">
        <v>1</v>
      </c>
      <c r="AR4">
        <v>1</v>
      </c>
      <c r="AV4">
        <v>1</v>
      </c>
      <c r="AZ4">
        <v>1</v>
      </c>
      <c r="BD4">
        <v>1</v>
      </c>
      <c r="BH4">
        <v>1</v>
      </c>
      <c r="BL4">
        <v>1</v>
      </c>
      <c r="BP4">
        <v>1</v>
      </c>
      <c r="BT4">
        <v>1</v>
      </c>
      <c r="BY4">
        <v>1</v>
      </c>
      <c r="CD4">
        <v>1</v>
      </c>
      <c r="CI4">
        <v>1</v>
      </c>
      <c r="CN4">
        <v>1</v>
      </c>
      <c r="CS4">
        <v>1</v>
      </c>
      <c r="CX4">
        <v>1</v>
      </c>
      <c r="DC4">
        <v>1</v>
      </c>
      <c r="DH4">
        <v>1</v>
      </c>
      <c r="DM4">
        <v>1</v>
      </c>
      <c r="DR4">
        <v>1</v>
      </c>
      <c r="DW4">
        <v>1</v>
      </c>
      <c r="EB4">
        <v>1</v>
      </c>
      <c r="EG4">
        <v>1</v>
      </c>
      <c r="EL4">
        <v>1</v>
      </c>
      <c r="EQ4">
        <v>1</v>
      </c>
      <c r="EV4">
        <v>1</v>
      </c>
      <c r="FA4">
        <v>1</v>
      </c>
      <c r="FF4">
        <v>1</v>
      </c>
    </row>
    <row r="5" spans="1:164" x14ac:dyDescent="0.3">
      <c r="A5" s="3"/>
      <c r="B5" s="3" t="s">
        <v>14</v>
      </c>
      <c r="C5" s="3">
        <f>COUNT(H5:XFD5)</f>
        <v>35</v>
      </c>
      <c r="D5" s="5"/>
      <c r="E5" s="3"/>
      <c r="F5" s="3"/>
      <c r="G5" s="3" t="s">
        <v>1</v>
      </c>
      <c r="H5" s="11">
        <f>_xlfn.NUMBERVALUE((LEFT(RIGHT(H2,6),1)))</f>
        <v>1</v>
      </c>
      <c r="I5" s="3"/>
      <c r="J5" s="3"/>
      <c r="K5" s="3" t="s">
        <v>1</v>
      </c>
      <c r="L5" s="11">
        <v>3</v>
      </c>
      <c r="O5" s="3"/>
      <c r="P5" s="11">
        <f>_xlfn.NUMBERVALUE((LEFT(RIGHT(P2,6),1)))</f>
        <v>5</v>
      </c>
      <c r="T5" s="11">
        <f>_xlfn.NUMBERVALUE((LEFT(RIGHT(T2,6),1)))</f>
        <v>1</v>
      </c>
      <c r="X5" s="11">
        <f>_xlfn.NUMBERVALUE((LEFT(RIGHT(X2,6),1)))</f>
        <v>2</v>
      </c>
      <c r="AB5" s="11">
        <f>_xlfn.NUMBERVALUE((LEFT(RIGHT(AB2,6),1)))</f>
        <v>3</v>
      </c>
      <c r="AF5" s="11">
        <f>_xlfn.NUMBERVALUE((LEFT(RIGHT(AF2,6),1)))</f>
        <v>1</v>
      </c>
      <c r="AJ5" s="11">
        <f>_xlfn.NUMBERVALUE((LEFT(RIGHT(AJ2,6),1)))</f>
        <v>1</v>
      </c>
      <c r="AN5" s="11">
        <f>_xlfn.NUMBERVALUE((LEFT(RIGHT(AN2,6),1)))</f>
        <v>2</v>
      </c>
      <c r="AR5" s="11">
        <f>_xlfn.NUMBERVALUE((LEFT(RIGHT(AR2,6),1)))</f>
        <v>3</v>
      </c>
      <c r="AV5" s="11">
        <f>_xlfn.NUMBERVALUE((LEFT(RIGHT(AV2,6),1)))</f>
        <v>6</v>
      </c>
      <c r="AZ5" s="11">
        <f>_xlfn.NUMBERVALUE((LEFT(RIGHT(AZ2,6),1)))</f>
        <v>7</v>
      </c>
      <c r="BD5" s="11">
        <f>_xlfn.NUMBERVALUE((LEFT(RIGHT(BD2,6),1)))</f>
        <v>8</v>
      </c>
      <c r="BH5" s="11">
        <f>_xlfn.NUMBERVALUE((LEFT(RIGHT(BH2,6),1)))</f>
        <v>2</v>
      </c>
      <c r="BL5" s="11">
        <f>_xlfn.NUMBERVALUE((LEFT(RIGHT(BL2,6),1)))</f>
        <v>2</v>
      </c>
      <c r="BP5" s="11">
        <f>_xlfn.NUMBERVALUE((LEFT(RIGHT(BP2,6),1)))</f>
        <v>3</v>
      </c>
      <c r="BT5" s="11">
        <f>_xlfn.NUMBERVALUE((LEFT(RIGHT(BT2,6),1)))</f>
        <v>1</v>
      </c>
      <c r="BY5" s="11">
        <f>_xlfn.NUMBERVALUE((LEFT(RIGHT(BY2,11),1)))</f>
        <v>1</v>
      </c>
      <c r="CD5" s="11">
        <f>_xlfn.NUMBERVALUE((LEFT(RIGHT(CD2,11),1)))</f>
        <v>2</v>
      </c>
      <c r="CI5" s="11">
        <f>_xlfn.NUMBERVALUE((LEFT(RIGHT(CI2,11),1)))</f>
        <v>3</v>
      </c>
      <c r="CN5" s="11">
        <f>_xlfn.NUMBERVALUE((LEFT(RIGHT(CN2,11),1)))</f>
        <v>1</v>
      </c>
      <c r="CS5" s="11">
        <f>_xlfn.NUMBERVALUE((LEFT(RIGHT(CS2,11),1)))</f>
        <v>2</v>
      </c>
      <c r="CX5" s="11">
        <f>_xlfn.NUMBERVALUE((LEFT(RIGHT(CX2,11),1)))</f>
        <v>3</v>
      </c>
      <c r="DC5" s="11">
        <f>_xlfn.NUMBERVALUE((LEFT(RIGHT(DC2,11),1)))</f>
        <v>1</v>
      </c>
      <c r="DH5" s="11">
        <f>_xlfn.NUMBERVALUE((LEFT(RIGHT(DH2,11),1)))</f>
        <v>2</v>
      </c>
      <c r="DM5" s="11">
        <f>_xlfn.NUMBERVALUE((LEFT(RIGHT(DM2,11),1)))</f>
        <v>4</v>
      </c>
      <c r="DR5" s="11">
        <f>_xlfn.NUMBERVALUE((LEFT(RIGHT(DR2,11),1)))</f>
        <v>5</v>
      </c>
      <c r="DW5" s="11">
        <f>_xlfn.NUMBERVALUE((LEFT(RIGHT(DW2,11),1)))</f>
        <v>7</v>
      </c>
      <c r="EB5" s="11">
        <f>_xlfn.NUMBERVALUE((LEFT(RIGHT(EB2,11),1)))</f>
        <v>8</v>
      </c>
      <c r="EG5" s="11">
        <f>_xlfn.NUMBERVALUE((LEFT(RIGHT(EG2,11),1)))</f>
        <v>9</v>
      </c>
      <c r="EL5" s="11">
        <f>_xlfn.NUMBERVALUE((LEFT(RIGHT(EL2,11),1)))</f>
        <v>0</v>
      </c>
      <c r="EQ5" s="11">
        <f>_xlfn.NUMBERVALUE((LEFT(RIGHT(EQ2,11),1)))</f>
        <v>1</v>
      </c>
      <c r="EV5" s="11">
        <f>_xlfn.NUMBERVALUE((LEFT(RIGHT(EV2,11),1)))</f>
        <v>2</v>
      </c>
      <c r="FA5" s="11">
        <f>_xlfn.NUMBERVALUE((LEFT(RIGHT(FA2,11),1)))</f>
        <v>3</v>
      </c>
      <c r="FF5" s="11">
        <f>_xlfn.NUMBERVALUE((LEFT(RIGHT(FF2,11),1)))</f>
        <v>4</v>
      </c>
    </row>
    <row r="6" spans="1:164" x14ac:dyDescent="0.3">
      <c r="A6" s="3"/>
      <c r="B6" s="3" t="s">
        <v>2</v>
      </c>
      <c r="C6" s="3">
        <f>MEDIAN(H6:XFD6)</f>
        <v>20</v>
      </c>
      <c r="D6" s="5"/>
      <c r="E6" s="3"/>
      <c r="F6" s="3"/>
      <c r="G6" s="3" t="s">
        <v>2</v>
      </c>
      <c r="H6" s="11">
        <f>_xlfn.NUMBERVALUE(RIGHT(H2,2))</f>
        <v>12</v>
      </c>
      <c r="I6" s="3"/>
      <c r="J6" s="3"/>
      <c r="K6" s="3" t="s">
        <v>2</v>
      </c>
      <c r="L6" s="11">
        <v>9</v>
      </c>
      <c r="O6" s="3"/>
      <c r="P6" s="11">
        <f>_xlfn.NUMBERVALUE(RIGHT(P2,2))</f>
        <v>11</v>
      </c>
      <c r="T6" s="11">
        <f>_xlfn.NUMBERVALUE(RIGHT(T2,2))</f>
        <v>18</v>
      </c>
      <c r="X6" s="11">
        <f>_xlfn.NUMBERVALUE(RIGHT(X2,2))</f>
        <v>16</v>
      </c>
      <c r="AB6" s="11">
        <f>_xlfn.NUMBERVALUE(RIGHT(AB2,2))</f>
        <v>20</v>
      </c>
      <c r="AF6" s="11">
        <f>_xlfn.NUMBERVALUE(RIGHT(AF2,2))</f>
        <v>21</v>
      </c>
      <c r="AJ6" s="11">
        <f>_xlfn.NUMBERVALUE(RIGHT(AJ2,2))</f>
        <v>14</v>
      </c>
      <c r="AN6" s="11">
        <f>_xlfn.NUMBERVALUE(RIGHT(AN2,2))</f>
        <v>12</v>
      </c>
      <c r="AR6" s="11">
        <f>_xlfn.NUMBERVALUE(RIGHT(AR2,2))</f>
        <v>15</v>
      </c>
      <c r="AV6" s="11">
        <f>_xlfn.NUMBERVALUE(RIGHT(AV2,2))</f>
        <v>16</v>
      </c>
      <c r="AZ6" s="11">
        <f>_xlfn.NUMBERVALUE(RIGHT(AZ2,2))</f>
        <v>15</v>
      </c>
      <c r="BD6" s="11">
        <f>_xlfn.NUMBERVALUE(RIGHT(BD2,2))</f>
        <v>12</v>
      </c>
      <c r="BH6" s="11">
        <f>_xlfn.NUMBERVALUE(RIGHT(BH2,2))</f>
        <v>20</v>
      </c>
      <c r="BL6" s="11">
        <f>_xlfn.NUMBERVALUE(RIGHT(BL2,2))</f>
        <v>18</v>
      </c>
      <c r="BP6" s="11">
        <f>_xlfn.NUMBERVALUE(RIGHT(BP2,2))</f>
        <v>20</v>
      </c>
      <c r="BT6" s="11">
        <f>_xlfn.NUMBERVALUE(RIGHT(BT2,2))</f>
        <v>22</v>
      </c>
      <c r="BY6" s="11">
        <f>_xlfn.NUMBERVALUE(RIGHT(BY2,2))</f>
        <v>23</v>
      </c>
      <c r="CD6" s="11">
        <f>_xlfn.NUMBERVALUE(RIGHT(CD2,2))</f>
        <v>20</v>
      </c>
      <c r="CI6" s="11">
        <f>_xlfn.NUMBERVALUE(RIGHT(CI2,2))</f>
        <v>21</v>
      </c>
      <c r="CN6" s="11">
        <f>_xlfn.NUMBERVALUE(RIGHT(CN2,2))</f>
        <v>25</v>
      </c>
      <c r="CS6" s="11">
        <f>_xlfn.NUMBERVALUE(RIGHT(CS2,2))</f>
        <v>23</v>
      </c>
      <c r="CX6" s="11">
        <f>_xlfn.NUMBERVALUE(RIGHT(CX2,2))</f>
        <v>24</v>
      </c>
      <c r="DC6" s="11">
        <f>_xlfn.NUMBERVALUE(RIGHT(DC2,2))</f>
        <v>23</v>
      </c>
      <c r="DH6" s="11">
        <f>_xlfn.NUMBERVALUE(RIGHT(DH2,2))</f>
        <v>19</v>
      </c>
      <c r="DM6" s="11">
        <f>_xlfn.NUMBERVALUE(RIGHT(DM2,2))</f>
        <v>21</v>
      </c>
      <c r="DR6" s="11">
        <f>_xlfn.NUMBERVALUE(RIGHT(DR2,2))</f>
        <v>23</v>
      </c>
      <c r="DW6" s="11">
        <f>_xlfn.NUMBERVALUE(RIGHT(DW2,2))</f>
        <v>18</v>
      </c>
      <c r="EB6" s="11">
        <f>_xlfn.NUMBERVALUE(RIGHT(EB2,2))</f>
        <v>17</v>
      </c>
      <c r="EG6" s="11">
        <f>_xlfn.NUMBERVALUE(RIGHT(EG2,2))</f>
        <v>22</v>
      </c>
      <c r="EL6" s="11">
        <f>_xlfn.NUMBERVALUE(RIGHT(EL2,2))</f>
        <v>17</v>
      </c>
      <c r="EQ6" s="11">
        <f>_xlfn.NUMBERVALUE(RIGHT(EQ2,2))</f>
        <v>25</v>
      </c>
      <c r="EV6" s="11">
        <f>_xlfn.NUMBERVALUE(RIGHT(EV2,2))</f>
        <v>16</v>
      </c>
      <c r="FA6" s="11">
        <f>_xlfn.NUMBERVALUE(RIGHT(FA2,2))</f>
        <v>23</v>
      </c>
      <c r="FF6" s="11">
        <f>_xlfn.NUMBERVALUE(RIGHT(FF2,2))</f>
        <v>23</v>
      </c>
    </row>
    <row r="7" spans="1:164" x14ac:dyDescent="0.3">
      <c r="B7" t="s">
        <v>3</v>
      </c>
      <c r="C7" s="2">
        <f>AVERAGE(H7:XFD7)</f>
        <v>0.24490248502547765</v>
      </c>
      <c r="G7" t="s">
        <v>3</v>
      </c>
      <c r="H7" s="2">
        <f>PEARSON(I13:I88,J13:J88)</f>
        <v>0.31350852405567015</v>
      </c>
      <c r="K7" t="s">
        <v>3</v>
      </c>
      <c r="L7" s="2">
        <f>PEARSON(M13:M88,N13:N88)</f>
        <v>-5.4322231958783218E-2</v>
      </c>
      <c r="P7" s="2">
        <f>PEARSON(Q13:Q88,R13:R88)</f>
        <v>-0.24877405252945645</v>
      </c>
      <c r="T7" s="2">
        <f>PEARSON(U13:U88,V13:V88)</f>
        <v>0.41862235331162223</v>
      </c>
      <c r="X7" s="2">
        <f>PEARSON(Y13:Y88,Z13:Z88)</f>
        <v>0.40743924686884014</v>
      </c>
      <c r="AB7" s="2">
        <f>PEARSON(AC13:AC88,AD13:AD88)</f>
        <v>0.30418936492694104</v>
      </c>
      <c r="AF7" s="2">
        <f>PEARSON(AG13:AG88,AH13:AH88)</f>
        <v>0.350576314019311</v>
      </c>
      <c r="AJ7" s="2">
        <f>PEARSON(AK13:AK88,AL13:AL88)</f>
        <v>0.51043499105630197</v>
      </c>
      <c r="AN7" s="2">
        <f>PEARSON(AO13:AO88,AP13:AP88)</f>
        <v>-0.15223446658733036</v>
      </c>
      <c r="AR7" s="2">
        <f>PEARSON(AS13:AS88,AT13:AT88)</f>
        <v>7.757394387470351E-2</v>
      </c>
      <c r="AV7" s="2">
        <f>PEARSON(AW13:AW88,AX13:AX88)</f>
        <v>0.40850775155223873</v>
      </c>
      <c r="AZ7" s="2">
        <f>PEARSON(BA13:BA88,BB13:BB88)</f>
        <v>0.27948998897472077</v>
      </c>
      <c r="BD7" s="2">
        <f>PEARSON(BE13:BE88,BF13:BF88)</f>
        <v>-7.57352068149834E-2</v>
      </c>
      <c r="BH7" s="2">
        <f>PEARSON(BI13:BI88,BJ13:BJ88)</f>
        <v>0.645423415969958</v>
      </c>
      <c r="BL7" s="2">
        <f>PEARSON(BM13:BM88,BN13:BN88)</f>
        <v>-0.14809463986262053</v>
      </c>
      <c r="BP7" s="2">
        <f>PEARSON(BQ13:BQ88,BR13:BR88)</f>
        <v>0.19626272478822962</v>
      </c>
      <c r="BT7" s="2">
        <f>PEARSON(BU13:BU88,BV13:BV88)</f>
        <v>0.1045585472652085</v>
      </c>
      <c r="BY7" s="2">
        <f>PEARSON(BZ13:BZ88,CA13:CA88)</f>
        <v>0.60640818008396702</v>
      </c>
      <c r="CD7" s="2">
        <f>PEARSON(CE13:CE88,CF13:CF88)</f>
        <v>0.2150507125877677</v>
      </c>
      <c r="CI7" s="2">
        <f>PEARSON(CJ13:CJ88,CK13:CK88)</f>
        <v>0.15179590716340868</v>
      </c>
      <c r="CN7" s="2">
        <f>PEARSON(CO13:CO88,CP13:CP88)</f>
        <v>0.67459482200954857</v>
      </c>
      <c r="CS7" s="2">
        <f>PEARSON(CT13:CT88,CU13:CU88)</f>
        <v>0.13605587372744563</v>
      </c>
      <c r="CX7" s="2">
        <f>PEARSON(CY13:CY88,CZ13:CZ88)</f>
        <v>0.28017100543591117</v>
      </c>
      <c r="DC7" s="2">
        <f>PEARSON(DD13:DD88,DE13:DE88)</f>
        <v>0.29009576466843656</v>
      </c>
      <c r="DH7" s="2">
        <f>PEARSON(DI13:DI88,DJ13:DJ88)</f>
        <v>0.37888878560854278</v>
      </c>
      <c r="DM7" s="2">
        <f>PEARSON(DN13:DN88,DO13:DO88)</f>
        <v>0.79148243890471193</v>
      </c>
      <c r="DR7" s="2">
        <f>PEARSON(DS13:DS88,DT13:DT88)</f>
        <v>-0.19393144843318591</v>
      </c>
      <c r="DW7" s="2">
        <f>PEARSON(DX13:DX88,DY13:DY88)</f>
        <v>-0.25899624586978648</v>
      </c>
      <c r="EB7" s="2">
        <f>PEARSON(EC13:EC88,ED13:ED88)</f>
        <v>0.69527893489798465</v>
      </c>
      <c r="EG7" s="2">
        <f>PEARSON(EH13:EH88,EI13:EI88)</f>
        <v>0.26583537679135405</v>
      </c>
      <c r="EL7" s="2">
        <f>PEARSON(EM13:EM88,EN13:EN88)</f>
        <v>0.19604115700152322</v>
      </c>
      <c r="EQ7" s="2">
        <f>PEARSON(ER13:ER88,ES13:ES88)</f>
        <v>8.7856188841728217E-2</v>
      </c>
      <c r="EV7" s="2">
        <f>PEARSON(EW13:EW88,EX13:EX88)</f>
        <v>0.1478859454116031</v>
      </c>
      <c r="FA7" s="2">
        <f>PEARSON(FB13:FB88,FC13:FC88)</f>
        <v>-4.986723058312376E-3</v>
      </c>
      <c r="FF7" s="2">
        <f>PEARSON(FG13:FG88,FH13:FH88)</f>
        <v>0.77463373120849743</v>
      </c>
    </row>
    <row r="8" spans="1:164" x14ac:dyDescent="0.3">
      <c r="B8" t="s">
        <v>4</v>
      </c>
      <c r="C8" s="2">
        <f>AVERAGE(H8:XFD8)</f>
        <v>14165.124543126713</v>
      </c>
      <c r="G8" t="s">
        <v>4</v>
      </c>
      <c r="H8" s="2">
        <f>AVERAGE(I13:I212)</f>
        <v>17229.758147058827</v>
      </c>
      <c r="K8" t="s">
        <v>4</v>
      </c>
      <c r="L8" s="2">
        <f>AVERAGE(M13:M212)</f>
        <v>16848.318218749999</v>
      </c>
      <c r="P8" s="2">
        <f>AVERAGE(Q13:Q212)</f>
        <v>18072.042793103446</v>
      </c>
      <c r="T8" s="2">
        <f>AVERAGE(U13:U212)</f>
        <v>20147.420833333337</v>
      </c>
      <c r="X8" s="2">
        <f>AVERAGE(Y13:Y212)</f>
        <v>19074.441024390246</v>
      </c>
      <c r="AB8" s="2">
        <f>AVERAGE(AC13:AC212)</f>
        <v>17738.276255319153</v>
      </c>
      <c r="AF8" s="2">
        <f>AVERAGE(AG13:AG212)</f>
        <v>14691.387509090908</v>
      </c>
      <c r="AJ8" s="2">
        <f>AVERAGE(AK13:AK212)</f>
        <v>15148.179100000003</v>
      </c>
      <c r="AN8" s="2">
        <f>AVERAGE(AO13:AO212)</f>
        <v>15665.191960000002</v>
      </c>
      <c r="AR8" s="2">
        <f>AVERAGE(AS13:AS212)</f>
        <v>15830.697883720926</v>
      </c>
      <c r="AV8" s="2">
        <f>AVERAGE(AW13:AW212)</f>
        <v>19042.677948717952</v>
      </c>
      <c r="AZ8" s="2">
        <f>AVERAGE(BA13:BA212)</f>
        <v>18222.436055555558</v>
      </c>
      <c r="BD8" s="2">
        <f>AVERAGE(BE13:BE212)</f>
        <v>19410.863451612902</v>
      </c>
      <c r="BH8" s="2">
        <f>AVERAGE(BI13:BI212)</f>
        <v>16680.683973684208</v>
      </c>
      <c r="BL8" s="2">
        <f>AVERAGE(BM13:BM212)</f>
        <v>18020.603518518517</v>
      </c>
      <c r="BP8" s="2">
        <f>AVERAGE(BQ13:BQ212)</f>
        <v>20642.147422222228</v>
      </c>
      <c r="BT8" s="2">
        <f>AVERAGE(BU13:BU212)</f>
        <v>18676.190296296296</v>
      </c>
      <c r="BY8" s="2">
        <f>AVERAGE(BZ13:BZ212)</f>
        <v>10948.088982758625</v>
      </c>
      <c r="CD8" s="2">
        <f>AVERAGE(CE13:CE212)</f>
        <v>11647.898854545459</v>
      </c>
      <c r="CI8" s="2">
        <f>AVERAGE(CJ13:CJ212)</f>
        <v>12298.359316666663</v>
      </c>
      <c r="CN8" s="2">
        <f>AVERAGE(CO13:CO212)</f>
        <v>10776.764512820515</v>
      </c>
      <c r="CS8" s="2">
        <f>AVERAGE(CT13:CT212)</f>
        <v>11365.312027777774</v>
      </c>
      <c r="CX8" s="2">
        <f>AVERAGE(CY13:CY212)</f>
        <v>9648.184675675675</v>
      </c>
      <c r="DC8" s="2">
        <f>AVERAGE(DD13:DD212)</f>
        <v>10415.472444444446</v>
      </c>
      <c r="DH8" s="2">
        <f>AVERAGE(DI13:DI212)</f>
        <v>11666.851879999998</v>
      </c>
      <c r="DM8" s="2">
        <f>AVERAGE(DN13:DN212)</f>
        <v>9923.1738928571431</v>
      </c>
      <c r="DR8" s="2">
        <f>AVERAGE(DS13:DS212)</f>
        <v>9022.8403793103462</v>
      </c>
      <c r="DW8" s="2">
        <f>AVERAGE(DX13:DX212)</f>
        <v>11441.572150943397</v>
      </c>
      <c r="EB8" s="2">
        <f>AVERAGE(EC13:EC212)</f>
        <v>11949.954978723403</v>
      </c>
      <c r="EG8" s="2">
        <f>AVERAGE(EH13:EH212)</f>
        <v>10364.505982456136</v>
      </c>
      <c r="EL8" s="2">
        <f>AVERAGE(EM13:EM212)</f>
        <v>10247.438509090909</v>
      </c>
      <c r="EQ8" s="2">
        <f>AVERAGE(ER13:ER212)</f>
        <v>10052.379349999999</v>
      </c>
      <c r="EV8" s="2">
        <f>AVERAGE(EW13:EW212)</f>
        <v>12046.523519230765</v>
      </c>
      <c r="FA8" s="2">
        <f>AVERAGE(FB13:FB212)</f>
        <v>9692.6700204081626</v>
      </c>
      <c r="FF8" s="2">
        <f>AVERAGE(FG13:FG212)</f>
        <v>11130.051140350877</v>
      </c>
    </row>
    <row r="9" spans="1:164" x14ac:dyDescent="0.3">
      <c r="B9" t="s">
        <v>5</v>
      </c>
      <c r="C9" s="2">
        <f>AVERAGE(H9:XFD9)</f>
        <v>892.5474899485489</v>
      </c>
      <c r="G9" t="s">
        <v>5</v>
      </c>
      <c r="H9" s="2">
        <f>STDEV(I13:I212)</f>
        <v>846.91304089377888</v>
      </c>
      <c r="K9" t="s">
        <v>5</v>
      </c>
      <c r="L9" s="2">
        <f>STDEV(M13:M212)</f>
        <v>503.38038612664985</v>
      </c>
      <c r="P9" s="2">
        <f>STDEV(Q13:Q212)</f>
        <v>762.78375854017065</v>
      </c>
      <c r="T9" s="2">
        <f>STDEV(U13:U212)</f>
        <v>1210.9666970365806</v>
      </c>
      <c r="X9" s="2">
        <f>STDEV(Y13:Y212)</f>
        <v>567.04249039866863</v>
      </c>
      <c r="AB9" s="2">
        <f>STDEV(AC13:AC212)</f>
        <v>781.87965157973986</v>
      </c>
      <c r="AF9" s="2">
        <f>STDEV(AG13:AG212)</f>
        <v>1070.6869813530222</v>
      </c>
      <c r="AJ9" s="2">
        <f>STDEV(AK13:AK212)</f>
        <v>656.82463386698782</v>
      </c>
      <c r="AN9" s="2">
        <f>STDEV(AO13:AO212)</f>
        <v>803.36729086304183</v>
      </c>
      <c r="AR9" s="2">
        <f>STDEV(AS13:AS212)</f>
        <v>341.12827206095898</v>
      </c>
      <c r="AV9" s="2">
        <f>STDEV(AW13:AW212)</f>
        <v>864.0158106318047</v>
      </c>
      <c r="AZ9" s="2">
        <f>STDEV(BA13:BA212)</f>
        <v>604.93915534850964</v>
      </c>
      <c r="BD9" s="2">
        <f>STDEV(BE13:BE212)</f>
        <v>1612.5166323840676</v>
      </c>
      <c r="BH9" s="2">
        <f>STDEV(BI13:BI212)</f>
        <v>1077.6280671690545</v>
      </c>
      <c r="BL9" s="2">
        <f>STDEV(BM13:BM212)</f>
        <v>770.50717332967179</v>
      </c>
      <c r="BP9" s="2">
        <f>STDEV(BQ13:BQ212)</f>
        <v>1225.3429330969591</v>
      </c>
      <c r="BT9" s="2">
        <f>STDEV(BU13:BU212)</f>
        <v>762.1597444221768</v>
      </c>
      <c r="BY9" s="2">
        <f>STDEV(BZ13:BZ212)</f>
        <v>1454.8288232885652</v>
      </c>
      <c r="CD9" s="2">
        <f>STDEV(CE13:CE212)</f>
        <v>1056.8006560919721</v>
      </c>
      <c r="CI9" s="2">
        <f>STDEV(CJ13:CJ212)</f>
        <v>986.07927857814923</v>
      </c>
      <c r="CN9" s="2">
        <f>STDEV(CO13:CO212)</f>
        <v>933.94673239204747</v>
      </c>
      <c r="CS9" s="2">
        <f>STDEV(CT13:CT212)</f>
        <v>554.28769258027978</v>
      </c>
      <c r="CX9" s="2">
        <f>STDEV(CY13:CY212)</f>
        <v>1049.3622017441598</v>
      </c>
      <c r="DC9" s="2">
        <f>STDEV(DD13:DD212)</f>
        <v>649.80154176876999</v>
      </c>
      <c r="DH9" s="2">
        <f>STDEV(DI13:DI212)</f>
        <v>1062.2044254986533</v>
      </c>
      <c r="DM9" s="2">
        <f>STDEV(DN13:DN212)</f>
        <v>509.47131903036865</v>
      </c>
      <c r="DR9" s="2">
        <f>STDEV(DS13:DS212)</f>
        <v>628.09196724589242</v>
      </c>
      <c r="DW9" s="2">
        <f>STDEV(DX13:DX212)</f>
        <v>1305.7126997670957</v>
      </c>
      <c r="EB9" s="2">
        <f>STDEV(EC13:EC212)</f>
        <v>1063.7746972309726</v>
      </c>
      <c r="EG9" s="2">
        <f>STDEV(EH13:EH212)</f>
        <v>722.45659142501154</v>
      </c>
      <c r="EL9" s="2">
        <f>STDEV(EM13:EM212)</f>
        <v>742.23733660287439</v>
      </c>
      <c r="EQ9" s="2">
        <f>STDEV(ER13:ER212)</f>
        <v>903.62617146397645</v>
      </c>
      <c r="EV9" s="2">
        <f>STDEV(EW13:EW212)</f>
        <v>1054.9438436204116</v>
      </c>
      <c r="FA9" s="2">
        <f>STDEV(FB13:FB212)</f>
        <v>971.71859490812926</v>
      </c>
      <c r="FF9" s="2">
        <f>STDEV(FG13:FG212)</f>
        <v>1127.734855860037</v>
      </c>
    </row>
    <row r="10" spans="1:164" x14ac:dyDescent="0.3">
      <c r="B10" t="s">
        <v>6</v>
      </c>
      <c r="C10" s="2">
        <f>AVERAGE(H10:XFD10)</f>
        <v>12024.312098193508</v>
      </c>
      <c r="G10" t="s">
        <v>6</v>
      </c>
      <c r="H10" s="2">
        <f>AVERAGE(J13:J212)</f>
        <v>11355.283205882355</v>
      </c>
      <c r="K10" t="s">
        <v>6</v>
      </c>
      <c r="L10" s="2">
        <f>AVERAGE(N13:N212)</f>
        <v>10491.355187499999</v>
      </c>
      <c r="P10" s="2">
        <f>AVERAGE(R13:R212)</f>
        <v>11456.195551724139</v>
      </c>
      <c r="T10" s="2">
        <f>AVERAGE(V13:V212)</f>
        <v>13907.017055555556</v>
      </c>
      <c r="X10" s="2">
        <f>AVERAGE(Z13:Z212)</f>
        <v>13088.110414634144</v>
      </c>
      <c r="AB10" s="2">
        <f>AVERAGE(AD13:AD212)</f>
        <v>12054.964531914895</v>
      </c>
      <c r="AF10" s="2">
        <f>AVERAGE(AH13:AH212)</f>
        <v>10549.901799999998</v>
      </c>
      <c r="AJ10" s="2">
        <f>AVERAGE(AL13:AL212)</f>
        <v>9575.5269750000025</v>
      </c>
      <c r="AN10" s="2">
        <f>AVERAGE(AP13:AP212)</f>
        <v>10969.629239999998</v>
      </c>
      <c r="AR10" s="2">
        <f>AVERAGE(AT13:AT212)</f>
        <v>10807.602953488373</v>
      </c>
      <c r="AV10" s="2">
        <f>AVERAGE(AX13:AX212)</f>
        <v>13083.047564102564</v>
      </c>
      <c r="AZ10" s="2">
        <f>AVERAGE(BB13:BB212)</f>
        <v>12294.575083333333</v>
      </c>
      <c r="BD10" s="2">
        <f>AVERAGE(BF13:BF212)</f>
        <v>12269.484645161294</v>
      </c>
      <c r="BH10" s="2">
        <f>AVERAGE(BJ13:BJ212)</f>
        <v>12100.343315789478</v>
      </c>
      <c r="BL10" s="2">
        <f>AVERAGE(BN13:BN212)</f>
        <v>11613.429666666665</v>
      </c>
      <c r="BP10" s="2">
        <f>AVERAGE(BR13:BR212)</f>
        <v>13511.769955555554</v>
      </c>
      <c r="BT10" s="2">
        <f>AVERAGE(BV13:BV212)</f>
        <v>11807.92596296296</v>
      </c>
      <c r="BY10" s="2">
        <f>AVERAGE(CA13:CA212)</f>
        <v>12533.303431034488</v>
      </c>
      <c r="CD10" s="2">
        <f>AVERAGE(CF13:CF212)</f>
        <v>14284.272527272728</v>
      </c>
      <c r="CI10" s="2">
        <f>AVERAGE(CK13:CK212)</f>
        <v>13414.835266666665</v>
      </c>
      <c r="CN10" s="2">
        <f>AVERAGE(CP13:CP212)</f>
        <v>10672.524025641029</v>
      </c>
      <c r="CS10" s="2">
        <f>AVERAGE(CU13:CU212)</f>
        <v>12683.738000000001</v>
      </c>
      <c r="CX10" s="2">
        <f>AVERAGE(CZ13:CZ212)</f>
        <v>10717.860081081084</v>
      </c>
      <c r="DC10" s="2">
        <f>AVERAGE(DE13:DE212)</f>
        <v>11168.90531111111</v>
      </c>
      <c r="DH10" s="2">
        <f>AVERAGE(DJ13:DJ212)</f>
        <v>12447.971560000002</v>
      </c>
      <c r="DM10" s="2">
        <f>AVERAGE(DO13:DO212)</f>
        <v>10653.688392857144</v>
      </c>
      <c r="DR10" s="2">
        <f>AVERAGE(DT13:DT212)</f>
        <v>9459.7382758620679</v>
      </c>
      <c r="DW10" s="2">
        <f>AVERAGE(DY13:DY212)</f>
        <v>15522.652716981132</v>
      </c>
      <c r="EB10" s="2">
        <f>AVERAGE(ED13:ED212)</f>
        <v>14340.039468085106</v>
      </c>
      <c r="EG10" s="2">
        <f>AVERAGE(EI13:EI212)</f>
        <v>11431.498701754383</v>
      </c>
      <c r="EL10" s="2">
        <f>AVERAGE(EN13:EN212)</f>
        <v>11419.113509090907</v>
      </c>
      <c r="EQ10" s="2">
        <f>AVERAGE(ES13:ES212)</f>
        <v>12175.095150000003</v>
      </c>
      <c r="EV10" s="2">
        <f>AVERAGE(EX13:EX212)</f>
        <v>14357.126346153847</v>
      </c>
      <c r="FA10" s="2">
        <f>AVERAGE(FC13:FC212)</f>
        <v>11114.336142857146</v>
      </c>
      <c r="FF10" s="2">
        <f>AVERAGE(FH13:FH212)</f>
        <v>11518.061421052633</v>
      </c>
    </row>
    <row r="11" spans="1:164" x14ac:dyDescent="0.3">
      <c r="B11" t="s">
        <v>5</v>
      </c>
      <c r="C11" s="2">
        <f>AVERAGE(H11:XFD11)</f>
        <v>1140.788501822924</v>
      </c>
      <c r="G11" t="s">
        <v>5</v>
      </c>
      <c r="H11" s="2">
        <f>STDEV(J13:J212)</f>
        <v>2366.3663973655543</v>
      </c>
      <c r="K11" t="s">
        <v>5</v>
      </c>
      <c r="L11" s="2">
        <f>STDEV(N13:N212)</f>
        <v>1089.3725030277783</v>
      </c>
      <c r="P11" s="2">
        <f>STDEV(R13:R212)</f>
        <v>452.06323422816376</v>
      </c>
      <c r="T11" s="2">
        <f>STDEV(V13:V212)</f>
        <v>1856.5791849439772</v>
      </c>
      <c r="X11" s="2">
        <f>STDEV(Z13:Z212)</f>
        <v>1313.648618386743</v>
      </c>
      <c r="AB11" s="2">
        <f>STDEV(AD13:AD212)</f>
        <v>1329.6447390214237</v>
      </c>
      <c r="AF11" s="2">
        <f>STDEV(AH13:AH212)</f>
        <v>974.15128580355452</v>
      </c>
      <c r="AJ11" s="2">
        <f>STDEV(AL13:AL212)</f>
        <v>713.11076565186499</v>
      </c>
      <c r="AN11" s="2">
        <f>STDEV(AP13:AP212)</f>
        <v>610.41514824115688</v>
      </c>
      <c r="AR11" s="2">
        <f>STDEV(AT13:AT212)</f>
        <v>992.26370653816389</v>
      </c>
      <c r="AV11" s="2">
        <f>STDEV(AX13:AX212)</f>
        <v>948.19186900336501</v>
      </c>
      <c r="AZ11" s="2">
        <f>STDEV(BB13:BB212)</f>
        <v>1081.3807344658792</v>
      </c>
      <c r="BD11" s="2">
        <f>STDEV(BF13:BF212)</f>
        <v>998.47233579061663</v>
      </c>
      <c r="BH11" s="2">
        <f>STDEV(BJ13:BJ212)</f>
        <v>1378.0663259765358</v>
      </c>
      <c r="BL11" s="2">
        <f>STDEV(BN13:BN212)</f>
        <v>906.65955521846411</v>
      </c>
      <c r="BP11" s="2">
        <f>STDEV(BR13:BR212)</f>
        <v>1167.8846619058741</v>
      </c>
      <c r="BT11" s="2">
        <f>STDEV(BV13:BV212)</f>
        <v>890.08963081636114</v>
      </c>
      <c r="BY11" s="2">
        <f>STDEV(CA13:CA212)</f>
        <v>1337.107285342486</v>
      </c>
      <c r="CD11" s="2">
        <f>STDEV(CF13:CF212)</f>
        <v>1070.3739038748172</v>
      </c>
      <c r="CI11" s="2">
        <f>STDEV(CK13:CK212)</f>
        <v>1617.4081023868987</v>
      </c>
      <c r="CN11" s="2">
        <f>STDEV(CP13:CP212)</f>
        <v>816.18798527649847</v>
      </c>
      <c r="CS11" s="2">
        <f>STDEV(CU13:CU212)</f>
        <v>1193.3954800044644</v>
      </c>
      <c r="CX11" s="2">
        <f>STDEV(CZ13:CZ212)</f>
        <v>741.24653260370883</v>
      </c>
      <c r="DC11" s="2">
        <f>STDEV(DE13:DE212)</f>
        <v>904.73662781421012</v>
      </c>
      <c r="DH11" s="2">
        <f>STDEV(DJ13:DJ212)</f>
        <v>997.80718863671689</v>
      </c>
      <c r="DM11" s="2">
        <f>STDEV(DO13:DO212)</f>
        <v>1068.1441593999252</v>
      </c>
      <c r="DR11" s="2">
        <f>STDEV(DT13:DT212)</f>
        <v>416.17831665747531</v>
      </c>
      <c r="DW11" s="2">
        <f>STDEV(DY13:DY212)</f>
        <v>2148.9180673504902</v>
      </c>
      <c r="EB11" s="2">
        <f>STDEV(ED13:ED212)</f>
        <v>959.21102933456746</v>
      </c>
      <c r="EG11" s="2">
        <f>STDEV(EI13:EI212)</f>
        <v>1253.4851141337692</v>
      </c>
      <c r="EL11" s="2">
        <f>STDEV(EN13:EN212)</f>
        <v>1028.9293834192479</v>
      </c>
      <c r="EQ11" s="2">
        <f>STDEV(ES13:ES212)</f>
        <v>1439.5257125953744</v>
      </c>
      <c r="EV11" s="2">
        <f>STDEV(EX13:EX212)</f>
        <v>1382.2682800677751</v>
      </c>
      <c r="FA11" s="2">
        <f>STDEV(FC13:FC212)</f>
        <v>1433.5465663228165</v>
      </c>
      <c r="FF11" s="2">
        <f>STDEV(FH13:FH212)</f>
        <v>1050.7671321956188</v>
      </c>
    </row>
    <row r="12" spans="1:164" s="6" customFormat="1" x14ac:dyDescent="0.3">
      <c r="D12" s="4"/>
    </row>
    <row r="13" spans="1:164" x14ac:dyDescent="0.3">
      <c r="H13">
        <v>0</v>
      </c>
      <c r="I13">
        <v>16392</v>
      </c>
      <c r="J13">
        <v>9966</v>
      </c>
      <c r="L13">
        <v>0</v>
      </c>
      <c r="M13">
        <v>17046</v>
      </c>
      <c r="N13">
        <v>9076</v>
      </c>
      <c r="P13">
        <v>0</v>
      </c>
      <c r="Q13">
        <v>19672</v>
      </c>
      <c r="R13">
        <v>11431</v>
      </c>
      <c r="T13">
        <v>0</v>
      </c>
      <c r="U13">
        <v>19435</v>
      </c>
      <c r="V13">
        <v>12664</v>
      </c>
      <c r="X13">
        <v>0</v>
      </c>
      <c r="Y13">
        <v>19691</v>
      </c>
      <c r="Z13">
        <v>13760</v>
      </c>
      <c r="AB13">
        <v>0</v>
      </c>
      <c r="AC13">
        <v>18049</v>
      </c>
      <c r="AD13">
        <v>13143</v>
      </c>
      <c r="AE13" s="10"/>
      <c r="AF13">
        <v>0</v>
      </c>
      <c r="AG13">
        <v>13568</v>
      </c>
      <c r="AH13">
        <v>9515</v>
      </c>
      <c r="AJ13">
        <v>0</v>
      </c>
      <c r="AK13">
        <v>16608</v>
      </c>
      <c r="AL13">
        <v>10312</v>
      </c>
      <c r="AN13">
        <v>0</v>
      </c>
      <c r="AO13">
        <v>16392</v>
      </c>
      <c r="AP13">
        <v>10941</v>
      </c>
      <c r="AR13">
        <v>0</v>
      </c>
      <c r="AS13">
        <v>15842</v>
      </c>
      <c r="AT13">
        <v>10807</v>
      </c>
      <c r="AV13">
        <v>0</v>
      </c>
      <c r="AW13">
        <v>18894</v>
      </c>
      <c r="AX13">
        <v>14083</v>
      </c>
      <c r="AZ13">
        <v>0</v>
      </c>
      <c r="BA13">
        <v>18805</v>
      </c>
      <c r="BB13">
        <v>12517</v>
      </c>
      <c r="BD13">
        <v>0</v>
      </c>
      <c r="BE13">
        <v>21600</v>
      </c>
      <c r="BF13">
        <v>12028</v>
      </c>
      <c r="BH13">
        <v>0</v>
      </c>
      <c r="BI13">
        <v>17918</v>
      </c>
      <c r="BJ13">
        <v>13122</v>
      </c>
      <c r="BL13">
        <v>0</v>
      </c>
      <c r="BM13">
        <v>18906</v>
      </c>
      <c r="BN13">
        <v>11874</v>
      </c>
      <c r="BP13">
        <v>0</v>
      </c>
      <c r="BQ13">
        <v>22753</v>
      </c>
      <c r="BR13">
        <v>16919</v>
      </c>
      <c r="BT13">
        <v>0</v>
      </c>
      <c r="BU13">
        <v>17254</v>
      </c>
      <c r="BV13">
        <v>10639</v>
      </c>
      <c r="BX13">
        <v>1</v>
      </c>
      <c r="BY13">
        <v>0</v>
      </c>
      <c r="BZ13">
        <v>9253</v>
      </c>
      <c r="CA13">
        <v>10928</v>
      </c>
      <c r="CC13">
        <v>1</v>
      </c>
      <c r="CD13">
        <v>0</v>
      </c>
      <c r="CE13">
        <v>11784</v>
      </c>
      <c r="CF13">
        <v>14897</v>
      </c>
      <c r="CH13">
        <v>1</v>
      </c>
      <c r="CI13">
        <v>0</v>
      </c>
      <c r="CJ13">
        <v>10226</v>
      </c>
      <c r="CK13">
        <v>8791</v>
      </c>
      <c r="CM13">
        <v>1</v>
      </c>
      <c r="CN13">
        <v>0</v>
      </c>
      <c r="CO13">
        <v>11040</v>
      </c>
      <c r="CP13">
        <v>10324</v>
      </c>
      <c r="CR13">
        <v>1</v>
      </c>
      <c r="CS13">
        <v>0</v>
      </c>
      <c r="CT13">
        <v>10571</v>
      </c>
      <c r="CU13">
        <v>11534</v>
      </c>
      <c r="CW13">
        <v>1</v>
      </c>
      <c r="CX13">
        <v>0</v>
      </c>
      <c r="CY13">
        <v>10697</v>
      </c>
      <c r="CZ13">
        <v>10550</v>
      </c>
      <c r="DB13">
        <v>1</v>
      </c>
      <c r="DC13">
        <v>0</v>
      </c>
      <c r="DD13">
        <v>10045</v>
      </c>
      <c r="DE13">
        <v>10883</v>
      </c>
      <c r="DG13">
        <v>1</v>
      </c>
      <c r="DH13">
        <v>0</v>
      </c>
      <c r="DI13">
        <v>12142</v>
      </c>
      <c r="DJ13">
        <v>12465</v>
      </c>
      <c r="DL13">
        <v>1</v>
      </c>
      <c r="DM13">
        <v>0</v>
      </c>
      <c r="DN13">
        <v>9322</v>
      </c>
      <c r="DO13">
        <v>10574</v>
      </c>
      <c r="DQ13">
        <v>1</v>
      </c>
      <c r="DR13">
        <v>0</v>
      </c>
      <c r="DS13">
        <v>9111</v>
      </c>
      <c r="DT13">
        <v>9658</v>
      </c>
      <c r="DV13">
        <v>1</v>
      </c>
      <c r="DW13">
        <v>0</v>
      </c>
      <c r="DX13">
        <v>13286</v>
      </c>
      <c r="DY13">
        <v>15532</v>
      </c>
      <c r="EA13">
        <v>1</v>
      </c>
      <c r="EB13">
        <v>0</v>
      </c>
      <c r="EC13">
        <v>10419</v>
      </c>
      <c r="ED13">
        <v>12550</v>
      </c>
      <c r="EF13">
        <v>1</v>
      </c>
      <c r="EG13">
        <v>0</v>
      </c>
      <c r="EH13">
        <v>11377</v>
      </c>
      <c r="EI13">
        <v>10304</v>
      </c>
      <c r="EK13">
        <v>1</v>
      </c>
      <c r="EL13">
        <v>0</v>
      </c>
      <c r="EM13">
        <v>10946</v>
      </c>
      <c r="EN13">
        <v>11442</v>
      </c>
      <c r="EP13">
        <v>1</v>
      </c>
      <c r="EQ13">
        <v>0</v>
      </c>
      <c r="ER13">
        <v>8640</v>
      </c>
      <c r="ES13">
        <v>13482</v>
      </c>
      <c r="EU13">
        <v>1</v>
      </c>
      <c r="EV13">
        <v>0</v>
      </c>
      <c r="EW13">
        <v>13687</v>
      </c>
      <c r="EX13">
        <v>15357</v>
      </c>
      <c r="EZ13">
        <v>1</v>
      </c>
      <c r="FA13">
        <v>0</v>
      </c>
      <c r="FB13">
        <v>8001</v>
      </c>
      <c r="FC13">
        <v>8707</v>
      </c>
      <c r="FE13">
        <v>1</v>
      </c>
      <c r="FF13">
        <v>0</v>
      </c>
      <c r="FG13">
        <v>11444</v>
      </c>
      <c r="FH13">
        <v>13332</v>
      </c>
    </row>
    <row r="14" spans="1:164" x14ac:dyDescent="0.3">
      <c r="H14">
        <v>1</v>
      </c>
      <c r="I14">
        <v>16653</v>
      </c>
      <c r="J14">
        <v>10129</v>
      </c>
      <c r="L14">
        <v>1</v>
      </c>
      <c r="M14">
        <v>17480.391</v>
      </c>
      <c r="N14">
        <v>9726.8960000000006</v>
      </c>
      <c r="P14">
        <v>1</v>
      </c>
      <c r="Q14">
        <v>18174.518</v>
      </c>
      <c r="R14">
        <v>11098.126</v>
      </c>
      <c r="T14">
        <v>1</v>
      </c>
      <c r="U14">
        <v>21175.866999999998</v>
      </c>
      <c r="V14">
        <v>13347.963</v>
      </c>
      <c r="X14">
        <v>1</v>
      </c>
      <c r="Y14">
        <v>19621.232</v>
      </c>
      <c r="Z14">
        <v>13283.7</v>
      </c>
      <c r="AB14">
        <v>1</v>
      </c>
      <c r="AC14">
        <v>17866</v>
      </c>
      <c r="AD14">
        <v>12270</v>
      </c>
      <c r="AF14">
        <v>1</v>
      </c>
      <c r="AG14">
        <v>13680.736999999999</v>
      </c>
      <c r="AH14">
        <v>9491.7479999999996</v>
      </c>
      <c r="AJ14">
        <v>1</v>
      </c>
      <c r="AK14">
        <v>16576.599999999999</v>
      </c>
      <c r="AL14">
        <v>10172.68</v>
      </c>
      <c r="AN14">
        <v>1</v>
      </c>
      <c r="AO14">
        <v>15836.603999999999</v>
      </c>
      <c r="AP14">
        <v>10411.304</v>
      </c>
      <c r="AR14">
        <v>1</v>
      </c>
      <c r="AS14">
        <v>15988.679</v>
      </c>
      <c r="AT14">
        <v>10952.175999999999</v>
      </c>
      <c r="AV14">
        <v>1</v>
      </c>
      <c r="AW14">
        <v>18880.938999999998</v>
      </c>
      <c r="AX14">
        <v>13930.445</v>
      </c>
      <c r="AZ14">
        <v>1</v>
      </c>
      <c r="BA14">
        <v>18825.291000000001</v>
      </c>
      <c r="BB14">
        <v>12423.646000000001</v>
      </c>
      <c r="BD14">
        <v>1</v>
      </c>
      <c r="BE14">
        <v>19248.813999999998</v>
      </c>
      <c r="BF14">
        <v>11831.454</v>
      </c>
      <c r="BH14">
        <v>1</v>
      </c>
      <c r="BI14">
        <v>17713.366999999998</v>
      </c>
      <c r="BJ14">
        <v>12739.332</v>
      </c>
      <c r="BL14">
        <v>1</v>
      </c>
      <c r="BM14">
        <v>18293.469000000001</v>
      </c>
      <c r="BN14">
        <v>10896.175999999999</v>
      </c>
      <c r="BP14">
        <v>1</v>
      </c>
      <c r="BQ14">
        <v>22144.848000000002</v>
      </c>
      <c r="BR14">
        <v>15138.534</v>
      </c>
      <c r="BT14">
        <v>1</v>
      </c>
      <c r="BU14">
        <v>18246.456999999999</v>
      </c>
      <c r="BV14">
        <v>11517.323</v>
      </c>
      <c r="BX14">
        <v>2</v>
      </c>
      <c r="BY14">
        <v>1</v>
      </c>
      <c r="BZ14">
        <v>9451.2029999999995</v>
      </c>
      <c r="CA14">
        <v>11098.081</v>
      </c>
      <c r="CC14">
        <v>2</v>
      </c>
      <c r="CD14">
        <v>1</v>
      </c>
      <c r="CE14">
        <v>12374.562</v>
      </c>
      <c r="CF14">
        <v>15029.763000000001</v>
      </c>
      <c r="CH14">
        <v>2</v>
      </c>
      <c r="CI14">
        <v>1</v>
      </c>
      <c r="CJ14">
        <v>10146.385</v>
      </c>
      <c r="CK14">
        <v>9320.9359999999997</v>
      </c>
      <c r="CM14">
        <v>2</v>
      </c>
      <c r="CN14" s="1">
        <v>2.328E-6</v>
      </c>
      <c r="CO14">
        <v>10406</v>
      </c>
      <c r="CP14">
        <v>10451</v>
      </c>
      <c r="CR14">
        <v>2</v>
      </c>
      <c r="CS14" s="1">
        <v>2.328E-6</v>
      </c>
      <c r="CT14">
        <v>10777.201999999999</v>
      </c>
      <c r="CU14">
        <v>14601.861000000001</v>
      </c>
      <c r="CW14">
        <v>2</v>
      </c>
      <c r="CX14" s="1">
        <v>2.328E-6</v>
      </c>
      <c r="CY14">
        <v>11445.727999999999</v>
      </c>
      <c r="CZ14">
        <v>10900.713</v>
      </c>
      <c r="DB14">
        <v>2</v>
      </c>
      <c r="DC14" s="1">
        <v>2.328E-6</v>
      </c>
      <c r="DD14">
        <v>10846.24</v>
      </c>
      <c r="DE14">
        <v>11396.355</v>
      </c>
      <c r="DG14">
        <v>2</v>
      </c>
      <c r="DH14" s="1">
        <v>2.328E-6</v>
      </c>
      <c r="DI14">
        <v>12169.037</v>
      </c>
      <c r="DJ14">
        <v>12273.687</v>
      </c>
      <c r="DL14">
        <v>2</v>
      </c>
      <c r="DM14" s="1">
        <v>2.328E-6</v>
      </c>
      <c r="DN14">
        <v>9823.4050000000007</v>
      </c>
      <c r="DO14">
        <v>10767.554</v>
      </c>
      <c r="DQ14">
        <v>2</v>
      </c>
      <c r="DR14" s="1">
        <v>2.328E-6</v>
      </c>
      <c r="DS14">
        <v>8962.2939999999999</v>
      </c>
      <c r="DT14">
        <v>9559.8109999999997</v>
      </c>
      <c r="DV14">
        <v>2</v>
      </c>
      <c r="DW14" s="1">
        <v>2.328E-6</v>
      </c>
      <c r="DX14">
        <v>12947.130999999999</v>
      </c>
      <c r="DY14">
        <v>14579.248</v>
      </c>
      <c r="EA14">
        <v>2</v>
      </c>
      <c r="EB14" s="1">
        <v>2.328E-6</v>
      </c>
      <c r="EC14">
        <v>10647</v>
      </c>
      <c r="ED14">
        <v>13563</v>
      </c>
      <c r="EF14">
        <v>2</v>
      </c>
      <c r="EG14" s="1">
        <v>2.328E-6</v>
      </c>
      <c r="EH14">
        <v>10362.456</v>
      </c>
      <c r="EI14">
        <v>10282.429</v>
      </c>
      <c r="EK14">
        <v>2</v>
      </c>
      <c r="EL14" s="1">
        <v>2.328E-6</v>
      </c>
      <c r="EM14">
        <v>10477.712</v>
      </c>
      <c r="EN14">
        <v>10859.234</v>
      </c>
      <c r="EP14">
        <v>2</v>
      </c>
      <c r="EQ14" s="1">
        <v>2.328E-6</v>
      </c>
      <c r="ER14">
        <v>9083.8359999999993</v>
      </c>
      <c r="ES14">
        <v>13970.731</v>
      </c>
      <c r="EU14">
        <v>2</v>
      </c>
      <c r="EV14" s="1">
        <v>2.328E-6</v>
      </c>
      <c r="EW14">
        <v>13512.347</v>
      </c>
      <c r="EX14">
        <v>14432.92</v>
      </c>
      <c r="EZ14">
        <v>2</v>
      </c>
      <c r="FA14" s="1">
        <v>2.328E-6</v>
      </c>
      <c r="FB14">
        <v>8150.5259999999998</v>
      </c>
      <c r="FC14">
        <v>9608.5750000000007</v>
      </c>
      <c r="FE14">
        <v>2</v>
      </c>
      <c r="FF14" s="1">
        <v>2.328E-6</v>
      </c>
      <c r="FG14">
        <v>10972.187</v>
      </c>
      <c r="FH14">
        <v>12896.767</v>
      </c>
    </row>
    <row r="15" spans="1:164" x14ac:dyDescent="0.3">
      <c r="H15">
        <v>2</v>
      </c>
      <c r="I15">
        <v>16753</v>
      </c>
      <c r="J15">
        <v>9817</v>
      </c>
      <c r="L15">
        <v>2</v>
      </c>
      <c r="M15">
        <v>17427.688999999998</v>
      </c>
      <c r="N15">
        <v>10131.041999999999</v>
      </c>
      <c r="P15">
        <v>2</v>
      </c>
      <c r="Q15">
        <v>18158.344000000001</v>
      </c>
      <c r="R15">
        <v>11114.895</v>
      </c>
      <c r="T15">
        <v>2</v>
      </c>
      <c r="U15">
        <v>21007.02</v>
      </c>
      <c r="V15">
        <v>13583.434999999999</v>
      </c>
      <c r="X15">
        <v>2</v>
      </c>
      <c r="Y15">
        <v>18992.918000000001</v>
      </c>
      <c r="Z15">
        <v>12815.69</v>
      </c>
      <c r="AB15">
        <v>2</v>
      </c>
      <c r="AC15">
        <v>17547</v>
      </c>
      <c r="AD15">
        <v>12092</v>
      </c>
      <c r="AF15">
        <v>2</v>
      </c>
      <c r="AG15">
        <v>13511.563</v>
      </c>
      <c r="AH15">
        <v>10461.442999999999</v>
      </c>
      <c r="AJ15">
        <v>2</v>
      </c>
      <c r="AK15">
        <v>16170.04</v>
      </c>
      <c r="AL15">
        <v>10311.08</v>
      </c>
      <c r="AN15">
        <v>2</v>
      </c>
      <c r="AO15">
        <v>15750.761</v>
      </c>
      <c r="AP15">
        <v>10933.967000000001</v>
      </c>
      <c r="AR15">
        <v>2</v>
      </c>
      <c r="AS15">
        <v>16224.859</v>
      </c>
      <c r="AT15">
        <v>11054.6</v>
      </c>
      <c r="AV15">
        <v>2</v>
      </c>
      <c r="AW15">
        <v>18411.807000000001</v>
      </c>
      <c r="AX15">
        <v>13511.828</v>
      </c>
      <c r="AZ15">
        <v>2</v>
      </c>
      <c r="BA15">
        <v>18229.453000000001</v>
      </c>
      <c r="BB15">
        <v>12164.771000000001</v>
      </c>
      <c r="BD15">
        <v>2</v>
      </c>
      <c r="BE15">
        <v>18561.407999999999</v>
      </c>
      <c r="BF15">
        <v>11312.119000000001</v>
      </c>
      <c r="BH15">
        <v>2</v>
      </c>
      <c r="BI15">
        <v>17597.886999999999</v>
      </c>
      <c r="BJ15">
        <v>12549.290999999999</v>
      </c>
      <c r="BL15">
        <v>2</v>
      </c>
      <c r="BM15">
        <v>17214.763999999999</v>
      </c>
      <c r="BN15">
        <v>11151.451999999999</v>
      </c>
      <c r="BP15">
        <v>2</v>
      </c>
      <c r="BQ15">
        <v>21418.116999999998</v>
      </c>
      <c r="BR15">
        <v>13531.018</v>
      </c>
      <c r="BT15">
        <v>2</v>
      </c>
      <c r="BU15">
        <v>19144.91</v>
      </c>
      <c r="BV15">
        <v>12014.437</v>
      </c>
      <c r="BX15">
        <v>3</v>
      </c>
      <c r="BY15">
        <v>2</v>
      </c>
      <c r="BZ15">
        <v>9374.3979999999992</v>
      </c>
      <c r="CA15">
        <v>11721.314</v>
      </c>
      <c r="CC15">
        <v>3</v>
      </c>
      <c r="CD15">
        <v>2</v>
      </c>
      <c r="CE15">
        <v>12002.377</v>
      </c>
      <c r="CF15">
        <v>15350.272999999999</v>
      </c>
      <c r="CH15">
        <v>3</v>
      </c>
      <c r="CI15">
        <v>2</v>
      </c>
      <c r="CJ15">
        <v>10335.841</v>
      </c>
      <c r="CK15">
        <v>10135.679</v>
      </c>
      <c r="CM15">
        <v>3</v>
      </c>
      <c r="CN15" s="1">
        <v>4.6569999999999996E-6</v>
      </c>
      <c r="CO15">
        <v>10117</v>
      </c>
      <c r="CP15">
        <v>10275</v>
      </c>
      <c r="CR15">
        <v>3</v>
      </c>
      <c r="CS15" s="1">
        <v>4.6569999999999996E-6</v>
      </c>
      <c r="CT15">
        <v>10915.727000000001</v>
      </c>
      <c r="CU15">
        <v>15628.342000000001</v>
      </c>
      <c r="CW15">
        <v>3</v>
      </c>
      <c r="CX15" s="1">
        <v>4.6569999999999996E-6</v>
      </c>
      <c r="CY15">
        <v>11459.581</v>
      </c>
      <c r="CZ15">
        <v>11152.084999999999</v>
      </c>
      <c r="DB15">
        <v>3</v>
      </c>
      <c r="DC15" s="1">
        <v>4.6569999999999996E-6</v>
      </c>
      <c r="DD15">
        <v>10997.046</v>
      </c>
      <c r="DE15">
        <v>11103.605</v>
      </c>
      <c r="DG15">
        <v>3</v>
      </c>
      <c r="DH15" s="1">
        <v>4.6569999999999996E-6</v>
      </c>
      <c r="DI15">
        <v>12656.406000000001</v>
      </c>
      <c r="DJ15">
        <v>12153.97</v>
      </c>
      <c r="DL15">
        <v>3</v>
      </c>
      <c r="DM15" s="1">
        <v>4.6569999999999996E-6</v>
      </c>
      <c r="DN15">
        <v>10147.451999999999</v>
      </c>
      <c r="DO15">
        <v>10684.213</v>
      </c>
      <c r="DQ15">
        <v>3</v>
      </c>
      <c r="DR15" s="1">
        <v>4.6569999999999996E-6</v>
      </c>
      <c r="DS15">
        <v>9022.4850000000006</v>
      </c>
      <c r="DT15">
        <v>9506.6460000000006</v>
      </c>
      <c r="DV15">
        <v>3</v>
      </c>
      <c r="DW15" s="1">
        <v>4.6569999999999996E-6</v>
      </c>
      <c r="DX15">
        <v>13343.69</v>
      </c>
      <c r="DY15">
        <v>14675.33</v>
      </c>
      <c r="EA15">
        <v>3</v>
      </c>
      <c r="EB15" s="1">
        <v>4.6569999999999996E-6</v>
      </c>
      <c r="EC15">
        <v>11073</v>
      </c>
      <c r="ED15">
        <v>14131</v>
      </c>
      <c r="EF15">
        <v>3</v>
      </c>
      <c r="EG15" s="1">
        <v>4.6569999999999996E-6</v>
      </c>
      <c r="EH15">
        <v>10325.174000000001</v>
      </c>
      <c r="EI15">
        <v>10695.842000000001</v>
      </c>
      <c r="EK15">
        <v>3</v>
      </c>
      <c r="EL15" s="1">
        <v>4.6569999999999996E-6</v>
      </c>
      <c r="EM15">
        <v>10058.023999999999</v>
      </c>
      <c r="EN15">
        <v>11268.446</v>
      </c>
      <c r="EP15">
        <v>3</v>
      </c>
      <c r="EQ15" s="1">
        <v>4.6569999999999996E-6</v>
      </c>
      <c r="ER15">
        <v>10158.779</v>
      </c>
      <c r="ES15">
        <v>11955.313</v>
      </c>
      <c r="EU15">
        <v>3</v>
      </c>
      <c r="EV15" s="1">
        <v>4.6569999999999996E-6</v>
      </c>
      <c r="EW15">
        <v>12878.437</v>
      </c>
      <c r="EX15">
        <v>14810.993</v>
      </c>
      <c r="EZ15">
        <v>3</v>
      </c>
      <c r="FA15" s="1">
        <v>4.6569999999999996E-6</v>
      </c>
      <c r="FB15">
        <v>8509.2330000000002</v>
      </c>
      <c r="FC15">
        <v>10557.433000000001</v>
      </c>
      <c r="FE15">
        <v>3</v>
      </c>
      <c r="FF15" s="1">
        <v>4.6569999999999996E-6</v>
      </c>
      <c r="FG15">
        <v>11260.454</v>
      </c>
      <c r="FH15">
        <v>12248.009</v>
      </c>
    </row>
    <row r="16" spans="1:164" x14ac:dyDescent="0.3">
      <c r="H16">
        <v>3</v>
      </c>
      <c r="I16">
        <v>16013</v>
      </c>
      <c r="J16">
        <v>9665</v>
      </c>
      <c r="L16">
        <v>3</v>
      </c>
      <c r="M16">
        <v>17443.391</v>
      </c>
      <c r="N16">
        <v>10190.216</v>
      </c>
      <c r="P16">
        <v>3</v>
      </c>
      <c r="Q16">
        <v>18769.572</v>
      </c>
      <c r="R16">
        <v>10960.862999999999</v>
      </c>
      <c r="T16">
        <v>3</v>
      </c>
      <c r="U16">
        <v>21158.705000000002</v>
      </c>
      <c r="V16">
        <v>13535.014999999999</v>
      </c>
      <c r="X16">
        <v>3</v>
      </c>
      <c r="Y16">
        <v>19152.326000000001</v>
      </c>
      <c r="Z16">
        <v>12840.898999999999</v>
      </c>
      <c r="AB16">
        <v>3</v>
      </c>
      <c r="AC16">
        <v>17474</v>
      </c>
      <c r="AD16">
        <v>12527</v>
      </c>
      <c r="AF16">
        <v>3</v>
      </c>
      <c r="AG16">
        <v>13706.576999999999</v>
      </c>
      <c r="AH16">
        <v>12098.099</v>
      </c>
      <c r="AJ16">
        <v>3</v>
      </c>
      <c r="AK16">
        <v>15789.08</v>
      </c>
      <c r="AL16">
        <v>10445.48</v>
      </c>
      <c r="AN16">
        <v>3</v>
      </c>
      <c r="AO16">
        <v>16255.643</v>
      </c>
      <c r="AP16">
        <v>11656.948</v>
      </c>
      <c r="AR16">
        <v>3</v>
      </c>
      <c r="AS16">
        <v>15985.978999999999</v>
      </c>
      <c r="AT16">
        <v>10797.767</v>
      </c>
      <c r="AV16">
        <v>3</v>
      </c>
      <c r="AW16">
        <v>17914.131000000001</v>
      </c>
      <c r="AX16">
        <v>12723.906999999999</v>
      </c>
      <c r="AZ16">
        <v>3</v>
      </c>
      <c r="BA16">
        <v>18243.857</v>
      </c>
      <c r="BB16">
        <v>11159.888000000001</v>
      </c>
      <c r="BD16">
        <v>3</v>
      </c>
      <c r="BE16">
        <v>18189.059000000001</v>
      </c>
      <c r="BF16">
        <v>11155.778</v>
      </c>
      <c r="BH16">
        <v>3</v>
      </c>
      <c r="BI16">
        <v>17890.669999999998</v>
      </c>
      <c r="BJ16">
        <v>12310.237999999999</v>
      </c>
      <c r="BL16">
        <v>3</v>
      </c>
      <c r="BM16">
        <v>16988.699000000001</v>
      </c>
      <c r="BN16">
        <v>11899.999</v>
      </c>
      <c r="BP16">
        <v>3</v>
      </c>
      <c r="BQ16">
        <v>21362.585999999999</v>
      </c>
      <c r="BR16">
        <v>12827.177</v>
      </c>
      <c r="BT16">
        <v>3</v>
      </c>
      <c r="BU16">
        <v>18621.766</v>
      </c>
      <c r="BV16">
        <v>11716.335999999999</v>
      </c>
      <c r="BX16">
        <v>4</v>
      </c>
      <c r="BY16">
        <v>3</v>
      </c>
      <c r="BZ16">
        <v>9351.8809999999994</v>
      </c>
      <c r="CA16">
        <v>11922.357</v>
      </c>
      <c r="CC16">
        <v>4</v>
      </c>
      <c r="CD16">
        <v>3</v>
      </c>
      <c r="CE16">
        <v>12333.957</v>
      </c>
      <c r="CF16">
        <v>14711.54</v>
      </c>
      <c r="CH16">
        <v>4</v>
      </c>
      <c r="CI16">
        <v>3</v>
      </c>
      <c r="CJ16">
        <v>10746.806</v>
      </c>
      <c r="CK16">
        <v>11711.073</v>
      </c>
      <c r="CM16">
        <v>4</v>
      </c>
      <c r="CN16" s="1">
        <v>6.985E-6</v>
      </c>
      <c r="CO16">
        <v>10358.353999999999</v>
      </c>
      <c r="CP16">
        <v>10485.556</v>
      </c>
      <c r="CR16">
        <v>4</v>
      </c>
      <c r="CS16" s="1">
        <v>6.985E-6</v>
      </c>
      <c r="CT16">
        <v>11260.486000000001</v>
      </c>
      <c r="CU16">
        <v>15014.85</v>
      </c>
      <c r="CW16">
        <v>4</v>
      </c>
      <c r="CX16" s="1">
        <v>6.985E-6</v>
      </c>
      <c r="CY16">
        <v>12157.784</v>
      </c>
      <c r="CZ16">
        <v>11496.063</v>
      </c>
      <c r="DB16">
        <v>4</v>
      </c>
      <c r="DC16" s="1">
        <v>6.985E-6</v>
      </c>
      <c r="DD16">
        <v>10472.768</v>
      </c>
      <c r="DE16">
        <v>10650.745000000001</v>
      </c>
      <c r="DG16">
        <v>4</v>
      </c>
      <c r="DH16" s="1">
        <v>6.985E-6</v>
      </c>
      <c r="DI16">
        <v>13406.004999999999</v>
      </c>
      <c r="DJ16">
        <v>12513.11</v>
      </c>
      <c r="DL16">
        <v>4</v>
      </c>
      <c r="DM16" s="1">
        <v>6.985E-6</v>
      </c>
      <c r="DN16">
        <v>9582.2389999999996</v>
      </c>
      <c r="DO16">
        <v>9779.6689999999999</v>
      </c>
      <c r="DQ16">
        <v>4</v>
      </c>
      <c r="DR16" s="1">
        <v>6.985E-6</v>
      </c>
      <c r="DS16">
        <v>9474.0869999999995</v>
      </c>
      <c r="DT16">
        <v>9258.8770000000004</v>
      </c>
      <c r="DV16">
        <v>4</v>
      </c>
      <c r="DW16" s="1">
        <v>6.985E-6</v>
      </c>
      <c r="DX16">
        <v>12695.942999999999</v>
      </c>
      <c r="DY16">
        <v>14744.44</v>
      </c>
      <c r="EA16">
        <v>4</v>
      </c>
      <c r="EB16" s="1">
        <v>6.985E-6</v>
      </c>
      <c r="EC16">
        <v>11025</v>
      </c>
      <c r="ED16">
        <v>13477</v>
      </c>
      <c r="EF16">
        <v>4</v>
      </c>
      <c r="EG16" s="1">
        <v>6.985E-6</v>
      </c>
      <c r="EH16">
        <v>10573.724</v>
      </c>
      <c r="EI16">
        <v>10645.245000000001</v>
      </c>
      <c r="EK16">
        <v>4</v>
      </c>
      <c r="EL16" s="1">
        <v>6.985E-6</v>
      </c>
      <c r="EM16">
        <v>10215.181</v>
      </c>
      <c r="EN16">
        <v>10897.633</v>
      </c>
      <c r="EP16">
        <v>4</v>
      </c>
      <c r="EQ16" s="1">
        <v>6.985E-6</v>
      </c>
      <c r="ER16">
        <v>9824.5349999999999</v>
      </c>
      <c r="ES16">
        <v>10928.995000000001</v>
      </c>
      <c r="EU16">
        <v>4</v>
      </c>
      <c r="EV16" s="1">
        <v>6.985E-6</v>
      </c>
      <c r="EW16">
        <v>12747.54</v>
      </c>
      <c r="EX16">
        <v>14388.504999999999</v>
      </c>
      <c r="EZ16">
        <v>4</v>
      </c>
      <c r="FA16" s="1">
        <v>6.985E-6</v>
      </c>
      <c r="FB16">
        <v>8838.7139999999999</v>
      </c>
      <c r="FC16">
        <v>10969.348</v>
      </c>
      <c r="FE16">
        <v>4</v>
      </c>
      <c r="FF16" s="1">
        <v>6.985E-6</v>
      </c>
      <c r="FG16">
        <v>11249.233</v>
      </c>
      <c r="FH16">
        <v>11401.284</v>
      </c>
    </row>
    <row r="17" spans="8:164" x14ac:dyDescent="0.3">
      <c r="H17">
        <v>4</v>
      </c>
      <c r="I17">
        <v>16759.646000000001</v>
      </c>
      <c r="J17">
        <v>9780.2559999999994</v>
      </c>
      <c r="L17">
        <v>4</v>
      </c>
      <c r="M17">
        <v>17292.521000000001</v>
      </c>
      <c r="N17">
        <v>10477.620999999999</v>
      </c>
      <c r="P17">
        <v>4</v>
      </c>
      <c r="Q17">
        <v>18862.43</v>
      </c>
      <c r="R17">
        <v>11052.15</v>
      </c>
      <c r="T17">
        <v>4</v>
      </c>
      <c r="U17">
        <v>21292.561000000002</v>
      </c>
      <c r="V17">
        <v>14079.84</v>
      </c>
      <c r="X17">
        <v>4</v>
      </c>
      <c r="Y17">
        <v>19658.025000000001</v>
      </c>
      <c r="Z17">
        <v>15222.638999999999</v>
      </c>
      <c r="AB17">
        <v>4</v>
      </c>
      <c r="AC17">
        <v>18263</v>
      </c>
      <c r="AD17">
        <v>13607</v>
      </c>
      <c r="AF17">
        <v>4</v>
      </c>
      <c r="AG17">
        <v>13956.825999999999</v>
      </c>
      <c r="AH17">
        <v>13601.539000000001</v>
      </c>
      <c r="AJ17">
        <v>4</v>
      </c>
      <c r="AK17">
        <v>15666.76</v>
      </c>
      <c r="AL17">
        <v>10520.56</v>
      </c>
      <c r="AN17">
        <v>4</v>
      </c>
      <c r="AO17">
        <v>15384.901</v>
      </c>
      <c r="AP17">
        <v>11998.626</v>
      </c>
      <c r="AR17">
        <v>4</v>
      </c>
      <c r="AS17">
        <v>15569.618</v>
      </c>
      <c r="AT17">
        <v>10503.32</v>
      </c>
      <c r="AV17">
        <v>4</v>
      </c>
      <c r="AW17">
        <v>17909.682000000001</v>
      </c>
      <c r="AX17">
        <v>12626.521000000001</v>
      </c>
      <c r="AZ17">
        <v>4</v>
      </c>
      <c r="BA17">
        <v>17959.393</v>
      </c>
      <c r="BB17">
        <v>10759.727999999999</v>
      </c>
      <c r="BD17">
        <v>4</v>
      </c>
      <c r="BE17">
        <v>18484.348000000002</v>
      </c>
      <c r="BF17">
        <v>11666.105</v>
      </c>
      <c r="BH17">
        <v>4</v>
      </c>
      <c r="BI17">
        <v>16324.273999999999</v>
      </c>
      <c r="BJ17">
        <v>11245.468999999999</v>
      </c>
      <c r="BL17">
        <v>4</v>
      </c>
      <c r="BM17">
        <v>18132.800999999999</v>
      </c>
      <c r="BN17">
        <v>11744.44</v>
      </c>
      <c r="BP17">
        <v>4</v>
      </c>
      <c r="BQ17">
        <v>20913.182000000001</v>
      </c>
      <c r="BR17">
        <v>12642.965</v>
      </c>
      <c r="BT17">
        <v>4</v>
      </c>
      <c r="BU17">
        <v>18836.381000000001</v>
      </c>
      <c r="BV17">
        <v>12072.67</v>
      </c>
      <c r="BX17">
        <v>5</v>
      </c>
      <c r="BY17">
        <v>4</v>
      </c>
      <c r="BZ17">
        <v>9246.5210000000006</v>
      </c>
      <c r="CA17">
        <v>12183.585999999999</v>
      </c>
      <c r="CC17">
        <v>5</v>
      </c>
      <c r="CD17">
        <v>4</v>
      </c>
      <c r="CE17">
        <v>13020.089</v>
      </c>
      <c r="CF17">
        <v>14877.471</v>
      </c>
      <c r="CH17">
        <v>5</v>
      </c>
      <c r="CI17">
        <v>4</v>
      </c>
      <c r="CJ17">
        <v>12141.074000000001</v>
      </c>
      <c r="CK17">
        <v>13602.764999999999</v>
      </c>
      <c r="CM17">
        <v>5</v>
      </c>
      <c r="CN17" s="1">
        <v>9.3130000000000004E-6</v>
      </c>
      <c r="CO17">
        <v>10408.941999999999</v>
      </c>
      <c r="CP17">
        <v>10263.717000000001</v>
      </c>
      <c r="CR17">
        <v>5</v>
      </c>
      <c r="CS17" s="1">
        <v>9.3130000000000004E-6</v>
      </c>
      <c r="CT17">
        <v>11974.218999999999</v>
      </c>
      <c r="CU17">
        <v>15047.037</v>
      </c>
      <c r="CW17">
        <v>5</v>
      </c>
      <c r="CX17" s="1">
        <v>9.3130000000000004E-6</v>
      </c>
      <c r="CY17">
        <v>11284.554</v>
      </c>
      <c r="CZ17">
        <v>12016.802</v>
      </c>
      <c r="DB17">
        <v>5</v>
      </c>
      <c r="DC17" s="1">
        <v>9.3130000000000004E-6</v>
      </c>
      <c r="DD17">
        <v>10016.119000000001</v>
      </c>
      <c r="DE17">
        <v>11114.339</v>
      </c>
      <c r="DG17">
        <v>5</v>
      </c>
      <c r="DH17" s="1">
        <v>9.3130000000000004E-6</v>
      </c>
      <c r="DI17">
        <v>14526.837</v>
      </c>
      <c r="DJ17">
        <v>12544.93</v>
      </c>
      <c r="DL17">
        <v>5</v>
      </c>
      <c r="DM17" s="1">
        <v>9.3130000000000004E-6</v>
      </c>
      <c r="DN17">
        <v>9553.82</v>
      </c>
      <c r="DO17">
        <v>9601.82</v>
      </c>
      <c r="DQ17">
        <v>5</v>
      </c>
      <c r="DR17" s="1">
        <v>9.3130000000000004E-6</v>
      </c>
      <c r="DS17">
        <v>10809.82</v>
      </c>
      <c r="DT17">
        <v>9546.52</v>
      </c>
      <c r="DV17">
        <v>5</v>
      </c>
      <c r="DW17" s="1">
        <v>9.3130000000000004E-6</v>
      </c>
      <c r="DX17">
        <v>11727.857</v>
      </c>
      <c r="DY17">
        <v>15377.047</v>
      </c>
      <c r="EA17">
        <v>5</v>
      </c>
      <c r="EB17" s="1">
        <v>9.3130000000000004E-6</v>
      </c>
      <c r="EC17">
        <v>10973</v>
      </c>
      <c r="ED17">
        <v>14322</v>
      </c>
      <c r="EF17">
        <v>5</v>
      </c>
      <c r="EG17" s="1">
        <v>9.3130000000000004E-6</v>
      </c>
      <c r="EH17">
        <v>10565.946</v>
      </c>
      <c r="EI17">
        <v>11270.522999999999</v>
      </c>
      <c r="EK17">
        <v>5</v>
      </c>
      <c r="EL17" s="1">
        <v>9.3130000000000004E-6</v>
      </c>
      <c r="EM17">
        <v>10476.022000000001</v>
      </c>
      <c r="EN17">
        <v>10956.071</v>
      </c>
      <c r="EP17">
        <v>5</v>
      </c>
      <c r="EQ17" s="1">
        <v>9.3130000000000004E-6</v>
      </c>
      <c r="ER17">
        <v>9560.3780000000006</v>
      </c>
      <c r="ES17">
        <v>10271.677</v>
      </c>
      <c r="EU17">
        <v>5</v>
      </c>
      <c r="EV17" s="1">
        <v>9.3130000000000004E-6</v>
      </c>
      <c r="EW17">
        <v>12607.777</v>
      </c>
      <c r="EX17">
        <v>13650.025</v>
      </c>
      <c r="EZ17">
        <v>5</v>
      </c>
      <c r="FA17" s="1">
        <v>9.3130000000000004E-6</v>
      </c>
      <c r="FB17">
        <v>8745.6749999999993</v>
      </c>
      <c r="FC17">
        <v>10791.671</v>
      </c>
      <c r="FE17">
        <v>5</v>
      </c>
      <c r="FF17" s="1">
        <v>9.3130000000000004E-6</v>
      </c>
      <c r="FG17">
        <v>11365.438</v>
      </c>
      <c r="FH17">
        <v>11607.603999999999</v>
      </c>
    </row>
    <row r="18" spans="8:164" x14ac:dyDescent="0.3">
      <c r="H18">
        <v>5</v>
      </c>
      <c r="I18">
        <v>17016.976999999999</v>
      </c>
      <c r="J18">
        <v>9554.3819999999996</v>
      </c>
      <c r="L18">
        <v>5</v>
      </c>
      <c r="M18">
        <v>17472.493999999999</v>
      </c>
      <c r="N18">
        <v>10399.59</v>
      </c>
      <c r="P18">
        <v>5</v>
      </c>
      <c r="Q18">
        <v>17423.061000000002</v>
      </c>
      <c r="R18">
        <v>10744.36</v>
      </c>
      <c r="T18">
        <v>5</v>
      </c>
      <c r="U18">
        <v>20744.400000000001</v>
      </c>
      <c r="V18">
        <v>14749.4</v>
      </c>
      <c r="X18">
        <v>5</v>
      </c>
      <c r="Y18">
        <v>19320.793000000001</v>
      </c>
      <c r="Z18">
        <v>15256.751</v>
      </c>
      <c r="AB18">
        <v>5</v>
      </c>
      <c r="AC18">
        <v>18162</v>
      </c>
      <c r="AD18">
        <v>12857</v>
      </c>
      <c r="AF18">
        <v>5</v>
      </c>
      <c r="AG18">
        <v>13994.118</v>
      </c>
      <c r="AH18">
        <v>12566.398999999999</v>
      </c>
      <c r="AJ18">
        <v>5</v>
      </c>
      <c r="AK18">
        <v>15792</v>
      </c>
      <c r="AL18">
        <v>9739</v>
      </c>
      <c r="AN18">
        <v>5</v>
      </c>
      <c r="AO18">
        <v>14496.455</v>
      </c>
      <c r="AP18">
        <v>11452.189</v>
      </c>
      <c r="AR18">
        <v>5</v>
      </c>
      <c r="AS18">
        <v>15589.105</v>
      </c>
      <c r="AT18">
        <v>10197.766</v>
      </c>
      <c r="AV18">
        <v>5</v>
      </c>
      <c r="AW18">
        <v>17999.719000000001</v>
      </c>
      <c r="AX18">
        <v>12559.32</v>
      </c>
      <c r="AZ18">
        <v>5</v>
      </c>
      <c r="BA18">
        <v>17374.960999999999</v>
      </c>
      <c r="BB18">
        <v>10909.329</v>
      </c>
      <c r="BD18">
        <v>5</v>
      </c>
      <c r="BE18">
        <v>18143.092000000001</v>
      </c>
      <c r="BF18">
        <v>12121.65</v>
      </c>
      <c r="BH18">
        <v>5</v>
      </c>
      <c r="BI18">
        <v>16184.148999999999</v>
      </c>
      <c r="BJ18">
        <v>11084.021000000001</v>
      </c>
      <c r="BL18">
        <v>5</v>
      </c>
      <c r="BM18">
        <v>18531.561000000002</v>
      </c>
      <c r="BN18">
        <v>11670.08</v>
      </c>
      <c r="BP18">
        <v>5</v>
      </c>
      <c r="BQ18">
        <v>20126.800999999999</v>
      </c>
      <c r="BR18">
        <v>13010.88</v>
      </c>
      <c r="BT18">
        <v>5</v>
      </c>
      <c r="BU18">
        <v>19290.561000000002</v>
      </c>
      <c r="BV18">
        <v>12077.43</v>
      </c>
      <c r="BX18">
        <v>6</v>
      </c>
      <c r="BY18">
        <v>5</v>
      </c>
      <c r="BZ18">
        <v>9171.3449999999993</v>
      </c>
      <c r="CA18">
        <v>11608.913</v>
      </c>
      <c r="CC18">
        <v>6</v>
      </c>
      <c r="CD18">
        <v>5</v>
      </c>
      <c r="CE18">
        <v>14288.588</v>
      </c>
      <c r="CF18">
        <v>15600.282999999999</v>
      </c>
      <c r="CH18">
        <v>6</v>
      </c>
      <c r="CI18">
        <v>5</v>
      </c>
      <c r="CJ18">
        <v>12488.196</v>
      </c>
      <c r="CK18">
        <v>13595.808000000001</v>
      </c>
      <c r="CM18">
        <v>6</v>
      </c>
      <c r="CN18" s="1">
        <v>1.164E-5</v>
      </c>
      <c r="CO18">
        <v>10369.459999999999</v>
      </c>
      <c r="CP18">
        <v>10138.040000000001</v>
      </c>
      <c r="CR18">
        <v>6</v>
      </c>
      <c r="CS18" s="1">
        <v>1.164E-5</v>
      </c>
      <c r="CT18">
        <v>12001.272999999999</v>
      </c>
      <c r="CU18">
        <v>14871.937</v>
      </c>
      <c r="CW18">
        <v>6</v>
      </c>
      <c r="CX18" s="1">
        <v>1.164E-5</v>
      </c>
      <c r="CY18">
        <v>10673.003000000001</v>
      </c>
      <c r="CZ18">
        <v>12266.396000000001</v>
      </c>
      <c r="DB18">
        <v>6</v>
      </c>
      <c r="DC18" s="1">
        <v>1.164E-5</v>
      </c>
      <c r="DD18">
        <v>9847.1149999999998</v>
      </c>
      <c r="DE18">
        <v>12658.886</v>
      </c>
      <c r="DG18">
        <v>6</v>
      </c>
      <c r="DH18" s="1">
        <v>1.164E-5</v>
      </c>
      <c r="DI18">
        <v>13106.342000000001</v>
      </c>
      <c r="DJ18">
        <v>12041.773999999999</v>
      </c>
      <c r="DL18">
        <v>6</v>
      </c>
      <c r="DM18" s="1">
        <v>1.164E-5</v>
      </c>
      <c r="DN18">
        <v>9845.76</v>
      </c>
      <c r="DO18">
        <v>9502.36</v>
      </c>
      <c r="DQ18">
        <v>6</v>
      </c>
      <c r="DR18" s="1">
        <v>1.164E-5</v>
      </c>
      <c r="DS18">
        <v>10423.91</v>
      </c>
      <c r="DT18">
        <v>9846.61</v>
      </c>
      <c r="DV18">
        <v>6</v>
      </c>
      <c r="DW18" s="1">
        <v>1.164E-5</v>
      </c>
      <c r="DX18">
        <v>11483.413</v>
      </c>
      <c r="DY18">
        <v>15641.581</v>
      </c>
      <c r="EA18">
        <v>6</v>
      </c>
      <c r="EB18" s="1">
        <v>1.164E-5</v>
      </c>
      <c r="EC18">
        <v>10991</v>
      </c>
      <c r="ED18">
        <v>14876</v>
      </c>
      <c r="EF18">
        <v>6</v>
      </c>
      <c r="EG18" s="1">
        <v>1.164E-5</v>
      </c>
      <c r="EH18">
        <v>10356.313</v>
      </c>
      <c r="EI18">
        <v>11687.130999999999</v>
      </c>
      <c r="EK18">
        <v>6</v>
      </c>
      <c r="EL18" s="1">
        <v>1.164E-5</v>
      </c>
      <c r="EM18">
        <v>10034.73</v>
      </c>
      <c r="EN18">
        <v>11308.923000000001</v>
      </c>
      <c r="EP18">
        <v>6</v>
      </c>
      <c r="EQ18" s="1">
        <v>1.164E-5</v>
      </c>
      <c r="ER18">
        <v>9372.5580000000009</v>
      </c>
      <c r="ES18">
        <v>10046.416999999999</v>
      </c>
      <c r="EU18">
        <v>6</v>
      </c>
      <c r="EV18" s="1">
        <v>1.164E-5</v>
      </c>
      <c r="EW18">
        <v>11586.773999999999</v>
      </c>
      <c r="EX18">
        <v>12912.057000000001</v>
      </c>
      <c r="EZ18">
        <v>6</v>
      </c>
      <c r="FA18" s="1">
        <v>1.164E-5</v>
      </c>
      <c r="FB18">
        <v>8667.143</v>
      </c>
      <c r="FC18">
        <v>11042.449000000001</v>
      </c>
      <c r="FE18">
        <v>6</v>
      </c>
      <c r="FF18" s="1">
        <v>1.164E-5</v>
      </c>
      <c r="FG18">
        <v>11914.46</v>
      </c>
      <c r="FH18">
        <v>12584.321</v>
      </c>
    </row>
    <row r="19" spans="8:164" x14ac:dyDescent="0.3">
      <c r="H19">
        <v>6</v>
      </c>
      <c r="I19">
        <v>16914.555</v>
      </c>
      <c r="J19">
        <v>9559.6919999999991</v>
      </c>
      <c r="L19">
        <v>6</v>
      </c>
      <c r="M19">
        <v>17484.076000000001</v>
      </c>
      <c r="N19">
        <v>10482.120999999999</v>
      </c>
      <c r="P19">
        <v>6</v>
      </c>
      <c r="Q19">
        <v>17283.710999999999</v>
      </c>
      <c r="R19">
        <v>11188.93</v>
      </c>
      <c r="T19">
        <v>6</v>
      </c>
      <c r="U19">
        <v>21135.68</v>
      </c>
      <c r="V19">
        <v>15381.68</v>
      </c>
      <c r="X19">
        <v>6</v>
      </c>
      <c r="Y19">
        <v>18995.859</v>
      </c>
      <c r="Z19">
        <v>15377.638999999999</v>
      </c>
      <c r="AB19">
        <v>6</v>
      </c>
      <c r="AC19">
        <v>19193.199000000001</v>
      </c>
      <c r="AD19">
        <v>12314.665000000001</v>
      </c>
      <c r="AF19">
        <v>6</v>
      </c>
      <c r="AG19">
        <v>13864.423000000001</v>
      </c>
      <c r="AH19">
        <v>10873.898999999999</v>
      </c>
      <c r="AJ19">
        <v>6</v>
      </c>
      <c r="AK19">
        <v>15317.284</v>
      </c>
      <c r="AL19">
        <v>9399.1380000000008</v>
      </c>
      <c r="AN19">
        <v>6</v>
      </c>
      <c r="AO19">
        <v>14642.74</v>
      </c>
      <c r="AP19">
        <v>11085.404</v>
      </c>
      <c r="AR19">
        <v>6</v>
      </c>
      <c r="AS19">
        <v>15558.146000000001</v>
      </c>
      <c r="AT19">
        <v>9993.9869999999992</v>
      </c>
      <c r="AV19">
        <v>6</v>
      </c>
      <c r="AW19">
        <v>17897.916000000001</v>
      </c>
      <c r="AX19">
        <v>12267.794</v>
      </c>
      <c r="AZ19">
        <v>6</v>
      </c>
      <c r="BA19">
        <v>17900.023000000001</v>
      </c>
      <c r="BB19">
        <v>11697.471</v>
      </c>
      <c r="BD19">
        <v>6</v>
      </c>
      <c r="BE19">
        <v>18353.859</v>
      </c>
      <c r="BF19">
        <v>12427.81</v>
      </c>
      <c r="BH19">
        <v>6</v>
      </c>
      <c r="BI19">
        <v>15769.138999999999</v>
      </c>
      <c r="BJ19">
        <v>11060.742</v>
      </c>
      <c r="BL19">
        <v>6</v>
      </c>
      <c r="BM19">
        <v>17472.400000000001</v>
      </c>
      <c r="BN19">
        <v>11465.4</v>
      </c>
      <c r="BP19">
        <v>6</v>
      </c>
      <c r="BQ19">
        <v>19266.561000000002</v>
      </c>
      <c r="BR19">
        <v>13654.24</v>
      </c>
      <c r="BT19">
        <v>6</v>
      </c>
      <c r="BU19">
        <v>18869.312000000002</v>
      </c>
      <c r="BV19">
        <v>11648.709000000001</v>
      </c>
      <c r="BX19">
        <v>7</v>
      </c>
      <c r="BY19">
        <v>6</v>
      </c>
      <c r="BZ19">
        <v>9010.0159999999996</v>
      </c>
      <c r="CA19">
        <v>11197.319</v>
      </c>
      <c r="CC19">
        <v>7</v>
      </c>
      <c r="CD19">
        <v>6</v>
      </c>
      <c r="CE19">
        <v>13879.575999999999</v>
      </c>
      <c r="CF19">
        <v>15459.769</v>
      </c>
      <c r="CH19">
        <v>7</v>
      </c>
      <c r="CI19">
        <v>6</v>
      </c>
      <c r="CJ19">
        <v>12409.455</v>
      </c>
      <c r="CK19">
        <v>13062.142</v>
      </c>
      <c r="CM19">
        <v>7</v>
      </c>
      <c r="CN19" s="1">
        <v>1.397E-5</v>
      </c>
      <c r="CO19">
        <v>10440.84</v>
      </c>
      <c r="CP19">
        <v>10109.4</v>
      </c>
      <c r="CR19">
        <v>7</v>
      </c>
      <c r="CS19" s="1">
        <v>1.397E-5</v>
      </c>
      <c r="CT19">
        <v>12530.66</v>
      </c>
      <c r="CU19">
        <v>14427.38</v>
      </c>
      <c r="CW19">
        <v>7</v>
      </c>
      <c r="CX19" s="1">
        <v>1.397E-5</v>
      </c>
      <c r="CY19">
        <v>10069.555</v>
      </c>
      <c r="CZ19">
        <v>11319.737999999999</v>
      </c>
      <c r="DB19">
        <v>7</v>
      </c>
      <c r="DC19" s="1">
        <v>1.397E-5</v>
      </c>
      <c r="DD19">
        <v>9659.8089999999993</v>
      </c>
      <c r="DE19">
        <v>11417.728999999999</v>
      </c>
      <c r="DG19">
        <v>7</v>
      </c>
      <c r="DH19" s="1">
        <v>1.397E-5</v>
      </c>
      <c r="DI19">
        <v>11277.763999999999</v>
      </c>
      <c r="DJ19">
        <v>11789.948</v>
      </c>
      <c r="DL19">
        <v>7</v>
      </c>
      <c r="DM19" s="1">
        <v>1.397E-5</v>
      </c>
      <c r="DN19">
        <v>10313.32</v>
      </c>
      <c r="DO19">
        <v>10481.120000000001</v>
      </c>
      <c r="DQ19">
        <v>7</v>
      </c>
      <c r="DR19" s="1">
        <v>1.397E-5</v>
      </c>
      <c r="DS19">
        <v>9470.1299999999992</v>
      </c>
      <c r="DT19">
        <v>9309.4500000000007</v>
      </c>
      <c r="DV19">
        <v>7</v>
      </c>
      <c r="DW19" s="1">
        <v>1.397E-5</v>
      </c>
      <c r="DX19">
        <v>11294.266</v>
      </c>
      <c r="DY19">
        <v>15245.967000000001</v>
      </c>
      <c r="EA19">
        <v>7</v>
      </c>
      <c r="EB19" s="1">
        <v>1.397E-5</v>
      </c>
      <c r="EC19">
        <v>10612</v>
      </c>
      <c r="ED19">
        <v>14348</v>
      </c>
      <c r="EF19">
        <v>7</v>
      </c>
      <c r="EG19" s="1">
        <v>1.397E-5</v>
      </c>
      <c r="EH19">
        <v>10115.433999999999</v>
      </c>
      <c r="EI19">
        <v>10692.106</v>
      </c>
      <c r="EK19">
        <v>7</v>
      </c>
      <c r="EL19" s="1">
        <v>1.397E-5</v>
      </c>
      <c r="EM19">
        <v>9963.1759999999995</v>
      </c>
      <c r="EN19">
        <v>11500.575999999999</v>
      </c>
      <c r="EP19">
        <v>7</v>
      </c>
      <c r="EQ19" s="1">
        <v>1.397E-5</v>
      </c>
      <c r="ER19">
        <v>9258.06</v>
      </c>
      <c r="ES19">
        <v>10146.040000000001</v>
      </c>
      <c r="EU19">
        <v>7</v>
      </c>
      <c r="EV19" s="1">
        <v>1.397E-5</v>
      </c>
      <c r="EW19">
        <v>11101.728999999999</v>
      </c>
      <c r="EX19">
        <v>13149.736999999999</v>
      </c>
      <c r="EZ19">
        <v>7</v>
      </c>
      <c r="FA19" s="1">
        <v>1.397E-5</v>
      </c>
      <c r="FB19">
        <v>8638.8029999999999</v>
      </c>
      <c r="FC19">
        <v>11626.127</v>
      </c>
      <c r="FE19">
        <v>7</v>
      </c>
      <c r="FF19" s="1">
        <v>1.397E-5</v>
      </c>
      <c r="FG19">
        <v>11730.175999999999</v>
      </c>
      <c r="FH19">
        <v>12888.503000000001</v>
      </c>
    </row>
    <row r="20" spans="8:164" x14ac:dyDescent="0.3">
      <c r="H20">
        <v>7</v>
      </c>
      <c r="I20">
        <v>17101.471000000001</v>
      </c>
      <c r="J20">
        <v>10355.933999999999</v>
      </c>
      <c r="L20">
        <v>7</v>
      </c>
      <c r="M20">
        <v>17939.921999999999</v>
      </c>
      <c r="N20">
        <v>10424.475</v>
      </c>
      <c r="P20">
        <v>7</v>
      </c>
      <c r="Q20">
        <v>18093.919999999998</v>
      </c>
      <c r="R20">
        <v>11607.84</v>
      </c>
      <c r="T20">
        <v>7</v>
      </c>
      <c r="U20">
        <v>20978.73</v>
      </c>
      <c r="V20">
        <v>15805.922</v>
      </c>
      <c r="X20">
        <v>7</v>
      </c>
      <c r="Y20">
        <v>19138.455000000002</v>
      </c>
      <c r="Z20">
        <v>15999.864</v>
      </c>
      <c r="AB20">
        <v>7</v>
      </c>
      <c r="AC20">
        <v>18874.557000000001</v>
      </c>
      <c r="AD20">
        <v>11880.48</v>
      </c>
      <c r="AF20">
        <v>7</v>
      </c>
      <c r="AG20">
        <v>13842.597</v>
      </c>
      <c r="AH20">
        <v>10210.808999999999</v>
      </c>
      <c r="AJ20">
        <v>7</v>
      </c>
      <c r="AK20">
        <v>14842.144</v>
      </c>
      <c r="AL20">
        <v>9784.0400000000009</v>
      </c>
      <c r="AN20">
        <v>7</v>
      </c>
      <c r="AO20">
        <v>14646.88</v>
      </c>
      <c r="AP20">
        <v>10760.513999999999</v>
      </c>
      <c r="AR20">
        <v>7</v>
      </c>
      <c r="AS20">
        <v>15440.460999999999</v>
      </c>
      <c r="AT20">
        <v>9856.7669999999998</v>
      </c>
      <c r="AV20">
        <v>7</v>
      </c>
      <c r="AW20">
        <v>18289.296999999999</v>
      </c>
      <c r="AX20">
        <v>12522.484</v>
      </c>
      <c r="AZ20">
        <v>7</v>
      </c>
      <c r="BA20">
        <v>18800.951000000001</v>
      </c>
      <c r="BB20">
        <v>12444.837</v>
      </c>
      <c r="BD20">
        <v>7</v>
      </c>
      <c r="BE20">
        <v>18178.539000000001</v>
      </c>
      <c r="BF20">
        <v>12316.71</v>
      </c>
      <c r="BH20">
        <v>7</v>
      </c>
      <c r="BI20">
        <v>15356.103999999999</v>
      </c>
      <c r="BJ20">
        <v>10710.837</v>
      </c>
      <c r="BL20">
        <v>7</v>
      </c>
      <c r="BM20">
        <v>17375.039000000001</v>
      </c>
      <c r="BN20">
        <v>11276</v>
      </c>
      <c r="BP20">
        <v>7</v>
      </c>
      <c r="BQ20">
        <v>19020.438999999998</v>
      </c>
      <c r="BR20">
        <v>16360.92</v>
      </c>
      <c r="BT20">
        <v>7</v>
      </c>
      <c r="BU20">
        <v>18448.598000000002</v>
      </c>
      <c r="BV20">
        <v>11374.712</v>
      </c>
      <c r="BX20">
        <v>8</v>
      </c>
      <c r="BY20">
        <v>7</v>
      </c>
      <c r="BZ20">
        <v>9121.3580000000002</v>
      </c>
      <c r="CA20">
        <v>11574.946</v>
      </c>
      <c r="CC20">
        <v>8</v>
      </c>
      <c r="CD20">
        <v>7</v>
      </c>
      <c r="CE20">
        <v>12309.814</v>
      </c>
      <c r="CF20">
        <v>15310.911</v>
      </c>
      <c r="CH20">
        <v>8</v>
      </c>
      <c r="CI20">
        <v>7</v>
      </c>
      <c r="CJ20">
        <v>12486.146000000001</v>
      </c>
      <c r="CK20">
        <v>12192.453</v>
      </c>
      <c r="CM20">
        <v>8</v>
      </c>
      <c r="CN20" s="1">
        <v>1.63E-5</v>
      </c>
      <c r="CO20">
        <v>10542.88</v>
      </c>
      <c r="CP20">
        <v>10644.94</v>
      </c>
      <c r="CR20">
        <v>8</v>
      </c>
      <c r="CS20" s="1">
        <v>1.63E-5</v>
      </c>
      <c r="CT20">
        <v>11839.91</v>
      </c>
      <c r="CU20">
        <v>13224.64</v>
      </c>
      <c r="CW20">
        <v>8</v>
      </c>
      <c r="CX20" s="1">
        <v>1.63E-5</v>
      </c>
      <c r="CY20">
        <v>9855.7999999999993</v>
      </c>
      <c r="CZ20">
        <v>10838.4</v>
      </c>
      <c r="DB20">
        <v>8</v>
      </c>
      <c r="DC20" s="1">
        <v>1.63E-5</v>
      </c>
      <c r="DD20">
        <v>9533.4560000000001</v>
      </c>
      <c r="DE20">
        <v>10568.091</v>
      </c>
      <c r="DG20">
        <v>8</v>
      </c>
      <c r="DH20" s="1">
        <v>1.63E-5</v>
      </c>
      <c r="DI20">
        <v>10187.200000000001</v>
      </c>
      <c r="DJ20">
        <v>11605.7</v>
      </c>
      <c r="DL20">
        <v>8</v>
      </c>
      <c r="DM20" s="1">
        <v>1.63E-5</v>
      </c>
      <c r="DN20">
        <v>10501.101000000001</v>
      </c>
      <c r="DO20">
        <v>11308.492</v>
      </c>
      <c r="DQ20">
        <v>8</v>
      </c>
      <c r="DR20" s="1">
        <v>1.63E-5</v>
      </c>
      <c r="DS20">
        <v>9393.1489999999994</v>
      </c>
      <c r="DT20">
        <v>8766.07</v>
      </c>
      <c r="DV20">
        <v>8</v>
      </c>
      <c r="DW20" s="1">
        <v>1.63E-5</v>
      </c>
      <c r="DX20">
        <v>11011.204</v>
      </c>
      <c r="DY20">
        <v>15640.718999999999</v>
      </c>
      <c r="EA20">
        <v>8</v>
      </c>
      <c r="EB20" s="1">
        <v>1.63E-5</v>
      </c>
      <c r="EC20">
        <v>10256</v>
      </c>
      <c r="ED20">
        <v>13390</v>
      </c>
      <c r="EF20">
        <v>8</v>
      </c>
      <c r="EG20" s="1">
        <v>1.63E-5</v>
      </c>
      <c r="EH20">
        <v>10316.819</v>
      </c>
      <c r="EI20">
        <v>10202.92</v>
      </c>
      <c r="EK20">
        <v>8</v>
      </c>
      <c r="EL20" s="1">
        <v>1.63E-5</v>
      </c>
      <c r="EM20">
        <v>10643.550999999999</v>
      </c>
      <c r="EN20">
        <v>11257.831</v>
      </c>
      <c r="EP20">
        <v>8</v>
      </c>
      <c r="EQ20" s="1">
        <v>1.63E-5</v>
      </c>
      <c r="ER20">
        <v>9247.32</v>
      </c>
      <c r="ES20">
        <v>10587.62</v>
      </c>
      <c r="EU20">
        <v>8</v>
      </c>
      <c r="EV20" s="1">
        <v>1.63E-5</v>
      </c>
      <c r="EW20">
        <v>10993.869000000001</v>
      </c>
      <c r="EX20">
        <v>13726.802</v>
      </c>
      <c r="EZ20">
        <v>8</v>
      </c>
      <c r="FA20" s="1">
        <v>1.63E-5</v>
      </c>
      <c r="FB20">
        <v>8457.6959999999999</v>
      </c>
      <c r="FC20">
        <v>13005.594999999999</v>
      </c>
      <c r="FE20">
        <v>8</v>
      </c>
      <c r="FF20" s="1">
        <v>1.63E-5</v>
      </c>
      <c r="FG20">
        <v>11053.4</v>
      </c>
      <c r="FH20">
        <v>12734.6</v>
      </c>
    </row>
    <row r="21" spans="8:164" x14ac:dyDescent="0.3">
      <c r="H21">
        <v>8</v>
      </c>
      <c r="I21">
        <v>17981.078000000001</v>
      </c>
      <c r="J21">
        <v>10854.941000000001</v>
      </c>
      <c r="L21">
        <v>8</v>
      </c>
      <c r="M21">
        <v>17269.076000000001</v>
      </c>
      <c r="N21">
        <v>10770.125</v>
      </c>
      <c r="P21">
        <v>8</v>
      </c>
      <c r="Q21">
        <v>19745.199000000001</v>
      </c>
      <c r="R21">
        <v>11272</v>
      </c>
      <c r="T21">
        <v>8</v>
      </c>
      <c r="U21">
        <v>20684.282999999999</v>
      </c>
      <c r="V21">
        <v>15985.328</v>
      </c>
      <c r="X21">
        <v>8</v>
      </c>
      <c r="Y21">
        <v>19178.07</v>
      </c>
      <c r="Z21">
        <v>15928.751</v>
      </c>
      <c r="AB21">
        <v>8</v>
      </c>
      <c r="AC21">
        <v>18659.423999999999</v>
      </c>
      <c r="AD21">
        <v>11210.724</v>
      </c>
      <c r="AF21">
        <v>8</v>
      </c>
      <c r="AG21">
        <v>13637.513000000001</v>
      </c>
      <c r="AH21">
        <v>9981.4439999999995</v>
      </c>
      <c r="AJ21">
        <v>8</v>
      </c>
      <c r="AK21">
        <v>14296.374</v>
      </c>
      <c r="AL21">
        <v>9536.8259999999991</v>
      </c>
      <c r="AN21">
        <v>8</v>
      </c>
      <c r="AO21">
        <v>14415.319</v>
      </c>
      <c r="AP21">
        <v>10941.575999999999</v>
      </c>
      <c r="AR21">
        <v>8</v>
      </c>
      <c r="AS21">
        <v>15422.776</v>
      </c>
      <c r="AT21">
        <v>9797.1779999999999</v>
      </c>
      <c r="AV21">
        <v>8</v>
      </c>
      <c r="AW21">
        <v>17970.921999999999</v>
      </c>
      <c r="AX21">
        <v>12531.514999999999</v>
      </c>
      <c r="AZ21">
        <v>8</v>
      </c>
      <c r="BA21">
        <v>18760.849999999999</v>
      </c>
      <c r="BB21">
        <v>12206.789000000001</v>
      </c>
      <c r="BD21">
        <v>8</v>
      </c>
      <c r="BE21">
        <v>17928.811000000002</v>
      </c>
      <c r="BF21">
        <v>12606.08</v>
      </c>
      <c r="BH21">
        <v>8</v>
      </c>
      <c r="BI21">
        <v>15412.075000000001</v>
      </c>
      <c r="BJ21">
        <v>10332.014999999999</v>
      </c>
      <c r="BL21">
        <v>8</v>
      </c>
      <c r="BM21">
        <v>18194.561000000002</v>
      </c>
      <c r="BN21">
        <v>10784.28</v>
      </c>
      <c r="BP21">
        <v>8</v>
      </c>
      <c r="BQ21">
        <v>19284.141</v>
      </c>
      <c r="BR21">
        <v>15102.33</v>
      </c>
      <c r="BT21">
        <v>8</v>
      </c>
      <c r="BU21">
        <v>18014.423999999999</v>
      </c>
      <c r="BV21">
        <v>11594.481</v>
      </c>
      <c r="BX21">
        <v>9</v>
      </c>
      <c r="BY21">
        <v>8</v>
      </c>
      <c r="BZ21">
        <v>9312.4570000000003</v>
      </c>
      <c r="CA21">
        <v>12012.438</v>
      </c>
      <c r="CC21">
        <v>9</v>
      </c>
      <c r="CD21">
        <v>8</v>
      </c>
      <c r="CE21">
        <v>11863.38</v>
      </c>
      <c r="CF21">
        <v>16384.509999999998</v>
      </c>
      <c r="CH21">
        <v>9</v>
      </c>
      <c r="CI21">
        <v>8</v>
      </c>
      <c r="CJ21">
        <v>11786.486000000001</v>
      </c>
      <c r="CK21">
        <v>11722.082</v>
      </c>
      <c r="CM21">
        <v>9</v>
      </c>
      <c r="CN21" s="1">
        <v>1.863E-5</v>
      </c>
      <c r="CO21">
        <v>10523.6</v>
      </c>
      <c r="CP21">
        <v>10303.06</v>
      </c>
      <c r="CR21">
        <v>9</v>
      </c>
      <c r="CS21" s="1">
        <v>1.863E-5</v>
      </c>
      <c r="CT21">
        <v>11071.547</v>
      </c>
      <c r="CU21">
        <v>12295.391</v>
      </c>
      <c r="CW21">
        <v>9</v>
      </c>
      <c r="CX21" s="1">
        <v>1.863E-5</v>
      </c>
      <c r="CY21">
        <v>10013.200000000001</v>
      </c>
      <c r="CZ21">
        <v>10301.4</v>
      </c>
      <c r="DB21">
        <v>9</v>
      </c>
      <c r="DC21" s="1">
        <v>1.863E-5</v>
      </c>
      <c r="DD21">
        <v>9788.3259999999991</v>
      </c>
      <c r="DE21">
        <v>10357.322</v>
      </c>
      <c r="DG21">
        <v>9</v>
      </c>
      <c r="DH21" s="1">
        <v>1.863E-5</v>
      </c>
      <c r="DI21">
        <v>10251</v>
      </c>
      <c r="DJ21">
        <v>11972.3</v>
      </c>
      <c r="DL21">
        <v>9</v>
      </c>
      <c r="DM21" s="1">
        <v>1.863E-5</v>
      </c>
      <c r="DN21">
        <v>10681.286</v>
      </c>
      <c r="DO21">
        <v>11678.222</v>
      </c>
      <c r="DQ21">
        <v>9</v>
      </c>
      <c r="DR21" s="1">
        <v>1.863E-5</v>
      </c>
      <c r="DS21">
        <v>9320.3369999999995</v>
      </c>
      <c r="DT21">
        <v>9126.4979999999996</v>
      </c>
      <c r="DV21">
        <v>9</v>
      </c>
      <c r="DW21" s="1">
        <v>1.863E-5</v>
      </c>
      <c r="DX21">
        <v>11881.696</v>
      </c>
      <c r="DY21">
        <v>16457.532999999999</v>
      </c>
      <c r="EA21">
        <v>9</v>
      </c>
      <c r="EB21" s="1">
        <v>1.863E-5</v>
      </c>
      <c r="EC21">
        <v>10818.157999999999</v>
      </c>
      <c r="ED21">
        <v>13982.337</v>
      </c>
      <c r="EF21">
        <v>9</v>
      </c>
      <c r="EG21" s="1">
        <v>1.863E-5</v>
      </c>
      <c r="EH21">
        <v>10713.989</v>
      </c>
      <c r="EI21">
        <v>10362.058000000001</v>
      </c>
      <c r="EK21">
        <v>9</v>
      </c>
      <c r="EL21" s="1">
        <v>1.863E-5</v>
      </c>
      <c r="EM21">
        <v>10782.736000000001</v>
      </c>
      <c r="EN21">
        <v>10721.701999999999</v>
      </c>
      <c r="EP21">
        <v>9</v>
      </c>
      <c r="EQ21" s="1">
        <v>1.863E-5</v>
      </c>
      <c r="ER21">
        <v>9949.86</v>
      </c>
      <c r="ES21">
        <v>11443.84</v>
      </c>
      <c r="EU21">
        <v>9</v>
      </c>
      <c r="EV21" s="1">
        <v>1.863E-5</v>
      </c>
      <c r="EW21">
        <v>11223.779</v>
      </c>
      <c r="EX21">
        <v>13124.605</v>
      </c>
      <c r="EZ21">
        <v>9</v>
      </c>
      <c r="FA21" s="1">
        <v>1.863E-5</v>
      </c>
      <c r="FB21">
        <v>8704.4889999999996</v>
      </c>
      <c r="FC21">
        <v>16545.226999999999</v>
      </c>
      <c r="FE21">
        <v>9</v>
      </c>
      <c r="FF21" s="1">
        <v>1.863E-5</v>
      </c>
      <c r="FG21">
        <v>10323.5</v>
      </c>
      <c r="FH21">
        <v>11976.2</v>
      </c>
    </row>
    <row r="22" spans="8:164" x14ac:dyDescent="0.3">
      <c r="H22">
        <v>9</v>
      </c>
      <c r="I22">
        <v>18344.349999999999</v>
      </c>
      <c r="J22">
        <v>10585.981</v>
      </c>
      <c r="L22">
        <v>9</v>
      </c>
      <c r="M22">
        <v>17244.486000000001</v>
      </c>
      <c r="N22">
        <v>12304.3</v>
      </c>
      <c r="P22">
        <v>9</v>
      </c>
      <c r="Q22">
        <v>18534.923999999999</v>
      </c>
      <c r="R22">
        <v>10635.273999999999</v>
      </c>
      <c r="T22">
        <v>9</v>
      </c>
      <c r="U22">
        <v>20416.914000000001</v>
      </c>
      <c r="V22">
        <v>15540.843000000001</v>
      </c>
      <c r="X22">
        <v>9</v>
      </c>
      <c r="Y22">
        <v>19593.715</v>
      </c>
      <c r="Z22">
        <v>13990.061</v>
      </c>
      <c r="AB22">
        <v>9</v>
      </c>
      <c r="AC22">
        <v>19368.23</v>
      </c>
      <c r="AD22">
        <v>11128.965</v>
      </c>
      <c r="AF22">
        <v>9</v>
      </c>
      <c r="AG22">
        <v>14134.405000000001</v>
      </c>
      <c r="AH22">
        <v>10005.239</v>
      </c>
      <c r="AJ22">
        <v>9</v>
      </c>
      <c r="AK22">
        <v>14373.485000000001</v>
      </c>
      <c r="AL22">
        <v>9106.1630000000005</v>
      </c>
      <c r="AN22">
        <v>9</v>
      </c>
      <c r="AO22">
        <v>14195.688</v>
      </c>
      <c r="AP22">
        <v>12399.581</v>
      </c>
      <c r="AR22">
        <v>9</v>
      </c>
      <c r="AS22">
        <v>15197.762000000001</v>
      </c>
      <c r="AT22">
        <v>10023.633</v>
      </c>
      <c r="AV22">
        <v>9</v>
      </c>
      <c r="AW22">
        <v>18198.782999999999</v>
      </c>
      <c r="AX22">
        <v>12338.135</v>
      </c>
      <c r="AZ22">
        <v>9</v>
      </c>
      <c r="BA22">
        <v>18783.706999999999</v>
      </c>
      <c r="BB22">
        <v>11729.544</v>
      </c>
      <c r="BD22">
        <v>9</v>
      </c>
      <c r="BE22">
        <v>17777.945</v>
      </c>
      <c r="BF22">
        <v>13390.955</v>
      </c>
      <c r="BH22">
        <v>9</v>
      </c>
      <c r="BI22">
        <v>15496.509</v>
      </c>
      <c r="BJ22">
        <v>10886.468999999999</v>
      </c>
      <c r="BL22">
        <v>9</v>
      </c>
      <c r="BM22">
        <v>18741.800999999999</v>
      </c>
      <c r="BN22">
        <v>10629.44</v>
      </c>
      <c r="BP22">
        <v>9</v>
      </c>
      <c r="BQ22">
        <v>19437.48</v>
      </c>
      <c r="BR22">
        <v>12217.97</v>
      </c>
      <c r="BT22">
        <v>9</v>
      </c>
      <c r="BU22">
        <v>19188.82</v>
      </c>
      <c r="BV22">
        <v>11415.68</v>
      </c>
      <c r="BX22">
        <v>10</v>
      </c>
      <c r="BY22">
        <v>9</v>
      </c>
      <c r="BZ22">
        <v>9534.0609999999997</v>
      </c>
      <c r="CA22">
        <v>12265.299000000001</v>
      </c>
      <c r="CC22">
        <v>10</v>
      </c>
      <c r="CD22">
        <v>9</v>
      </c>
      <c r="CE22">
        <v>12160.69</v>
      </c>
      <c r="CF22">
        <v>16769.77</v>
      </c>
      <c r="CH22">
        <v>10</v>
      </c>
      <c r="CI22">
        <v>9</v>
      </c>
      <c r="CJ22">
        <v>11733.557000000001</v>
      </c>
      <c r="CK22">
        <v>12506.998</v>
      </c>
      <c r="CM22">
        <v>10</v>
      </c>
      <c r="CN22" s="1">
        <v>2.0950000000000001E-5</v>
      </c>
      <c r="CO22">
        <v>10876.64</v>
      </c>
      <c r="CP22">
        <v>10319.638000000001</v>
      </c>
      <c r="CR22">
        <v>10</v>
      </c>
      <c r="CS22" s="1">
        <v>2.0950000000000001E-5</v>
      </c>
      <c r="CT22">
        <v>10702.449000000001</v>
      </c>
      <c r="CU22">
        <v>11896.392</v>
      </c>
      <c r="CW22">
        <v>10</v>
      </c>
      <c r="CX22" s="1">
        <v>2.0950000000000001E-5</v>
      </c>
      <c r="CY22">
        <v>9692.9259999999995</v>
      </c>
      <c r="CZ22">
        <v>10073.632</v>
      </c>
      <c r="DB22">
        <v>10</v>
      </c>
      <c r="DC22" s="1">
        <v>2.0950000000000001E-5</v>
      </c>
      <c r="DD22">
        <v>10121.93</v>
      </c>
      <c r="DE22">
        <v>10825.415000000001</v>
      </c>
      <c r="DG22">
        <v>10</v>
      </c>
      <c r="DH22" s="1">
        <v>2.0950000000000001E-5</v>
      </c>
      <c r="DI22">
        <v>10232.700000000001</v>
      </c>
      <c r="DJ22">
        <v>12187</v>
      </c>
      <c r="DL22">
        <v>10</v>
      </c>
      <c r="DM22" s="1">
        <v>2.0950000000000001E-5</v>
      </c>
      <c r="DN22">
        <v>10403.546</v>
      </c>
      <c r="DO22">
        <v>11800.831</v>
      </c>
      <c r="DQ22">
        <v>10</v>
      </c>
      <c r="DR22" s="1">
        <v>2.0950000000000001E-5</v>
      </c>
      <c r="DS22">
        <v>9505.3610000000008</v>
      </c>
      <c r="DT22">
        <v>9731.1090000000004</v>
      </c>
      <c r="DV22">
        <v>10</v>
      </c>
      <c r="DW22" s="1">
        <v>2.0950000000000001E-5</v>
      </c>
      <c r="DX22">
        <v>11783.565000000001</v>
      </c>
      <c r="DY22">
        <v>16936.085999999999</v>
      </c>
      <c r="EA22">
        <v>10</v>
      </c>
      <c r="EB22" s="1">
        <v>2.0950000000000001E-5</v>
      </c>
      <c r="EC22">
        <v>11413.002</v>
      </c>
      <c r="ED22">
        <v>14548.471</v>
      </c>
      <c r="EF22">
        <v>10</v>
      </c>
      <c r="EG22" s="1">
        <v>2.0950000000000001E-5</v>
      </c>
      <c r="EH22">
        <v>11790.215</v>
      </c>
      <c r="EI22">
        <v>10320.416999999999</v>
      </c>
      <c r="EK22">
        <v>10</v>
      </c>
      <c r="EL22" s="1">
        <v>2.0950000000000001E-5</v>
      </c>
      <c r="EM22">
        <v>10909.727999999999</v>
      </c>
      <c r="EN22">
        <v>10811.178</v>
      </c>
      <c r="EP22">
        <v>10</v>
      </c>
      <c r="EQ22" s="1">
        <v>2.0950000000000001E-5</v>
      </c>
      <c r="ER22">
        <v>10316.42</v>
      </c>
      <c r="ES22">
        <v>11892.32</v>
      </c>
      <c r="EU22">
        <v>10</v>
      </c>
      <c r="EV22" s="1">
        <v>2.0950000000000001E-5</v>
      </c>
      <c r="EW22">
        <v>11973.124</v>
      </c>
      <c r="EX22">
        <v>13022.466</v>
      </c>
      <c r="EZ22">
        <v>10</v>
      </c>
      <c r="FA22" s="1">
        <v>2.0950000000000001E-5</v>
      </c>
      <c r="FB22">
        <v>9341.8269999999993</v>
      </c>
      <c r="FC22">
        <v>16366.355</v>
      </c>
      <c r="FE22">
        <v>10</v>
      </c>
      <c r="FF22" s="1">
        <v>2.0950000000000001E-5</v>
      </c>
      <c r="FG22">
        <v>9855.7000000000007</v>
      </c>
      <c r="FH22">
        <v>11211.8</v>
      </c>
    </row>
    <row r="23" spans="8:164" x14ac:dyDescent="0.3">
      <c r="H23">
        <v>10</v>
      </c>
      <c r="I23">
        <v>18264.835999999999</v>
      </c>
      <c r="J23">
        <v>10437.416999999999</v>
      </c>
      <c r="L23">
        <v>10</v>
      </c>
      <c r="M23">
        <v>16956.684000000001</v>
      </c>
      <c r="N23">
        <v>14135.133</v>
      </c>
      <c r="P23">
        <v>10</v>
      </c>
      <c r="Q23">
        <v>18161.206999999999</v>
      </c>
      <c r="R23">
        <v>10651.24</v>
      </c>
      <c r="T23">
        <v>10</v>
      </c>
      <c r="U23">
        <v>20802.303</v>
      </c>
      <c r="V23">
        <v>15693.353999999999</v>
      </c>
      <c r="X23">
        <v>10</v>
      </c>
      <c r="Y23">
        <v>19801.276999999998</v>
      </c>
      <c r="Z23">
        <v>13120.877</v>
      </c>
      <c r="AB23">
        <v>10</v>
      </c>
      <c r="AC23">
        <v>20304.662</v>
      </c>
      <c r="AD23">
        <v>11444.909</v>
      </c>
      <c r="AF23">
        <v>10</v>
      </c>
      <c r="AG23">
        <v>14294.268</v>
      </c>
      <c r="AH23">
        <v>10511.906999999999</v>
      </c>
      <c r="AJ23">
        <v>10</v>
      </c>
      <c r="AK23">
        <v>14330.505999999999</v>
      </c>
      <c r="AL23">
        <v>9935.6980000000003</v>
      </c>
      <c r="AN23">
        <v>10</v>
      </c>
      <c r="AO23">
        <v>15376.04</v>
      </c>
      <c r="AP23">
        <v>11443.513000000001</v>
      </c>
      <c r="AR23">
        <v>10</v>
      </c>
      <c r="AS23">
        <v>15378.781000000001</v>
      </c>
      <c r="AT23">
        <v>11181.611000000001</v>
      </c>
      <c r="AV23">
        <v>10</v>
      </c>
      <c r="AW23">
        <v>18836.562000000002</v>
      </c>
      <c r="AX23">
        <v>12880.276</v>
      </c>
      <c r="AZ23">
        <v>10</v>
      </c>
      <c r="BA23">
        <v>19270.690999999999</v>
      </c>
      <c r="BB23">
        <v>11105.705</v>
      </c>
      <c r="BD23">
        <v>10</v>
      </c>
      <c r="BE23">
        <v>17705.809000000001</v>
      </c>
      <c r="BF23">
        <v>14715.322</v>
      </c>
      <c r="BH23">
        <v>10</v>
      </c>
      <c r="BI23">
        <v>14846.255999999999</v>
      </c>
      <c r="BJ23">
        <v>10421.219999999999</v>
      </c>
      <c r="BL23">
        <v>10</v>
      </c>
      <c r="BM23">
        <v>18473.162</v>
      </c>
      <c r="BN23">
        <v>10776.527</v>
      </c>
      <c r="BP23">
        <v>10</v>
      </c>
      <c r="BQ23">
        <v>19438.719000000001</v>
      </c>
      <c r="BR23">
        <v>12469.485000000001</v>
      </c>
      <c r="BT23">
        <v>10</v>
      </c>
      <c r="BU23">
        <v>19537.528999999999</v>
      </c>
      <c r="BV23">
        <v>10964.27</v>
      </c>
      <c r="BX23">
        <v>11</v>
      </c>
      <c r="BY23">
        <v>10</v>
      </c>
      <c r="BZ23">
        <v>9920.3760000000002</v>
      </c>
      <c r="CA23">
        <v>12649.844999999999</v>
      </c>
      <c r="CC23">
        <v>11</v>
      </c>
      <c r="CD23">
        <v>10</v>
      </c>
      <c r="CE23">
        <v>12107.35</v>
      </c>
      <c r="CF23">
        <v>16317.3</v>
      </c>
      <c r="CH23">
        <v>11</v>
      </c>
      <c r="CI23">
        <v>10</v>
      </c>
      <c r="CJ23">
        <v>12325.519</v>
      </c>
      <c r="CK23">
        <v>13078.672</v>
      </c>
      <c r="CM23">
        <v>11</v>
      </c>
      <c r="CN23" s="1">
        <v>2.3280000000000001E-5</v>
      </c>
      <c r="CO23">
        <v>10912.853999999999</v>
      </c>
      <c r="CP23">
        <v>10374.319</v>
      </c>
      <c r="CR23">
        <v>11</v>
      </c>
      <c r="CS23" s="1">
        <v>2.3280000000000001E-5</v>
      </c>
      <c r="CT23">
        <v>10782.763999999999</v>
      </c>
      <c r="CU23">
        <v>11836.209000000001</v>
      </c>
      <c r="CW23">
        <v>11</v>
      </c>
      <c r="CX23" s="1">
        <v>2.3280000000000001E-5</v>
      </c>
      <c r="CY23">
        <v>9129.2710000000006</v>
      </c>
      <c r="CZ23">
        <v>9614.59</v>
      </c>
      <c r="DB23">
        <v>11</v>
      </c>
      <c r="DC23" s="1">
        <v>2.3280000000000001E-5</v>
      </c>
      <c r="DD23">
        <v>10050.858</v>
      </c>
      <c r="DE23">
        <v>10884.041999999999</v>
      </c>
      <c r="DG23">
        <v>11</v>
      </c>
      <c r="DH23" s="1">
        <v>2.3280000000000001E-5</v>
      </c>
      <c r="DI23">
        <v>10164.93</v>
      </c>
      <c r="DJ23">
        <v>12445.146000000001</v>
      </c>
      <c r="DL23">
        <v>11</v>
      </c>
      <c r="DM23" s="1">
        <v>2.3280000000000001E-5</v>
      </c>
      <c r="DN23">
        <v>10491.806</v>
      </c>
      <c r="DO23">
        <v>10981.391</v>
      </c>
      <c r="DQ23">
        <v>11</v>
      </c>
      <c r="DR23" s="1">
        <v>2.3280000000000001E-5</v>
      </c>
      <c r="DS23">
        <v>9694.3109999999997</v>
      </c>
      <c r="DT23">
        <v>9866.4670000000006</v>
      </c>
      <c r="DV23">
        <v>11</v>
      </c>
      <c r="DW23" s="1">
        <v>2.3280000000000001E-5</v>
      </c>
      <c r="DX23">
        <v>11156.481</v>
      </c>
      <c r="DY23">
        <v>16692.759999999998</v>
      </c>
      <c r="EA23">
        <v>11</v>
      </c>
      <c r="EB23" s="1">
        <v>2.3280000000000001E-5</v>
      </c>
      <c r="EC23">
        <v>11338.316999999999</v>
      </c>
      <c r="ED23">
        <v>15317.232</v>
      </c>
      <c r="EF23">
        <v>11</v>
      </c>
      <c r="EG23" s="1">
        <v>2.3280000000000001E-5</v>
      </c>
      <c r="EH23">
        <v>12165.2</v>
      </c>
      <c r="EI23">
        <v>11530.6</v>
      </c>
      <c r="EK23">
        <v>11</v>
      </c>
      <c r="EL23" s="1">
        <v>2.3280000000000001E-5</v>
      </c>
      <c r="EM23">
        <v>12661.183000000001</v>
      </c>
      <c r="EN23">
        <v>11090.008</v>
      </c>
      <c r="EP23">
        <v>11</v>
      </c>
      <c r="EQ23" s="1">
        <v>2.3280000000000001E-5</v>
      </c>
      <c r="ER23">
        <v>10873.892</v>
      </c>
      <c r="ES23">
        <v>12388.678</v>
      </c>
      <c r="EU23">
        <v>11</v>
      </c>
      <c r="EV23" s="1">
        <v>2.3280000000000001E-5</v>
      </c>
      <c r="EW23">
        <v>12219.523999999999</v>
      </c>
      <c r="EX23">
        <v>13220.557000000001</v>
      </c>
      <c r="EZ23">
        <v>11</v>
      </c>
      <c r="FA23" s="1">
        <v>2.3280000000000001E-5</v>
      </c>
      <c r="FB23">
        <v>9764.0069999999996</v>
      </c>
      <c r="FC23">
        <v>14723.075000000001</v>
      </c>
      <c r="FE23">
        <v>11</v>
      </c>
      <c r="FF23" s="1">
        <v>2.3280000000000001E-5</v>
      </c>
      <c r="FG23">
        <v>9852.6</v>
      </c>
      <c r="FH23">
        <v>11150.4</v>
      </c>
    </row>
    <row r="24" spans="8:164" x14ac:dyDescent="0.3">
      <c r="H24">
        <v>11</v>
      </c>
      <c r="I24">
        <v>18301.638999999999</v>
      </c>
      <c r="J24">
        <v>11060.813</v>
      </c>
      <c r="L24">
        <v>11</v>
      </c>
      <c r="M24">
        <v>16809.666000000001</v>
      </c>
      <c r="N24">
        <v>12289.450999999999</v>
      </c>
      <c r="P24">
        <v>11</v>
      </c>
      <c r="Q24">
        <v>18288.768</v>
      </c>
      <c r="R24">
        <v>11540.011</v>
      </c>
      <c r="T24">
        <v>11</v>
      </c>
      <c r="U24">
        <v>21294.68</v>
      </c>
      <c r="V24">
        <v>15713.29</v>
      </c>
      <c r="X24">
        <v>11</v>
      </c>
      <c r="Y24">
        <v>19116.219000000001</v>
      </c>
      <c r="Z24">
        <v>12470.603999999999</v>
      </c>
      <c r="AB24">
        <v>11</v>
      </c>
      <c r="AC24">
        <v>19193.919999999998</v>
      </c>
      <c r="AD24">
        <v>11205.4</v>
      </c>
      <c r="AF24">
        <v>11</v>
      </c>
      <c r="AG24">
        <v>14535.002</v>
      </c>
      <c r="AH24">
        <v>11430.540999999999</v>
      </c>
      <c r="AJ24">
        <v>11</v>
      </c>
      <c r="AK24">
        <v>14254.973</v>
      </c>
      <c r="AL24">
        <v>10386.992</v>
      </c>
      <c r="AN24">
        <v>11</v>
      </c>
      <c r="AO24">
        <v>16510.978999999999</v>
      </c>
      <c r="AP24">
        <v>10228.960999999999</v>
      </c>
      <c r="AR24">
        <v>11</v>
      </c>
      <c r="AS24">
        <v>15588.05</v>
      </c>
      <c r="AT24">
        <v>13323.431</v>
      </c>
      <c r="AV24">
        <v>11</v>
      </c>
      <c r="AW24">
        <v>19308.830000000002</v>
      </c>
      <c r="AX24">
        <v>13715.691000000001</v>
      </c>
      <c r="AZ24">
        <v>11</v>
      </c>
      <c r="BA24">
        <v>18440.559000000001</v>
      </c>
      <c r="BB24">
        <v>11305.949000000001</v>
      </c>
      <c r="BD24">
        <v>11</v>
      </c>
      <c r="BE24">
        <v>17673.02</v>
      </c>
      <c r="BF24">
        <v>15365.26</v>
      </c>
      <c r="BH24">
        <v>11</v>
      </c>
      <c r="BI24">
        <v>14812.494000000001</v>
      </c>
      <c r="BJ24">
        <v>9948.6419999999998</v>
      </c>
      <c r="BL24">
        <v>11</v>
      </c>
      <c r="BM24">
        <v>18692.553</v>
      </c>
      <c r="BN24">
        <v>11025.249</v>
      </c>
      <c r="BP24">
        <v>11</v>
      </c>
      <c r="BQ24">
        <v>20459.219000000001</v>
      </c>
      <c r="BR24">
        <v>13092.612999999999</v>
      </c>
      <c r="BT24">
        <v>11</v>
      </c>
      <c r="BU24">
        <v>19585.721000000001</v>
      </c>
      <c r="BV24">
        <v>10760.25</v>
      </c>
      <c r="BX24">
        <v>12</v>
      </c>
      <c r="BY24">
        <v>11</v>
      </c>
      <c r="BZ24">
        <v>10857.822</v>
      </c>
      <c r="CA24">
        <v>13538.619000000001</v>
      </c>
      <c r="CC24">
        <v>12</v>
      </c>
      <c r="CD24">
        <v>11</v>
      </c>
      <c r="CE24">
        <v>11207.01</v>
      </c>
      <c r="CF24">
        <v>16422.84</v>
      </c>
      <c r="CH24">
        <v>12</v>
      </c>
      <c r="CI24">
        <v>11</v>
      </c>
      <c r="CJ24">
        <v>12757.919</v>
      </c>
      <c r="CK24">
        <v>13392.328</v>
      </c>
      <c r="CM24">
        <v>12</v>
      </c>
      <c r="CN24" s="1">
        <v>2.561E-5</v>
      </c>
      <c r="CO24">
        <v>11812.571</v>
      </c>
      <c r="CP24">
        <v>10935.353999999999</v>
      </c>
      <c r="CR24">
        <v>12</v>
      </c>
      <c r="CS24" s="1">
        <v>2.561E-5</v>
      </c>
      <c r="CT24">
        <v>11071.584999999999</v>
      </c>
      <c r="CU24">
        <v>11427.519</v>
      </c>
      <c r="CW24">
        <v>12</v>
      </c>
      <c r="CX24" s="1">
        <v>2.561E-5</v>
      </c>
      <c r="CY24">
        <v>8853.0139999999992</v>
      </c>
      <c r="CZ24">
        <v>9183.6110000000008</v>
      </c>
      <c r="DB24">
        <v>12</v>
      </c>
      <c r="DC24" s="1">
        <v>2.561E-5</v>
      </c>
      <c r="DD24">
        <v>10180.695</v>
      </c>
      <c r="DE24">
        <v>11054.653</v>
      </c>
      <c r="DG24">
        <v>12</v>
      </c>
      <c r="DH24" s="1">
        <v>2.561E-5</v>
      </c>
      <c r="DI24">
        <v>9997.9940000000006</v>
      </c>
      <c r="DJ24">
        <v>12503.196</v>
      </c>
      <c r="DL24">
        <v>12</v>
      </c>
      <c r="DM24" s="1">
        <v>2.561E-5</v>
      </c>
      <c r="DN24">
        <v>9817.9599999999991</v>
      </c>
      <c r="DO24">
        <v>10807.44</v>
      </c>
      <c r="DQ24">
        <v>12</v>
      </c>
      <c r="DR24" s="1">
        <v>2.561E-5</v>
      </c>
      <c r="DS24">
        <v>9008.7250000000004</v>
      </c>
      <c r="DT24">
        <v>9722.1569999999992</v>
      </c>
      <c r="DV24">
        <v>12</v>
      </c>
      <c r="DW24" s="1">
        <v>2.561E-5</v>
      </c>
      <c r="DX24">
        <v>11021.288</v>
      </c>
      <c r="DY24">
        <v>17610.574000000001</v>
      </c>
      <c r="EA24">
        <v>12</v>
      </c>
      <c r="EB24" s="1">
        <v>2.561E-5</v>
      </c>
      <c r="EC24">
        <v>11486.564</v>
      </c>
      <c r="ED24">
        <v>13979.007</v>
      </c>
      <c r="EF24">
        <v>12</v>
      </c>
      <c r="EG24" s="1">
        <v>2.561E-5</v>
      </c>
      <c r="EH24">
        <v>12119.4</v>
      </c>
      <c r="EI24">
        <v>11574.6</v>
      </c>
      <c r="EK24">
        <v>12</v>
      </c>
      <c r="EL24" s="1">
        <v>2.561E-5</v>
      </c>
      <c r="EM24">
        <v>12798.446</v>
      </c>
      <c r="EN24">
        <v>11995.46</v>
      </c>
      <c r="EP24">
        <v>12</v>
      </c>
      <c r="EQ24" s="1">
        <v>2.561E-5</v>
      </c>
      <c r="ER24">
        <v>11853.771000000001</v>
      </c>
      <c r="ES24">
        <v>12290.201999999999</v>
      </c>
      <c r="EU24">
        <v>12</v>
      </c>
      <c r="EV24" s="1">
        <v>2.561E-5</v>
      </c>
      <c r="EW24">
        <v>12113.288</v>
      </c>
      <c r="EX24">
        <v>13910.683999999999</v>
      </c>
      <c r="EZ24">
        <v>12</v>
      </c>
      <c r="FA24" s="1">
        <v>2.561E-5</v>
      </c>
      <c r="FB24">
        <v>10266.710999999999</v>
      </c>
      <c r="FC24">
        <v>12454.392</v>
      </c>
      <c r="FE24">
        <v>12</v>
      </c>
      <c r="FF24" s="1">
        <v>2.561E-5</v>
      </c>
      <c r="FG24">
        <v>9898.4</v>
      </c>
      <c r="FH24">
        <v>10954.1</v>
      </c>
    </row>
    <row r="25" spans="8:164" x14ac:dyDescent="0.3">
      <c r="H25">
        <v>12</v>
      </c>
      <c r="I25">
        <v>18736.305</v>
      </c>
      <c r="J25">
        <v>12119.959000000001</v>
      </c>
      <c r="L25">
        <v>12</v>
      </c>
      <c r="M25">
        <v>16641.557000000001</v>
      </c>
      <c r="N25">
        <v>10768.576999999999</v>
      </c>
      <c r="P25">
        <v>12</v>
      </c>
      <c r="Q25">
        <v>18305.275000000001</v>
      </c>
      <c r="R25">
        <v>12116.694</v>
      </c>
      <c r="T25">
        <v>12</v>
      </c>
      <c r="U25">
        <v>20399.581999999999</v>
      </c>
      <c r="V25">
        <v>15102.563</v>
      </c>
      <c r="X25">
        <v>12</v>
      </c>
      <c r="Y25">
        <v>18826.210999999999</v>
      </c>
      <c r="Z25">
        <v>12469.342000000001</v>
      </c>
      <c r="AB25">
        <v>12</v>
      </c>
      <c r="AC25">
        <v>17317.859</v>
      </c>
      <c r="AD25">
        <v>10556.22</v>
      </c>
      <c r="AF25">
        <v>12</v>
      </c>
      <c r="AG25">
        <v>14425.161</v>
      </c>
      <c r="AH25">
        <v>11666.083000000001</v>
      </c>
      <c r="AJ25">
        <v>12</v>
      </c>
      <c r="AK25">
        <v>14449.483</v>
      </c>
      <c r="AL25">
        <v>9945.8259999999991</v>
      </c>
      <c r="AN25">
        <v>12</v>
      </c>
      <c r="AO25">
        <v>15725.486999999999</v>
      </c>
      <c r="AP25">
        <v>10081.169</v>
      </c>
      <c r="AR25">
        <v>12</v>
      </c>
      <c r="AS25">
        <v>15477.536</v>
      </c>
      <c r="AT25">
        <v>14889.406000000001</v>
      </c>
      <c r="AV25">
        <v>12</v>
      </c>
      <c r="AW25">
        <v>19890.5</v>
      </c>
      <c r="AX25">
        <v>14882.75</v>
      </c>
      <c r="AZ25">
        <v>12</v>
      </c>
      <c r="BA25">
        <v>17926.838</v>
      </c>
      <c r="BB25">
        <v>12845.311</v>
      </c>
      <c r="BD25">
        <v>12</v>
      </c>
      <c r="BE25">
        <v>17749.528999999999</v>
      </c>
      <c r="BF25">
        <v>13272.41</v>
      </c>
      <c r="BH25">
        <v>12</v>
      </c>
      <c r="BI25">
        <v>15005.072</v>
      </c>
      <c r="BJ25">
        <v>9862.3719999999994</v>
      </c>
      <c r="BL25">
        <v>12</v>
      </c>
      <c r="BM25">
        <v>19590.291000000001</v>
      </c>
      <c r="BN25">
        <v>11158.468999999999</v>
      </c>
      <c r="BP25">
        <v>12</v>
      </c>
      <c r="BQ25">
        <v>19976.745999999999</v>
      </c>
      <c r="BR25">
        <v>12872.951999999999</v>
      </c>
      <c r="BT25">
        <v>12</v>
      </c>
      <c r="BU25">
        <v>19655.646000000001</v>
      </c>
      <c r="BV25">
        <v>11117.512000000001</v>
      </c>
      <c r="BX25">
        <v>13</v>
      </c>
      <c r="BY25">
        <v>12</v>
      </c>
      <c r="BZ25">
        <v>12043.973</v>
      </c>
      <c r="CA25">
        <v>14646.492</v>
      </c>
      <c r="CC25">
        <v>13</v>
      </c>
      <c r="CD25">
        <v>12</v>
      </c>
      <c r="CE25">
        <v>10378.94</v>
      </c>
      <c r="CF25">
        <v>15453.23</v>
      </c>
      <c r="CH25">
        <v>13</v>
      </c>
      <c r="CI25">
        <v>12</v>
      </c>
      <c r="CJ25">
        <v>12638.135</v>
      </c>
      <c r="CK25">
        <v>12915.982</v>
      </c>
      <c r="CM25">
        <v>13</v>
      </c>
      <c r="CN25" s="1">
        <v>2.794E-5</v>
      </c>
      <c r="CO25">
        <v>12149.937</v>
      </c>
      <c r="CP25">
        <v>10929.700999999999</v>
      </c>
      <c r="CR25">
        <v>13</v>
      </c>
      <c r="CS25" s="1">
        <v>2.794E-5</v>
      </c>
      <c r="CT25">
        <v>11338.816000000001</v>
      </c>
      <c r="CU25">
        <v>11823.379000000001</v>
      </c>
      <c r="CW25">
        <v>13</v>
      </c>
      <c r="CX25" s="1">
        <v>2.794E-5</v>
      </c>
      <c r="CY25">
        <v>8889.2389999999996</v>
      </c>
      <c r="CZ25">
        <v>9784.0580000000009</v>
      </c>
      <c r="DB25">
        <v>13</v>
      </c>
      <c r="DC25" s="1">
        <v>2.794E-5</v>
      </c>
      <c r="DD25">
        <v>10191.44</v>
      </c>
      <c r="DE25">
        <v>11903.096</v>
      </c>
      <c r="DG25">
        <v>13</v>
      </c>
      <c r="DH25" s="1">
        <v>2.794E-5</v>
      </c>
      <c r="DI25">
        <v>10038.02</v>
      </c>
      <c r="DJ25">
        <v>12157.254999999999</v>
      </c>
      <c r="DL25">
        <v>13</v>
      </c>
      <c r="DM25" s="1">
        <v>2.794E-5</v>
      </c>
      <c r="DN25">
        <v>9645.7199999999993</v>
      </c>
      <c r="DO25">
        <v>10419.18</v>
      </c>
      <c r="DQ25">
        <v>13</v>
      </c>
      <c r="DR25" s="1">
        <v>2.794E-5</v>
      </c>
      <c r="DS25">
        <v>8384.9560000000001</v>
      </c>
      <c r="DT25">
        <v>9866.5220000000008</v>
      </c>
      <c r="DV25">
        <v>13</v>
      </c>
      <c r="DW25" s="1">
        <v>2.794E-5</v>
      </c>
      <c r="DX25">
        <v>11116.279</v>
      </c>
      <c r="DY25">
        <v>19191.037</v>
      </c>
      <c r="EA25">
        <v>13</v>
      </c>
      <c r="EB25" s="1">
        <v>2.794E-5</v>
      </c>
      <c r="EC25">
        <v>11169.825000000001</v>
      </c>
      <c r="ED25">
        <v>13634.853999999999</v>
      </c>
      <c r="EF25">
        <v>13</v>
      </c>
      <c r="EG25" s="1">
        <v>2.794E-5</v>
      </c>
      <c r="EH25">
        <v>12058.4</v>
      </c>
      <c r="EI25">
        <v>12079.8</v>
      </c>
      <c r="EK25">
        <v>13</v>
      </c>
      <c r="EL25" s="1">
        <v>2.794E-5</v>
      </c>
      <c r="EM25">
        <v>11297.457</v>
      </c>
      <c r="EN25">
        <v>11378.271000000001</v>
      </c>
      <c r="EP25">
        <v>13</v>
      </c>
      <c r="EQ25" s="1">
        <v>2.794E-5</v>
      </c>
      <c r="ER25">
        <v>13079.94</v>
      </c>
      <c r="ES25">
        <v>12519.171</v>
      </c>
      <c r="EU25">
        <v>13</v>
      </c>
      <c r="EV25" s="1">
        <v>2.794E-5</v>
      </c>
      <c r="EW25">
        <v>12875.416999999999</v>
      </c>
      <c r="EX25">
        <v>13827.518</v>
      </c>
      <c r="EZ25">
        <v>13</v>
      </c>
      <c r="FA25" s="1">
        <v>2.794E-5</v>
      </c>
      <c r="FB25">
        <v>10890.512000000001</v>
      </c>
      <c r="FC25">
        <v>11690.1</v>
      </c>
      <c r="FE25">
        <v>13</v>
      </c>
      <c r="FF25" s="1">
        <v>2.794E-5</v>
      </c>
      <c r="FG25">
        <v>10022.799999999999</v>
      </c>
      <c r="FH25">
        <v>10756.6</v>
      </c>
    </row>
    <row r="26" spans="8:164" x14ac:dyDescent="0.3">
      <c r="H26">
        <v>13</v>
      </c>
      <c r="I26">
        <v>19008.221000000001</v>
      </c>
      <c r="J26">
        <v>13151.56</v>
      </c>
      <c r="L26">
        <v>13</v>
      </c>
      <c r="M26">
        <v>16412.780999999999</v>
      </c>
      <c r="N26">
        <v>11088.871999999999</v>
      </c>
      <c r="P26">
        <v>13</v>
      </c>
      <c r="Q26">
        <v>18233.169999999998</v>
      </c>
      <c r="R26">
        <v>11803.235000000001</v>
      </c>
      <c r="T26">
        <v>13</v>
      </c>
      <c r="U26">
        <v>20020.098000000002</v>
      </c>
      <c r="V26">
        <v>15031.289000000001</v>
      </c>
      <c r="X26">
        <v>13</v>
      </c>
      <c r="Y26">
        <v>18759.873</v>
      </c>
      <c r="Z26">
        <v>12130.772999999999</v>
      </c>
      <c r="AB26">
        <v>13</v>
      </c>
      <c r="AC26">
        <v>16912.98</v>
      </c>
      <c r="AD26">
        <v>10657.8</v>
      </c>
      <c r="AF26">
        <v>13</v>
      </c>
      <c r="AG26">
        <v>14109.642</v>
      </c>
      <c r="AH26">
        <v>11380.213</v>
      </c>
      <c r="AJ26">
        <v>13</v>
      </c>
      <c r="AK26">
        <v>14483.632</v>
      </c>
      <c r="AL26">
        <v>9689.8250000000007</v>
      </c>
      <c r="AN26">
        <v>13</v>
      </c>
      <c r="AO26">
        <v>15108.208000000001</v>
      </c>
      <c r="AP26">
        <v>10294.74</v>
      </c>
      <c r="AR26">
        <v>13</v>
      </c>
      <c r="AS26">
        <v>15725.096</v>
      </c>
      <c r="AT26">
        <v>13659.153</v>
      </c>
      <c r="AV26">
        <v>13</v>
      </c>
      <c r="AW26">
        <v>21256.75</v>
      </c>
      <c r="AX26">
        <v>14510</v>
      </c>
      <c r="AZ26">
        <v>13</v>
      </c>
      <c r="BA26">
        <v>17967.800999999999</v>
      </c>
      <c r="BB26">
        <v>13233.2</v>
      </c>
      <c r="BD26">
        <v>13</v>
      </c>
      <c r="BE26">
        <v>18238.539000000001</v>
      </c>
      <c r="BF26">
        <v>11582.98</v>
      </c>
      <c r="BH26">
        <v>13</v>
      </c>
      <c r="BI26">
        <v>15111.334000000001</v>
      </c>
      <c r="BJ26">
        <v>10017.888000000001</v>
      </c>
      <c r="BL26">
        <v>13</v>
      </c>
      <c r="BM26">
        <v>19570.812000000002</v>
      </c>
      <c r="BN26">
        <v>11216.147999999999</v>
      </c>
      <c r="BP26">
        <v>13</v>
      </c>
      <c r="BQ26">
        <v>19582.232</v>
      </c>
      <c r="BR26">
        <v>13020.349</v>
      </c>
      <c r="BT26">
        <v>13</v>
      </c>
      <c r="BU26">
        <v>19889.855</v>
      </c>
      <c r="BV26">
        <v>11594.873</v>
      </c>
      <c r="BX26">
        <v>14</v>
      </c>
      <c r="BY26">
        <v>13</v>
      </c>
      <c r="BZ26">
        <v>12355.537</v>
      </c>
      <c r="CA26">
        <v>15326.722</v>
      </c>
      <c r="CC26">
        <v>14</v>
      </c>
      <c r="CD26">
        <v>13</v>
      </c>
      <c r="CE26">
        <v>10392.306</v>
      </c>
      <c r="CF26">
        <v>14254.120999999999</v>
      </c>
      <c r="CH26">
        <v>14</v>
      </c>
      <c r="CI26">
        <v>13</v>
      </c>
      <c r="CJ26">
        <v>12953.96</v>
      </c>
      <c r="CK26">
        <v>12807.064</v>
      </c>
      <c r="CM26">
        <v>14</v>
      </c>
      <c r="CN26" s="1">
        <v>3.027E-5</v>
      </c>
      <c r="CO26">
        <v>11636.76</v>
      </c>
      <c r="CP26">
        <v>10791.24</v>
      </c>
      <c r="CR26">
        <v>14</v>
      </c>
      <c r="CS26" s="1">
        <v>3.027E-5</v>
      </c>
      <c r="CT26">
        <v>11378.353999999999</v>
      </c>
      <c r="CU26">
        <v>11482.468000000001</v>
      </c>
      <c r="CW26">
        <v>14</v>
      </c>
      <c r="CX26" s="1">
        <v>3.027E-5</v>
      </c>
      <c r="CY26">
        <v>9062.0190000000002</v>
      </c>
      <c r="CZ26">
        <v>10341.968999999999</v>
      </c>
      <c r="DB26">
        <v>14</v>
      </c>
      <c r="DC26" s="1">
        <v>3.027E-5</v>
      </c>
      <c r="DD26">
        <v>9998.1409999999996</v>
      </c>
      <c r="DE26">
        <v>13098.644</v>
      </c>
      <c r="DG26">
        <v>14</v>
      </c>
      <c r="DH26" s="1">
        <v>3.027E-5</v>
      </c>
      <c r="DI26">
        <v>10344.829</v>
      </c>
      <c r="DJ26">
        <v>12297.486999999999</v>
      </c>
      <c r="DL26">
        <v>14</v>
      </c>
      <c r="DM26" s="1">
        <v>3.027E-5</v>
      </c>
      <c r="DN26">
        <v>9452.1</v>
      </c>
      <c r="DO26">
        <v>9498.56</v>
      </c>
      <c r="DQ26">
        <v>14</v>
      </c>
      <c r="DR26" s="1">
        <v>3.027E-5</v>
      </c>
      <c r="DS26">
        <v>8133.8969999999999</v>
      </c>
      <c r="DT26">
        <v>10028.521000000001</v>
      </c>
      <c r="DV26">
        <v>14</v>
      </c>
      <c r="DW26" s="1">
        <v>3.027E-5</v>
      </c>
      <c r="DX26">
        <v>11262.897000000001</v>
      </c>
      <c r="DY26">
        <v>18730.205000000002</v>
      </c>
      <c r="EA26">
        <v>14</v>
      </c>
      <c r="EB26" s="1">
        <v>3.027E-5</v>
      </c>
      <c r="EC26">
        <v>11178.088</v>
      </c>
      <c r="ED26">
        <v>13039.436</v>
      </c>
      <c r="EF26">
        <v>14</v>
      </c>
      <c r="EG26" s="1">
        <v>3.027E-5</v>
      </c>
      <c r="EH26">
        <v>10926.2</v>
      </c>
      <c r="EI26">
        <v>12532.4</v>
      </c>
      <c r="EK26">
        <v>14</v>
      </c>
      <c r="EL26" s="1">
        <v>3.027E-5</v>
      </c>
      <c r="EM26">
        <v>10675.281999999999</v>
      </c>
      <c r="EN26">
        <v>11420.245000000001</v>
      </c>
      <c r="EP26">
        <v>14</v>
      </c>
      <c r="EQ26" s="1">
        <v>3.027E-5</v>
      </c>
      <c r="ER26">
        <v>11322.286</v>
      </c>
      <c r="ES26">
        <v>12184.066999999999</v>
      </c>
      <c r="EU26">
        <v>14</v>
      </c>
      <c r="EV26" s="1">
        <v>3.027E-5</v>
      </c>
      <c r="EW26">
        <v>13252.386</v>
      </c>
      <c r="EX26">
        <v>13652.462</v>
      </c>
      <c r="EZ26">
        <v>14</v>
      </c>
      <c r="FA26" s="1">
        <v>3.027E-5</v>
      </c>
      <c r="FB26">
        <v>11519.12</v>
      </c>
      <c r="FC26">
        <v>11622.305</v>
      </c>
      <c r="FE26">
        <v>14</v>
      </c>
      <c r="FF26" s="1">
        <v>3.027E-5</v>
      </c>
      <c r="FG26">
        <v>10398.1</v>
      </c>
      <c r="FH26">
        <v>10898.9</v>
      </c>
    </row>
    <row r="27" spans="8:164" x14ac:dyDescent="0.3">
      <c r="H27">
        <v>14</v>
      </c>
      <c r="I27">
        <v>18852.16</v>
      </c>
      <c r="J27">
        <v>12757</v>
      </c>
      <c r="L27">
        <v>14</v>
      </c>
      <c r="M27">
        <v>16188.394</v>
      </c>
      <c r="N27">
        <v>11923.066999999999</v>
      </c>
      <c r="P27">
        <v>14</v>
      </c>
      <c r="Q27">
        <v>18131.785</v>
      </c>
      <c r="R27">
        <v>11683.005999999999</v>
      </c>
      <c r="T27">
        <v>14</v>
      </c>
      <c r="U27">
        <v>19960.384999999998</v>
      </c>
      <c r="V27">
        <v>14980.776</v>
      </c>
      <c r="X27">
        <v>14</v>
      </c>
      <c r="Y27">
        <v>18389.506000000001</v>
      </c>
      <c r="Z27">
        <v>11777.472</v>
      </c>
      <c r="AB27">
        <v>14</v>
      </c>
      <c r="AC27">
        <v>16818.919999999998</v>
      </c>
      <c r="AD27">
        <v>10326.44</v>
      </c>
      <c r="AF27">
        <v>14</v>
      </c>
      <c r="AG27">
        <v>14291.825999999999</v>
      </c>
      <c r="AH27">
        <v>11689.018</v>
      </c>
      <c r="AJ27">
        <v>14</v>
      </c>
      <c r="AK27">
        <v>14635.231</v>
      </c>
      <c r="AL27">
        <v>10296.763000000001</v>
      </c>
      <c r="AN27">
        <v>14</v>
      </c>
      <c r="AO27">
        <v>15821.405000000001</v>
      </c>
      <c r="AP27">
        <v>10412.134</v>
      </c>
      <c r="AR27">
        <v>14</v>
      </c>
      <c r="AS27">
        <v>15670.478999999999</v>
      </c>
      <c r="AT27">
        <v>11620.781000000001</v>
      </c>
      <c r="AV27">
        <v>14</v>
      </c>
      <c r="AW27">
        <v>20800.75</v>
      </c>
      <c r="AX27">
        <v>14180.75</v>
      </c>
      <c r="AZ27">
        <v>14</v>
      </c>
      <c r="BA27">
        <v>18359.84</v>
      </c>
      <c r="BB27">
        <v>12187</v>
      </c>
      <c r="BD27">
        <v>14</v>
      </c>
      <c r="BE27">
        <v>19155.039000000001</v>
      </c>
      <c r="BF27">
        <v>11866.074000000001</v>
      </c>
      <c r="BH27">
        <v>14</v>
      </c>
      <c r="BI27">
        <v>15602.134</v>
      </c>
      <c r="BJ27">
        <v>10250.901</v>
      </c>
      <c r="BL27">
        <v>14</v>
      </c>
      <c r="BM27">
        <v>19435.228999999999</v>
      </c>
      <c r="BN27">
        <v>10839.931</v>
      </c>
      <c r="BP27">
        <v>14</v>
      </c>
      <c r="BQ27">
        <v>19414.648000000001</v>
      </c>
      <c r="BR27">
        <v>13181.063</v>
      </c>
      <c r="BT27">
        <v>14</v>
      </c>
      <c r="BU27">
        <v>19770.745999999999</v>
      </c>
      <c r="BV27">
        <v>11893.401</v>
      </c>
      <c r="BX27">
        <v>15</v>
      </c>
      <c r="BY27">
        <v>14</v>
      </c>
      <c r="BZ27">
        <v>13445.675999999999</v>
      </c>
      <c r="CA27">
        <v>16067.058999999999</v>
      </c>
      <c r="CC27">
        <v>15</v>
      </c>
      <c r="CD27">
        <v>14</v>
      </c>
      <c r="CE27">
        <v>10489.536</v>
      </c>
      <c r="CF27">
        <v>14031.826999999999</v>
      </c>
      <c r="CH27">
        <v>15</v>
      </c>
      <c r="CI27">
        <v>14</v>
      </c>
      <c r="CJ27">
        <v>12145.168</v>
      </c>
      <c r="CK27">
        <v>12654.342000000001</v>
      </c>
      <c r="CM27">
        <v>15</v>
      </c>
      <c r="CN27" s="1">
        <v>3.26E-5</v>
      </c>
      <c r="CO27">
        <v>12723.6</v>
      </c>
      <c r="CP27">
        <v>11093.72</v>
      </c>
      <c r="CR27">
        <v>15</v>
      </c>
      <c r="CS27" s="1">
        <v>3.26E-5</v>
      </c>
      <c r="CT27">
        <v>11431.96</v>
      </c>
      <c r="CU27">
        <v>11658.995999999999</v>
      </c>
      <c r="CW27">
        <v>15</v>
      </c>
      <c r="CX27" s="1">
        <v>3.26E-5</v>
      </c>
      <c r="CY27">
        <v>9218.7690000000002</v>
      </c>
      <c r="CZ27">
        <v>10414.379999999999</v>
      </c>
      <c r="DB27">
        <v>15</v>
      </c>
      <c r="DC27" s="1">
        <v>3.26E-5</v>
      </c>
      <c r="DD27">
        <v>9672.2000000000007</v>
      </c>
      <c r="DE27">
        <v>13203.6</v>
      </c>
      <c r="DG27">
        <v>15</v>
      </c>
      <c r="DH27" s="1">
        <v>3.26E-5</v>
      </c>
      <c r="DI27">
        <v>10980.942999999999</v>
      </c>
      <c r="DJ27">
        <v>12253.882</v>
      </c>
      <c r="DL27">
        <v>15</v>
      </c>
      <c r="DM27" s="1">
        <v>3.26E-5</v>
      </c>
      <c r="DN27">
        <v>9893.52</v>
      </c>
      <c r="DO27">
        <v>10238.887000000001</v>
      </c>
      <c r="DQ27">
        <v>15</v>
      </c>
      <c r="DR27" s="1">
        <v>3.26E-5</v>
      </c>
      <c r="DS27">
        <v>8161.5680000000002</v>
      </c>
      <c r="DT27">
        <v>10228.852999999999</v>
      </c>
      <c r="DV27">
        <v>15</v>
      </c>
      <c r="DW27" s="1">
        <v>3.26E-5</v>
      </c>
      <c r="DX27">
        <v>11039.798000000001</v>
      </c>
      <c r="DY27">
        <v>18159.062000000002</v>
      </c>
      <c r="EA27">
        <v>15</v>
      </c>
      <c r="EB27" s="1">
        <v>3.26E-5</v>
      </c>
      <c r="EC27">
        <v>10736.918</v>
      </c>
      <c r="ED27">
        <v>12378.353999999999</v>
      </c>
      <c r="EF27">
        <v>15</v>
      </c>
      <c r="EG27" s="1">
        <v>3.26E-5</v>
      </c>
      <c r="EH27">
        <v>10567.072</v>
      </c>
      <c r="EI27">
        <v>12335.593000000001</v>
      </c>
      <c r="EK27">
        <v>15</v>
      </c>
      <c r="EL27" s="1">
        <v>3.26E-5</v>
      </c>
      <c r="EM27">
        <v>10680.307000000001</v>
      </c>
      <c r="EN27">
        <v>11866.731</v>
      </c>
      <c r="EP27">
        <v>15</v>
      </c>
      <c r="EQ27" s="1">
        <v>3.26E-5</v>
      </c>
      <c r="ER27">
        <v>10961.138000000001</v>
      </c>
      <c r="ES27">
        <v>11731.715</v>
      </c>
      <c r="EU27">
        <v>15</v>
      </c>
      <c r="EV27" s="1">
        <v>3.26E-5</v>
      </c>
      <c r="EW27">
        <v>13515.052</v>
      </c>
      <c r="EX27">
        <v>13480.314</v>
      </c>
      <c r="EZ27">
        <v>15</v>
      </c>
      <c r="FA27" s="1">
        <v>3.26E-5</v>
      </c>
      <c r="FB27">
        <v>10902.856</v>
      </c>
      <c r="FC27">
        <v>11406.063</v>
      </c>
      <c r="FE27">
        <v>15</v>
      </c>
      <c r="FF27" s="1">
        <v>3.26E-5</v>
      </c>
      <c r="FG27">
        <v>10832.058999999999</v>
      </c>
      <c r="FH27">
        <v>11401.749</v>
      </c>
    </row>
    <row r="28" spans="8:164" x14ac:dyDescent="0.3">
      <c r="H28">
        <v>15</v>
      </c>
      <c r="I28">
        <v>18613.162</v>
      </c>
      <c r="J28">
        <v>12915.359</v>
      </c>
      <c r="L28">
        <v>15</v>
      </c>
      <c r="M28">
        <v>16167.82</v>
      </c>
      <c r="N28">
        <v>11845.12</v>
      </c>
      <c r="P28">
        <v>15</v>
      </c>
      <c r="Q28">
        <v>17723.592000000001</v>
      </c>
      <c r="R28">
        <v>11739.162</v>
      </c>
      <c r="T28">
        <v>15</v>
      </c>
      <c r="U28">
        <v>20908.662</v>
      </c>
      <c r="V28">
        <v>15479.602999999999</v>
      </c>
      <c r="X28">
        <v>15</v>
      </c>
      <c r="Y28">
        <v>18205.576000000001</v>
      </c>
      <c r="Z28">
        <v>11985.6</v>
      </c>
      <c r="AB28">
        <v>15</v>
      </c>
      <c r="AC28">
        <v>16703.434000000001</v>
      </c>
      <c r="AD28">
        <v>10062.053</v>
      </c>
      <c r="AF28">
        <v>15</v>
      </c>
      <c r="AG28">
        <v>14510.493</v>
      </c>
      <c r="AH28">
        <v>11671.194</v>
      </c>
      <c r="AJ28">
        <v>15</v>
      </c>
      <c r="AK28">
        <v>14958.651</v>
      </c>
      <c r="AL28">
        <v>10670.5</v>
      </c>
      <c r="AN28">
        <v>15</v>
      </c>
      <c r="AO28">
        <v>16114.864</v>
      </c>
      <c r="AP28">
        <v>10545.107</v>
      </c>
      <c r="AR28">
        <v>15</v>
      </c>
      <c r="AS28">
        <v>15220.534</v>
      </c>
      <c r="AT28">
        <v>10402.463</v>
      </c>
      <c r="AV28">
        <v>15</v>
      </c>
      <c r="AW28">
        <v>19894.25</v>
      </c>
      <c r="AX28">
        <v>14153.75</v>
      </c>
      <c r="AZ28">
        <v>15</v>
      </c>
      <c r="BA28">
        <v>18232.278999999999</v>
      </c>
      <c r="BB28">
        <v>13445.8</v>
      </c>
      <c r="BD28">
        <v>15</v>
      </c>
      <c r="BE28">
        <v>19492.223000000002</v>
      </c>
      <c r="BF28">
        <v>11941.556</v>
      </c>
      <c r="BH28">
        <v>15</v>
      </c>
      <c r="BI28">
        <v>16131.087</v>
      </c>
      <c r="BJ28">
        <v>10984.11</v>
      </c>
      <c r="BL28">
        <v>15</v>
      </c>
      <c r="BM28">
        <v>19565.134999999998</v>
      </c>
      <c r="BN28">
        <v>10786.915000000001</v>
      </c>
      <c r="BP28">
        <v>15</v>
      </c>
      <c r="BQ28">
        <v>19160.039000000001</v>
      </c>
      <c r="BR28">
        <v>13151.06</v>
      </c>
      <c r="BT28">
        <v>15</v>
      </c>
      <c r="BU28">
        <v>19500.759999999998</v>
      </c>
      <c r="BV28">
        <v>11986.824000000001</v>
      </c>
      <c r="BX28">
        <v>16</v>
      </c>
      <c r="BY28">
        <v>15</v>
      </c>
      <c r="BZ28">
        <v>12831.675999999999</v>
      </c>
      <c r="CA28">
        <v>15144.758</v>
      </c>
      <c r="CC28">
        <v>16</v>
      </c>
      <c r="CD28">
        <v>15</v>
      </c>
      <c r="CE28">
        <v>10718.75</v>
      </c>
      <c r="CF28">
        <v>13755.501</v>
      </c>
      <c r="CH28">
        <v>16</v>
      </c>
      <c r="CI28">
        <v>15</v>
      </c>
      <c r="CJ28">
        <v>13913.269</v>
      </c>
      <c r="CK28">
        <v>13474.427</v>
      </c>
      <c r="CM28">
        <v>16</v>
      </c>
      <c r="CN28" s="1">
        <v>3.4919999999999998E-5</v>
      </c>
      <c r="CO28">
        <v>13285.48</v>
      </c>
      <c r="CP28">
        <v>11909.4</v>
      </c>
      <c r="CR28">
        <v>16</v>
      </c>
      <c r="CS28" s="1">
        <v>3.4919999999999998E-5</v>
      </c>
      <c r="CT28">
        <v>11270.263999999999</v>
      </c>
      <c r="CU28">
        <v>12829.897000000001</v>
      </c>
      <c r="CW28">
        <v>16</v>
      </c>
      <c r="CX28" s="1">
        <v>3.4919999999999998E-5</v>
      </c>
      <c r="CY28">
        <v>9349.9500000000007</v>
      </c>
      <c r="CZ28">
        <v>10547.9</v>
      </c>
      <c r="DB28">
        <v>16</v>
      </c>
      <c r="DC28" s="1">
        <v>3.4919999999999998E-5</v>
      </c>
      <c r="DD28">
        <v>9700.6</v>
      </c>
      <c r="DE28">
        <v>12346.4</v>
      </c>
      <c r="DG28">
        <v>16</v>
      </c>
      <c r="DH28" s="1">
        <v>3.4919999999999998E-5</v>
      </c>
      <c r="DI28">
        <v>11811.754000000001</v>
      </c>
      <c r="DJ28">
        <v>13731.116</v>
      </c>
      <c r="DL28">
        <v>16</v>
      </c>
      <c r="DM28" s="1">
        <v>3.4919999999999998E-5</v>
      </c>
      <c r="DN28">
        <v>10390.405000000001</v>
      </c>
      <c r="DO28">
        <v>10831.126</v>
      </c>
      <c r="DQ28">
        <v>16</v>
      </c>
      <c r="DR28" s="1">
        <v>3.4919999999999998E-5</v>
      </c>
      <c r="DS28">
        <v>8153.7929999999997</v>
      </c>
      <c r="DT28">
        <v>10155.972</v>
      </c>
      <c r="DV28">
        <v>16</v>
      </c>
      <c r="DW28" s="1">
        <v>3.4919999999999998E-5</v>
      </c>
      <c r="DX28">
        <v>10769.995000000001</v>
      </c>
      <c r="DY28">
        <v>18539.317999999999</v>
      </c>
      <c r="EA28">
        <v>16</v>
      </c>
      <c r="EB28" s="1">
        <v>3.4919999999999998E-5</v>
      </c>
      <c r="EC28">
        <v>10911.066000000001</v>
      </c>
      <c r="ED28">
        <v>12374.273999999999</v>
      </c>
      <c r="EF28">
        <v>16</v>
      </c>
      <c r="EG28" s="1">
        <v>3.4919999999999998E-5</v>
      </c>
      <c r="EH28">
        <v>10818.07</v>
      </c>
      <c r="EI28">
        <v>12576.54</v>
      </c>
      <c r="EK28">
        <v>16</v>
      </c>
      <c r="EL28" s="1">
        <v>3.4919999999999998E-5</v>
      </c>
      <c r="EM28">
        <v>10765.659</v>
      </c>
      <c r="EN28">
        <v>12316.411</v>
      </c>
      <c r="EP28">
        <v>16</v>
      </c>
      <c r="EQ28" s="1">
        <v>3.4919999999999998E-5</v>
      </c>
      <c r="ER28">
        <v>10683.244000000001</v>
      </c>
      <c r="ES28">
        <v>11440.54</v>
      </c>
      <c r="EU28">
        <v>16</v>
      </c>
      <c r="EV28" s="1">
        <v>3.4919999999999998E-5</v>
      </c>
      <c r="EW28">
        <v>13989.903</v>
      </c>
      <c r="EX28">
        <v>13524.235000000001</v>
      </c>
      <c r="EZ28">
        <v>16</v>
      </c>
      <c r="FA28" s="1">
        <v>3.4919999999999998E-5</v>
      </c>
      <c r="FB28">
        <v>10728.464</v>
      </c>
      <c r="FC28">
        <v>11174.203</v>
      </c>
      <c r="FE28">
        <v>16</v>
      </c>
      <c r="FF28" s="1">
        <v>3.4919999999999998E-5</v>
      </c>
      <c r="FG28">
        <v>11770.556</v>
      </c>
      <c r="FH28">
        <v>11702.973</v>
      </c>
    </row>
    <row r="29" spans="8:164" x14ac:dyDescent="0.3">
      <c r="H29">
        <v>16</v>
      </c>
      <c r="I29">
        <v>18140.199000000001</v>
      </c>
      <c r="J29">
        <v>12657.101000000001</v>
      </c>
      <c r="L29">
        <v>16</v>
      </c>
      <c r="M29">
        <v>16334.01</v>
      </c>
      <c r="N29">
        <v>11192.84</v>
      </c>
      <c r="P29">
        <v>16</v>
      </c>
      <c r="Q29">
        <v>17422.627</v>
      </c>
      <c r="R29">
        <v>11635.02</v>
      </c>
      <c r="T29">
        <v>16</v>
      </c>
      <c r="U29">
        <v>22519.379000000001</v>
      </c>
      <c r="V29">
        <v>15705.337</v>
      </c>
      <c r="X29">
        <v>16</v>
      </c>
      <c r="Y29">
        <v>18323.971000000001</v>
      </c>
      <c r="Z29">
        <v>12188.65</v>
      </c>
      <c r="AB29">
        <v>16</v>
      </c>
      <c r="AC29">
        <v>16736.153999999999</v>
      </c>
      <c r="AD29">
        <v>10085.361000000001</v>
      </c>
      <c r="AF29">
        <v>16</v>
      </c>
      <c r="AG29">
        <v>14799.924999999999</v>
      </c>
      <c r="AH29">
        <v>11388.272999999999</v>
      </c>
      <c r="AJ29">
        <v>16</v>
      </c>
      <c r="AK29">
        <v>15270.579</v>
      </c>
      <c r="AL29">
        <v>10207.58</v>
      </c>
      <c r="AN29">
        <v>16</v>
      </c>
      <c r="AO29">
        <v>16900.91</v>
      </c>
      <c r="AP29">
        <v>10774.68</v>
      </c>
      <c r="AR29">
        <v>16</v>
      </c>
      <c r="AS29">
        <v>15342.19</v>
      </c>
      <c r="AT29">
        <v>10114.159</v>
      </c>
      <c r="AV29">
        <v>16</v>
      </c>
      <c r="AW29">
        <v>19796.5</v>
      </c>
      <c r="AX29">
        <v>15378.75</v>
      </c>
      <c r="AZ29">
        <v>16</v>
      </c>
      <c r="BA29">
        <v>18445.562000000002</v>
      </c>
      <c r="BB29">
        <v>15179.646000000001</v>
      </c>
      <c r="BD29">
        <v>16</v>
      </c>
      <c r="BE29">
        <v>19469.629000000001</v>
      </c>
      <c r="BF29">
        <v>11824.368</v>
      </c>
      <c r="BH29">
        <v>16</v>
      </c>
      <c r="BI29">
        <v>16451.881000000001</v>
      </c>
      <c r="BJ29">
        <v>12067.499</v>
      </c>
      <c r="BL29">
        <v>16</v>
      </c>
      <c r="BM29">
        <v>18929.065999999999</v>
      </c>
      <c r="BN29">
        <v>10886.743</v>
      </c>
      <c r="BP29">
        <v>16</v>
      </c>
      <c r="BQ29">
        <v>19034.678</v>
      </c>
      <c r="BR29">
        <v>13347.778</v>
      </c>
      <c r="BT29">
        <v>16</v>
      </c>
      <c r="BU29">
        <v>19318.401999999998</v>
      </c>
      <c r="BV29">
        <v>12233.958000000001</v>
      </c>
      <c r="BX29">
        <v>17</v>
      </c>
      <c r="BY29">
        <v>16</v>
      </c>
      <c r="BZ29">
        <v>11561.855</v>
      </c>
      <c r="CA29">
        <v>13524.86</v>
      </c>
      <c r="CC29">
        <v>17</v>
      </c>
      <c r="CD29">
        <v>16</v>
      </c>
      <c r="CE29">
        <v>10646.361999999999</v>
      </c>
      <c r="CF29">
        <v>13729.232</v>
      </c>
      <c r="CH29">
        <v>17</v>
      </c>
      <c r="CI29">
        <v>16</v>
      </c>
      <c r="CJ29">
        <v>12808.674000000001</v>
      </c>
      <c r="CK29">
        <v>12664.763999999999</v>
      </c>
      <c r="CM29">
        <v>17</v>
      </c>
      <c r="CN29" s="1">
        <v>3.7249999999999997E-5</v>
      </c>
      <c r="CO29">
        <v>12749.130999999999</v>
      </c>
      <c r="CP29">
        <v>11788.226000000001</v>
      </c>
      <c r="CR29">
        <v>17</v>
      </c>
      <c r="CS29" s="1">
        <v>3.7249999999999997E-5</v>
      </c>
      <c r="CT29">
        <v>11562.226000000001</v>
      </c>
      <c r="CU29">
        <v>13296.962</v>
      </c>
      <c r="CW29">
        <v>17</v>
      </c>
      <c r="CX29" s="1">
        <v>3.7249999999999997E-5</v>
      </c>
      <c r="CY29">
        <v>9313.25</v>
      </c>
      <c r="CZ29">
        <v>10272.85</v>
      </c>
      <c r="DB29">
        <v>17</v>
      </c>
      <c r="DC29" s="1">
        <v>3.7249999999999997E-5</v>
      </c>
      <c r="DD29">
        <v>9953</v>
      </c>
      <c r="DE29">
        <v>12255.4</v>
      </c>
      <c r="DG29">
        <v>17</v>
      </c>
      <c r="DH29" s="1">
        <v>3.7249999999999997E-5</v>
      </c>
      <c r="DI29">
        <v>12235.521000000001</v>
      </c>
      <c r="DJ29">
        <v>15847.547</v>
      </c>
      <c r="DL29">
        <v>17</v>
      </c>
      <c r="DM29" s="1">
        <v>3.7249999999999997E-5</v>
      </c>
      <c r="DN29">
        <v>10599.034</v>
      </c>
      <c r="DO29">
        <v>11127.481</v>
      </c>
      <c r="DQ29">
        <v>17</v>
      </c>
      <c r="DR29" s="1">
        <v>3.7249999999999997E-5</v>
      </c>
      <c r="DS29">
        <v>8155.2</v>
      </c>
      <c r="DT29">
        <v>9317.7999999999993</v>
      </c>
      <c r="DV29">
        <v>17</v>
      </c>
      <c r="DW29" s="1">
        <v>3.7249999999999997E-5</v>
      </c>
      <c r="DX29">
        <v>11010.784</v>
      </c>
      <c r="DY29">
        <v>19508.528999999999</v>
      </c>
      <c r="EA29">
        <v>17</v>
      </c>
      <c r="EB29" s="1">
        <v>3.7249999999999997E-5</v>
      </c>
      <c r="EC29">
        <v>11154.763999999999</v>
      </c>
      <c r="ED29">
        <v>13255.152</v>
      </c>
      <c r="EF29">
        <v>17</v>
      </c>
      <c r="EG29" s="1">
        <v>3.7249999999999997E-5</v>
      </c>
      <c r="EH29">
        <v>10695.037</v>
      </c>
      <c r="EI29">
        <v>12537.157999999999</v>
      </c>
      <c r="EK29">
        <v>17</v>
      </c>
      <c r="EL29" s="1">
        <v>3.7249999999999997E-5</v>
      </c>
      <c r="EM29">
        <v>11018.903</v>
      </c>
      <c r="EN29">
        <v>12677.866</v>
      </c>
      <c r="EP29">
        <v>17</v>
      </c>
      <c r="EQ29" s="1">
        <v>3.7249999999999997E-5</v>
      </c>
      <c r="ER29">
        <v>11189.28</v>
      </c>
      <c r="ES29">
        <v>11257.491</v>
      </c>
      <c r="EU29">
        <v>17</v>
      </c>
      <c r="EV29" s="1">
        <v>3.7249999999999997E-5</v>
      </c>
      <c r="EW29">
        <v>14078.294</v>
      </c>
      <c r="EX29">
        <v>13470.927</v>
      </c>
      <c r="EZ29">
        <v>17</v>
      </c>
      <c r="FA29" s="1">
        <v>3.7249999999999997E-5</v>
      </c>
      <c r="FB29">
        <v>11213.224</v>
      </c>
      <c r="FC29">
        <v>10781.373</v>
      </c>
      <c r="FE29">
        <v>17</v>
      </c>
      <c r="FF29" s="1">
        <v>3.7249999999999997E-5</v>
      </c>
      <c r="FG29">
        <v>11389.636</v>
      </c>
      <c r="FH29">
        <v>12231.73</v>
      </c>
    </row>
    <row r="30" spans="8:164" x14ac:dyDescent="0.3">
      <c r="H30">
        <v>17</v>
      </c>
      <c r="I30">
        <v>18235.266</v>
      </c>
      <c r="J30">
        <v>13040.843999999999</v>
      </c>
      <c r="L30">
        <v>17</v>
      </c>
      <c r="M30">
        <v>16233.51</v>
      </c>
      <c r="N30">
        <v>10583.031000000001</v>
      </c>
      <c r="P30">
        <v>17</v>
      </c>
      <c r="Q30">
        <v>17343.311000000002</v>
      </c>
      <c r="R30">
        <v>11691.130999999999</v>
      </c>
      <c r="T30">
        <v>17</v>
      </c>
      <c r="U30">
        <v>21047.105</v>
      </c>
      <c r="V30">
        <v>14621.646000000001</v>
      </c>
      <c r="X30">
        <v>17</v>
      </c>
      <c r="Y30">
        <v>18164.488000000001</v>
      </c>
      <c r="Z30">
        <v>10948.411</v>
      </c>
      <c r="AB30">
        <v>17</v>
      </c>
      <c r="AC30">
        <v>16865.423999999999</v>
      </c>
      <c r="AD30">
        <v>10123.187</v>
      </c>
      <c r="AF30">
        <v>17</v>
      </c>
      <c r="AG30">
        <v>15397.154</v>
      </c>
      <c r="AH30">
        <v>11458.98</v>
      </c>
      <c r="AJ30">
        <v>17</v>
      </c>
      <c r="AK30">
        <v>15214.102000000001</v>
      </c>
      <c r="AL30">
        <v>10119.585999999999</v>
      </c>
      <c r="AN30">
        <v>17</v>
      </c>
      <c r="AO30">
        <v>16721.84</v>
      </c>
      <c r="AP30">
        <v>10827.54</v>
      </c>
      <c r="AR30">
        <v>17</v>
      </c>
      <c r="AS30">
        <v>15444.832</v>
      </c>
      <c r="AT30">
        <v>9877.0210000000006</v>
      </c>
      <c r="AV30">
        <v>17</v>
      </c>
      <c r="AW30">
        <v>19653.074000000001</v>
      </c>
      <c r="AX30">
        <v>15513.266</v>
      </c>
      <c r="AZ30">
        <v>17</v>
      </c>
      <c r="BA30">
        <v>18623.84</v>
      </c>
      <c r="BB30">
        <v>15098.839</v>
      </c>
      <c r="BD30">
        <v>17</v>
      </c>
      <c r="BE30">
        <v>19755.412</v>
      </c>
      <c r="BF30">
        <v>12342.398999999999</v>
      </c>
      <c r="BH30">
        <v>17</v>
      </c>
      <c r="BI30">
        <v>16669.98</v>
      </c>
      <c r="BJ30">
        <v>12410.173000000001</v>
      </c>
      <c r="BL30">
        <v>17</v>
      </c>
      <c r="BM30">
        <v>17643.886999999999</v>
      </c>
      <c r="BN30">
        <v>11035.754000000001</v>
      </c>
      <c r="BP30">
        <v>17</v>
      </c>
      <c r="BQ30">
        <v>19076.794999999998</v>
      </c>
      <c r="BR30">
        <v>14030.656999999999</v>
      </c>
      <c r="BT30">
        <v>17</v>
      </c>
      <c r="BU30">
        <v>18671.118999999999</v>
      </c>
      <c r="BV30">
        <v>13329.15</v>
      </c>
      <c r="BX30">
        <v>18</v>
      </c>
      <c r="BY30">
        <v>17</v>
      </c>
      <c r="BZ30">
        <v>11328.364</v>
      </c>
      <c r="CA30">
        <v>12636.438</v>
      </c>
      <c r="CC30">
        <v>18</v>
      </c>
      <c r="CD30">
        <v>17</v>
      </c>
      <c r="CE30">
        <v>10313.936</v>
      </c>
      <c r="CF30">
        <v>13154.287</v>
      </c>
      <c r="CH30">
        <v>18</v>
      </c>
      <c r="CI30">
        <v>17</v>
      </c>
      <c r="CJ30">
        <v>12712.677</v>
      </c>
      <c r="CK30">
        <v>12168.79</v>
      </c>
      <c r="CM30">
        <v>18</v>
      </c>
      <c r="CN30" s="1">
        <v>3.9579999999999997E-5</v>
      </c>
      <c r="CO30">
        <v>12615.61</v>
      </c>
      <c r="CP30">
        <v>12055.646000000001</v>
      </c>
      <c r="CR30">
        <v>18</v>
      </c>
      <c r="CS30" s="1">
        <v>3.9579999999999997E-5</v>
      </c>
      <c r="CT30">
        <v>12002.877</v>
      </c>
      <c r="CU30">
        <v>12882.078</v>
      </c>
      <c r="CW30">
        <v>18</v>
      </c>
      <c r="CX30" s="1">
        <v>3.9579999999999997E-5</v>
      </c>
      <c r="CY30">
        <v>9895.25</v>
      </c>
      <c r="CZ30">
        <v>10580.05</v>
      </c>
      <c r="DB30">
        <v>18</v>
      </c>
      <c r="DC30" s="1">
        <v>3.9579999999999997E-5</v>
      </c>
      <c r="DD30">
        <v>10212.736000000001</v>
      </c>
      <c r="DE30">
        <v>12179.08</v>
      </c>
      <c r="DG30">
        <v>18</v>
      </c>
      <c r="DH30" s="1">
        <v>3.9579999999999997E-5</v>
      </c>
      <c r="DI30">
        <v>13065.547</v>
      </c>
      <c r="DJ30">
        <v>16547.113000000001</v>
      </c>
      <c r="DL30">
        <v>18</v>
      </c>
      <c r="DM30" s="1">
        <v>3.9579999999999997E-5</v>
      </c>
      <c r="DN30">
        <v>10265.962</v>
      </c>
      <c r="DO30">
        <v>11862.218999999999</v>
      </c>
      <c r="DQ30">
        <v>18</v>
      </c>
      <c r="DR30" s="1">
        <v>3.9579999999999997E-5</v>
      </c>
      <c r="DS30">
        <v>8634.4</v>
      </c>
      <c r="DT30">
        <v>9039.4</v>
      </c>
      <c r="DV30">
        <v>18</v>
      </c>
      <c r="DW30" s="1">
        <v>3.9579999999999997E-5</v>
      </c>
      <c r="DX30">
        <v>11039.788</v>
      </c>
      <c r="DY30">
        <v>19927.259999999998</v>
      </c>
      <c r="EA30">
        <v>18</v>
      </c>
      <c r="EB30" s="1">
        <v>3.9579999999999997E-5</v>
      </c>
      <c r="EC30">
        <v>11459.62</v>
      </c>
      <c r="ED30">
        <v>14230.589</v>
      </c>
      <c r="EF30">
        <v>18</v>
      </c>
      <c r="EG30" s="1">
        <v>3.9579999999999997E-5</v>
      </c>
      <c r="EH30">
        <v>11830.984</v>
      </c>
      <c r="EI30">
        <v>13221.419</v>
      </c>
      <c r="EK30">
        <v>18</v>
      </c>
      <c r="EL30" s="1">
        <v>3.9579999999999997E-5</v>
      </c>
      <c r="EM30">
        <v>11385.841</v>
      </c>
      <c r="EN30">
        <v>12846.773999999999</v>
      </c>
      <c r="EP30">
        <v>18</v>
      </c>
      <c r="EQ30" s="1">
        <v>3.9579999999999997E-5</v>
      </c>
      <c r="ER30">
        <v>10990.242</v>
      </c>
      <c r="ES30">
        <v>10895.275</v>
      </c>
      <c r="EU30">
        <v>18</v>
      </c>
      <c r="EV30" s="1">
        <v>3.9579999999999997E-5</v>
      </c>
      <c r="EW30">
        <v>13668.459000000001</v>
      </c>
      <c r="EX30">
        <v>13496</v>
      </c>
      <c r="EZ30">
        <v>18</v>
      </c>
      <c r="FA30" s="1">
        <v>3.9579999999999997E-5</v>
      </c>
      <c r="FB30">
        <v>10725.857</v>
      </c>
      <c r="FC30">
        <v>10540.828</v>
      </c>
      <c r="FE30">
        <v>18</v>
      </c>
      <c r="FF30" s="1">
        <v>3.9579999999999997E-5</v>
      </c>
      <c r="FG30">
        <v>11306.28</v>
      </c>
      <c r="FH30">
        <v>11696.584999999999</v>
      </c>
    </row>
    <row r="31" spans="8:164" x14ac:dyDescent="0.3">
      <c r="H31">
        <v>18</v>
      </c>
      <c r="I31">
        <v>17317.603999999999</v>
      </c>
      <c r="J31">
        <v>16158.678</v>
      </c>
      <c r="L31">
        <v>18</v>
      </c>
      <c r="M31">
        <v>16055.498</v>
      </c>
      <c r="N31">
        <v>10464.832</v>
      </c>
      <c r="P31">
        <v>18</v>
      </c>
      <c r="Q31">
        <v>17593.574000000001</v>
      </c>
      <c r="R31">
        <v>11969.566999999999</v>
      </c>
      <c r="T31">
        <v>18</v>
      </c>
      <c r="U31">
        <v>20615.991999999998</v>
      </c>
      <c r="V31">
        <v>13050.069</v>
      </c>
      <c r="X31">
        <v>18</v>
      </c>
      <c r="Y31">
        <v>17954.535</v>
      </c>
      <c r="Z31">
        <v>11122.522000000001</v>
      </c>
      <c r="AB31">
        <v>18</v>
      </c>
      <c r="AC31">
        <v>16799.148000000001</v>
      </c>
      <c r="AD31">
        <v>10299.007</v>
      </c>
      <c r="AF31">
        <v>18</v>
      </c>
      <c r="AG31">
        <v>15580.978999999999</v>
      </c>
      <c r="AH31">
        <v>11399.027</v>
      </c>
      <c r="AJ31">
        <v>18</v>
      </c>
      <c r="AK31">
        <v>15129.253000000001</v>
      </c>
      <c r="AL31">
        <v>10006.021000000001</v>
      </c>
      <c r="AN31">
        <v>18</v>
      </c>
      <c r="AO31">
        <v>16169.215</v>
      </c>
      <c r="AP31">
        <v>10992.572</v>
      </c>
      <c r="AR31">
        <v>18</v>
      </c>
      <c r="AS31">
        <v>15396.998</v>
      </c>
      <c r="AT31">
        <v>9705.07</v>
      </c>
      <c r="AV31">
        <v>18</v>
      </c>
      <c r="AW31">
        <v>18780.213</v>
      </c>
      <c r="AX31">
        <v>13880.264999999999</v>
      </c>
      <c r="AZ31">
        <v>18</v>
      </c>
      <c r="BA31">
        <v>17777.080000000002</v>
      </c>
      <c r="BB31">
        <v>12250.705</v>
      </c>
      <c r="BD31">
        <v>18</v>
      </c>
      <c r="BE31">
        <v>19944.903999999999</v>
      </c>
      <c r="BF31">
        <v>12680.914000000001</v>
      </c>
      <c r="BH31">
        <v>18</v>
      </c>
      <c r="BI31">
        <v>16558.050999999999</v>
      </c>
      <c r="BJ31">
        <v>12881.75</v>
      </c>
      <c r="BL31">
        <v>18</v>
      </c>
      <c r="BM31">
        <v>17587.359</v>
      </c>
      <c r="BN31">
        <v>10695.04</v>
      </c>
      <c r="BP31">
        <v>18</v>
      </c>
      <c r="BQ31">
        <v>18811.423999999999</v>
      </c>
      <c r="BR31">
        <v>13234.579</v>
      </c>
      <c r="BT31">
        <v>18</v>
      </c>
      <c r="BU31">
        <v>18735.131000000001</v>
      </c>
      <c r="BV31">
        <v>13977.59</v>
      </c>
      <c r="BX31">
        <v>19</v>
      </c>
      <c r="BY31">
        <v>18</v>
      </c>
      <c r="BZ31">
        <v>10888.161</v>
      </c>
      <c r="CA31">
        <v>12860.048000000001</v>
      </c>
      <c r="CC31">
        <v>19</v>
      </c>
      <c r="CD31">
        <v>18</v>
      </c>
      <c r="CE31">
        <v>10353.282999999999</v>
      </c>
      <c r="CF31">
        <v>13437.972</v>
      </c>
      <c r="CH31">
        <v>19</v>
      </c>
      <c r="CI31">
        <v>18</v>
      </c>
      <c r="CJ31">
        <v>13297.036</v>
      </c>
      <c r="CK31">
        <v>12488.541999999999</v>
      </c>
      <c r="CM31">
        <v>19</v>
      </c>
      <c r="CN31" s="1">
        <v>4.1909999999999997E-5</v>
      </c>
      <c r="CO31">
        <v>12024</v>
      </c>
      <c r="CP31">
        <v>12236</v>
      </c>
      <c r="CR31">
        <v>19</v>
      </c>
      <c r="CS31" s="1">
        <v>4.1909999999999997E-5</v>
      </c>
      <c r="CT31">
        <v>11473.050999999999</v>
      </c>
      <c r="CU31">
        <v>12204.839</v>
      </c>
      <c r="CW31">
        <v>19</v>
      </c>
      <c r="CX31" s="1">
        <v>4.1909999999999997E-5</v>
      </c>
      <c r="CY31">
        <v>9267.65</v>
      </c>
      <c r="CZ31">
        <v>11057.75</v>
      </c>
      <c r="DB31">
        <v>19</v>
      </c>
      <c r="DC31" s="1">
        <v>4.1909999999999997E-5</v>
      </c>
      <c r="DD31">
        <v>10577.886</v>
      </c>
      <c r="DE31">
        <v>11899.742</v>
      </c>
      <c r="DG31">
        <v>19</v>
      </c>
      <c r="DH31" s="1">
        <v>4.1909999999999997E-5</v>
      </c>
      <c r="DI31">
        <v>12315.118</v>
      </c>
      <c r="DJ31">
        <v>14649.964</v>
      </c>
      <c r="DL31">
        <v>19</v>
      </c>
      <c r="DM31" s="1">
        <v>4.1909999999999997E-5</v>
      </c>
      <c r="DN31">
        <v>10980.376</v>
      </c>
      <c r="DO31">
        <v>13078.700999999999</v>
      </c>
      <c r="DQ31">
        <v>19</v>
      </c>
      <c r="DR31" s="1">
        <v>4.1909999999999997E-5</v>
      </c>
      <c r="DS31">
        <v>8873.7999999999993</v>
      </c>
      <c r="DT31">
        <v>8928.6</v>
      </c>
      <c r="DV31">
        <v>19</v>
      </c>
      <c r="DW31" s="1">
        <v>4.1909999999999997E-5</v>
      </c>
      <c r="DX31">
        <v>10795.462</v>
      </c>
      <c r="DY31">
        <v>20157.703000000001</v>
      </c>
      <c r="EA31">
        <v>19</v>
      </c>
      <c r="EB31" s="1">
        <v>4.1909999999999997E-5</v>
      </c>
      <c r="EC31">
        <v>12130.672</v>
      </c>
      <c r="ED31">
        <v>15054.731</v>
      </c>
      <c r="EF31">
        <v>19</v>
      </c>
      <c r="EG31" s="1">
        <v>4.1909999999999997E-5</v>
      </c>
      <c r="EH31">
        <v>11543.36</v>
      </c>
      <c r="EI31">
        <v>13039.64</v>
      </c>
      <c r="EK31">
        <v>19</v>
      </c>
      <c r="EL31" s="1">
        <v>4.1909999999999997E-5</v>
      </c>
      <c r="EM31">
        <v>11785.471</v>
      </c>
      <c r="EN31">
        <v>12580.471</v>
      </c>
      <c r="EP31">
        <v>19</v>
      </c>
      <c r="EQ31" s="1">
        <v>4.1909999999999997E-5</v>
      </c>
      <c r="ER31">
        <v>10612.652</v>
      </c>
      <c r="ES31">
        <v>11083.904</v>
      </c>
      <c r="EU31">
        <v>19</v>
      </c>
      <c r="EV31" s="1">
        <v>4.1909999999999997E-5</v>
      </c>
      <c r="EW31">
        <v>13767.714</v>
      </c>
      <c r="EX31">
        <v>14114.269</v>
      </c>
      <c r="EZ31">
        <v>19</v>
      </c>
      <c r="FA31" s="1">
        <v>4.1909999999999997E-5</v>
      </c>
      <c r="FB31">
        <v>10328.021000000001</v>
      </c>
      <c r="FC31">
        <v>10363.482</v>
      </c>
      <c r="FE31">
        <v>19</v>
      </c>
      <c r="FF31" s="1">
        <v>4.1909999999999997E-5</v>
      </c>
      <c r="FG31">
        <v>11730.588</v>
      </c>
      <c r="FH31">
        <v>11466.812</v>
      </c>
    </row>
    <row r="32" spans="8:164" x14ac:dyDescent="0.3">
      <c r="H32">
        <v>19</v>
      </c>
      <c r="I32">
        <v>17120.506000000001</v>
      </c>
      <c r="J32">
        <v>20412.219000000001</v>
      </c>
      <c r="L32">
        <v>19</v>
      </c>
      <c r="M32">
        <v>16190.261</v>
      </c>
      <c r="N32">
        <v>10054.896000000001</v>
      </c>
      <c r="P32">
        <v>19</v>
      </c>
      <c r="Q32">
        <v>17382.502</v>
      </c>
      <c r="R32">
        <v>12352.118</v>
      </c>
      <c r="T32">
        <v>19</v>
      </c>
      <c r="U32">
        <v>21081.838</v>
      </c>
      <c r="V32">
        <v>12320.683000000001</v>
      </c>
      <c r="X32">
        <v>19</v>
      </c>
      <c r="Y32">
        <v>18228.91</v>
      </c>
      <c r="Z32">
        <v>11375.380999999999</v>
      </c>
      <c r="AB32">
        <v>19</v>
      </c>
      <c r="AC32">
        <v>17141.828000000001</v>
      </c>
      <c r="AD32">
        <v>10360.754999999999</v>
      </c>
      <c r="AF32">
        <v>19</v>
      </c>
      <c r="AG32">
        <v>15493.444</v>
      </c>
      <c r="AH32">
        <v>11500.038</v>
      </c>
      <c r="AJ32">
        <v>19</v>
      </c>
      <c r="AK32">
        <v>15182.436</v>
      </c>
      <c r="AL32">
        <v>9860.7330000000002</v>
      </c>
      <c r="AN32">
        <v>19</v>
      </c>
      <c r="AO32">
        <v>16721.759999999998</v>
      </c>
      <c r="AP32">
        <v>11552.6</v>
      </c>
      <c r="AR32">
        <v>19</v>
      </c>
      <c r="AS32">
        <v>15348.689</v>
      </c>
      <c r="AT32">
        <v>10150.152</v>
      </c>
      <c r="AV32">
        <v>19</v>
      </c>
      <c r="AW32">
        <v>18859.98</v>
      </c>
      <c r="AX32">
        <v>12621.236000000001</v>
      </c>
      <c r="AZ32">
        <v>19</v>
      </c>
      <c r="BA32">
        <v>18212.099999999999</v>
      </c>
      <c r="BB32">
        <v>12056.82</v>
      </c>
      <c r="BD32">
        <v>19</v>
      </c>
      <c r="BE32">
        <v>21734.01</v>
      </c>
      <c r="BF32">
        <v>13778.55</v>
      </c>
      <c r="BH32">
        <v>19</v>
      </c>
      <c r="BI32">
        <v>17106.400000000001</v>
      </c>
      <c r="BJ32">
        <v>12315.35</v>
      </c>
      <c r="BL32">
        <v>19</v>
      </c>
      <c r="BM32">
        <v>17999.776999999998</v>
      </c>
      <c r="BN32">
        <v>10191.126</v>
      </c>
      <c r="BP32">
        <v>19</v>
      </c>
      <c r="BQ32">
        <v>19263.206999999999</v>
      </c>
      <c r="BR32">
        <v>13289.314</v>
      </c>
      <c r="BT32">
        <v>19</v>
      </c>
      <c r="BU32">
        <v>18455.881000000001</v>
      </c>
      <c r="BV32">
        <v>13529.66</v>
      </c>
      <c r="BX32">
        <v>20</v>
      </c>
      <c r="BY32">
        <v>19</v>
      </c>
      <c r="BZ32">
        <v>11493.013000000001</v>
      </c>
      <c r="CA32">
        <v>13161.018</v>
      </c>
      <c r="CC32">
        <v>20</v>
      </c>
      <c r="CD32">
        <v>19</v>
      </c>
      <c r="CE32">
        <v>10273.289000000001</v>
      </c>
      <c r="CF32">
        <v>13751.941000000001</v>
      </c>
      <c r="CH32">
        <v>20</v>
      </c>
      <c r="CI32">
        <v>19</v>
      </c>
      <c r="CJ32">
        <v>12744.638000000001</v>
      </c>
      <c r="CK32">
        <v>12243.323</v>
      </c>
      <c r="CM32">
        <v>20</v>
      </c>
      <c r="CN32" s="1">
        <v>4.4240000000000003E-5</v>
      </c>
      <c r="CO32">
        <v>11225.387000000001</v>
      </c>
      <c r="CP32">
        <v>10907.299000000001</v>
      </c>
      <c r="CR32">
        <v>20</v>
      </c>
      <c r="CS32" s="1">
        <v>4.4240000000000003E-5</v>
      </c>
      <c r="CT32">
        <v>11278.727000000001</v>
      </c>
      <c r="CU32">
        <v>11686.762000000001</v>
      </c>
      <c r="CW32">
        <v>20</v>
      </c>
      <c r="CX32" s="1">
        <v>4.4240000000000003E-5</v>
      </c>
      <c r="CY32">
        <v>9151.4060000000009</v>
      </c>
      <c r="CZ32">
        <v>10913.57</v>
      </c>
      <c r="DB32">
        <v>20</v>
      </c>
      <c r="DC32" s="1">
        <v>4.4240000000000003E-5</v>
      </c>
      <c r="DD32">
        <v>10861.951999999999</v>
      </c>
      <c r="DE32">
        <v>11822.652</v>
      </c>
      <c r="DG32">
        <v>20</v>
      </c>
      <c r="DH32" s="1">
        <v>4.4240000000000003E-5</v>
      </c>
      <c r="DI32">
        <v>12720.870999999999</v>
      </c>
      <c r="DJ32">
        <v>13801.306</v>
      </c>
      <c r="DL32">
        <v>20</v>
      </c>
      <c r="DM32" s="1">
        <v>4.4240000000000003E-5</v>
      </c>
      <c r="DN32">
        <v>10530.888000000001</v>
      </c>
      <c r="DO32">
        <v>13249.707</v>
      </c>
      <c r="DQ32">
        <v>20</v>
      </c>
      <c r="DR32" s="1">
        <v>4.4240000000000003E-5</v>
      </c>
      <c r="DS32">
        <v>8905.7999999999993</v>
      </c>
      <c r="DT32">
        <v>9472</v>
      </c>
      <c r="DV32">
        <v>20</v>
      </c>
      <c r="DW32" s="1">
        <v>4.4240000000000003E-5</v>
      </c>
      <c r="DX32">
        <v>10753.852999999999</v>
      </c>
      <c r="DY32">
        <v>18658.532999999999</v>
      </c>
      <c r="EA32">
        <v>20</v>
      </c>
      <c r="EB32" s="1">
        <v>4.4240000000000003E-5</v>
      </c>
      <c r="EC32">
        <v>12646.620999999999</v>
      </c>
      <c r="ED32">
        <v>14486.312</v>
      </c>
      <c r="EF32">
        <v>20</v>
      </c>
      <c r="EG32" s="1">
        <v>4.4240000000000003E-5</v>
      </c>
      <c r="EH32">
        <v>10611.48</v>
      </c>
      <c r="EI32">
        <v>11973.24</v>
      </c>
      <c r="EK32">
        <v>20</v>
      </c>
      <c r="EL32" s="1">
        <v>4.4240000000000003E-5</v>
      </c>
      <c r="EM32">
        <v>11246.034</v>
      </c>
      <c r="EN32">
        <v>12185.991</v>
      </c>
      <c r="EP32">
        <v>20</v>
      </c>
      <c r="EQ32" s="1">
        <v>4.4240000000000003E-5</v>
      </c>
      <c r="ER32">
        <v>10639.05</v>
      </c>
      <c r="ES32">
        <v>12150.746999999999</v>
      </c>
      <c r="EU32">
        <v>20</v>
      </c>
      <c r="EV32" s="1">
        <v>4.4240000000000003E-5</v>
      </c>
      <c r="EW32">
        <v>13462.51</v>
      </c>
      <c r="EX32">
        <v>14177.124</v>
      </c>
      <c r="EZ32">
        <v>20</v>
      </c>
      <c r="FA32" s="1">
        <v>4.4240000000000003E-5</v>
      </c>
      <c r="FB32">
        <v>10166.468000000001</v>
      </c>
      <c r="FC32">
        <v>10231.037</v>
      </c>
      <c r="FE32">
        <v>20</v>
      </c>
      <c r="FF32" s="1">
        <v>4.4240000000000003E-5</v>
      </c>
      <c r="FG32">
        <v>12681.192999999999</v>
      </c>
      <c r="FH32">
        <v>11951.779</v>
      </c>
    </row>
    <row r="33" spans="8:164" x14ac:dyDescent="0.3">
      <c r="H33">
        <v>20</v>
      </c>
      <c r="I33">
        <v>16810.857</v>
      </c>
      <c r="J33">
        <v>15959.951999999999</v>
      </c>
      <c r="L33">
        <v>20</v>
      </c>
      <c r="M33">
        <v>16429.798999999999</v>
      </c>
      <c r="N33">
        <v>10015.679</v>
      </c>
      <c r="P33">
        <v>20</v>
      </c>
      <c r="Q33">
        <v>17234.828000000001</v>
      </c>
      <c r="R33">
        <v>12331.798000000001</v>
      </c>
      <c r="T33">
        <v>20</v>
      </c>
      <c r="U33">
        <v>20871.673999999999</v>
      </c>
      <c r="V33">
        <v>12539.630999999999</v>
      </c>
      <c r="X33">
        <v>20</v>
      </c>
      <c r="Y33">
        <v>18384.565999999999</v>
      </c>
      <c r="Z33">
        <v>11634.939</v>
      </c>
      <c r="AB33">
        <v>20</v>
      </c>
      <c r="AC33">
        <v>16358.234</v>
      </c>
      <c r="AD33">
        <v>10296.200999999999</v>
      </c>
      <c r="AF33">
        <v>20</v>
      </c>
      <c r="AG33">
        <v>15410.98</v>
      </c>
      <c r="AH33">
        <v>11999.107</v>
      </c>
      <c r="AJ33">
        <v>20</v>
      </c>
      <c r="AK33">
        <v>15629.681</v>
      </c>
      <c r="AL33">
        <v>9868.0560000000005</v>
      </c>
      <c r="AN33">
        <v>20</v>
      </c>
      <c r="AO33">
        <v>16647.68</v>
      </c>
      <c r="AP33">
        <v>11324.52</v>
      </c>
      <c r="AR33">
        <v>20</v>
      </c>
      <c r="AS33">
        <v>15749.312</v>
      </c>
      <c r="AT33">
        <v>10204.781000000001</v>
      </c>
      <c r="AV33">
        <v>20</v>
      </c>
      <c r="AW33">
        <v>19118.526999999998</v>
      </c>
      <c r="AX33">
        <v>11935.798000000001</v>
      </c>
      <c r="AZ33">
        <v>20</v>
      </c>
      <c r="BA33">
        <v>18719.27</v>
      </c>
      <c r="BB33">
        <v>12477.42</v>
      </c>
      <c r="BD33">
        <v>20</v>
      </c>
      <c r="BE33">
        <v>22338.85</v>
      </c>
      <c r="BF33">
        <v>13227.21</v>
      </c>
      <c r="BH33">
        <v>20</v>
      </c>
      <c r="BI33">
        <v>17707.199000000001</v>
      </c>
      <c r="BJ33">
        <v>12347.75</v>
      </c>
      <c r="BL33">
        <v>20</v>
      </c>
      <c r="BM33">
        <v>17703.471000000001</v>
      </c>
      <c r="BN33">
        <v>10227.32</v>
      </c>
      <c r="BP33">
        <v>20</v>
      </c>
      <c r="BQ33">
        <v>19219.636999999999</v>
      </c>
      <c r="BR33">
        <v>12906.787</v>
      </c>
      <c r="BT33">
        <v>20</v>
      </c>
      <c r="BU33">
        <v>17978.271000000001</v>
      </c>
      <c r="BV33">
        <v>13294.558999999999</v>
      </c>
      <c r="BX33">
        <v>21</v>
      </c>
      <c r="BY33">
        <v>20</v>
      </c>
      <c r="BZ33">
        <v>11837.234</v>
      </c>
      <c r="CA33">
        <v>13636.743</v>
      </c>
      <c r="CC33">
        <v>21</v>
      </c>
      <c r="CD33">
        <v>20</v>
      </c>
      <c r="CE33">
        <v>9904.3330000000005</v>
      </c>
      <c r="CF33">
        <v>14904.659</v>
      </c>
      <c r="CH33">
        <v>21</v>
      </c>
      <c r="CI33">
        <v>20</v>
      </c>
      <c r="CJ33">
        <v>12384.998</v>
      </c>
      <c r="CK33">
        <v>11802.513000000001</v>
      </c>
      <c r="CM33">
        <v>21</v>
      </c>
      <c r="CN33" s="1">
        <v>4.6570000000000003E-5</v>
      </c>
      <c r="CO33">
        <v>11046.343999999999</v>
      </c>
      <c r="CP33">
        <v>11292.65</v>
      </c>
      <c r="CR33">
        <v>21</v>
      </c>
      <c r="CS33" s="1">
        <v>4.6570000000000003E-5</v>
      </c>
      <c r="CT33">
        <v>13133.323</v>
      </c>
      <c r="CU33">
        <v>12492.271000000001</v>
      </c>
      <c r="CW33">
        <v>21</v>
      </c>
      <c r="CX33" s="1">
        <v>4.6570000000000003E-5</v>
      </c>
      <c r="CY33">
        <v>9120.6170000000002</v>
      </c>
      <c r="CZ33">
        <v>10821.394</v>
      </c>
      <c r="DB33">
        <v>21</v>
      </c>
      <c r="DC33" s="1">
        <v>4.6570000000000003E-5</v>
      </c>
      <c r="DD33">
        <v>10881.463</v>
      </c>
      <c r="DE33">
        <v>11913.296</v>
      </c>
      <c r="DG33">
        <v>21</v>
      </c>
      <c r="DH33" s="1">
        <v>4.6570000000000003E-5</v>
      </c>
      <c r="DI33">
        <v>13345.978999999999</v>
      </c>
      <c r="DJ33">
        <v>13077.429</v>
      </c>
      <c r="DL33">
        <v>21</v>
      </c>
      <c r="DM33" s="1">
        <v>4.6570000000000003E-5</v>
      </c>
      <c r="DN33">
        <v>9813.6990000000005</v>
      </c>
      <c r="DO33">
        <v>11742.808999999999</v>
      </c>
      <c r="DQ33">
        <v>21</v>
      </c>
      <c r="DR33" s="1">
        <v>4.6570000000000003E-5</v>
      </c>
      <c r="DS33">
        <v>8936.7039999999997</v>
      </c>
      <c r="DT33">
        <v>9777.6560000000009</v>
      </c>
      <c r="DV33">
        <v>21</v>
      </c>
      <c r="DW33" s="1">
        <v>4.6570000000000003E-5</v>
      </c>
      <c r="DX33">
        <v>10925.066000000001</v>
      </c>
      <c r="DY33">
        <v>18856.078000000001</v>
      </c>
      <c r="EA33">
        <v>21</v>
      </c>
      <c r="EB33" s="1">
        <v>4.6570000000000003E-5</v>
      </c>
      <c r="EC33">
        <v>13183.412</v>
      </c>
      <c r="ED33">
        <v>14772.962</v>
      </c>
      <c r="EF33">
        <v>21</v>
      </c>
      <c r="EG33" s="1">
        <v>4.6570000000000003E-5</v>
      </c>
      <c r="EH33">
        <v>10492.92</v>
      </c>
      <c r="EI33">
        <v>11181.16</v>
      </c>
      <c r="EK33">
        <v>21</v>
      </c>
      <c r="EL33" s="1">
        <v>4.6570000000000003E-5</v>
      </c>
      <c r="EM33">
        <v>10318.767</v>
      </c>
      <c r="EN33">
        <v>11729.332</v>
      </c>
      <c r="EP33">
        <v>21</v>
      </c>
      <c r="EQ33" s="1">
        <v>4.6570000000000003E-5</v>
      </c>
      <c r="ER33">
        <v>10734.168</v>
      </c>
      <c r="ES33">
        <v>13077.56</v>
      </c>
      <c r="EU33">
        <v>21</v>
      </c>
      <c r="EV33" s="1">
        <v>4.6570000000000003E-5</v>
      </c>
      <c r="EW33">
        <v>13472.767</v>
      </c>
      <c r="EX33">
        <v>14768.065000000001</v>
      </c>
      <c r="EZ33">
        <v>21</v>
      </c>
      <c r="FA33" s="1">
        <v>4.6570000000000003E-5</v>
      </c>
      <c r="FB33">
        <v>10059.219999999999</v>
      </c>
      <c r="FC33">
        <v>10404.734</v>
      </c>
      <c r="FE33">
        <v>21</v>
      </c>
      <c r="FF33" s="1">
        <v>4.6570000000000003E-5</v>
      </c>
      <c r="FG33">
        <v>13093.076999999999</v>
      </c>
      <c r="FH33">
        <v>12593.647999999999</v>
      </c>
    </row>
    <row r="34" spans="8:164" x14ac:dyDescent="0.3">
      <c r="H34">
        <v>21</v>
      </c>
      <c r="I34">
        <v>16650.925999999999</v>
      </c>
      <c r="J34">
        <v>12635.017</v>
      </c>
      <c r="L34">
        <v>21</v>
      </c>
      <c r="M34">
        <v>17068.062000000002</v>
      </c>
      <c r="N34">
        <v>10262.844999999999</v>
      </c>
      <c r="P34">
        <v>21</v>
      </c>
      <c r="Q34">
        <v>17220.508000000002</v>
      </c>
      <c r="R34">
        <v>11841.129000000001</v>
      </c>
      <c r="T34">
        <v>21</v>
      </c>
      <c r="U34">
        <v>19985.330000000002</v>
      </c>
      <c r="V34">
        <v>13783.191000000001</v>
      </c>
      <c r="X34">
        <v>21</v>
      </c>
      <c r="Y34">
        <v>20107.623</v>
      </c>
      <c r="Z34">
        <v>11600.611000000001</v>
      </c>
      <c r="AB34">
        <v>21</v>
      </c>
      <c r="AC34">
        <v>16754.259999999998</v>
      </c>
      <c r="AD34">
        <v>11157.307000000001</v>
      </c>
      <c r="AF34">
        <v>21</v>
      </c>
      <c r="AG34">
        <v>15408.278</v>
      </c>
      <c r="AH34">
        <v>11741.706</v>
      </c>
      <c r="AJ34">
        <v>21</v>
      </c>
      <c r="AK34">
        <v>15722.561</v>
      </c>
      <c r="AL34">
        <v>9771.1659999999993</v>
      </c>
      <c r="AN34">
        <v>21</v>
      </c>
      <c r="AO34">
        <v>15874.88</v>
      </c>
      <c r="AP34">
        <v>10611.72</v>
      </c>
      <c r="AR34">
        <v>21</v>
      </c>
      <c r="AS34">
        <v>16060.64</v>
      </c>
      <c r="AT34">
        <v>10322.954</v>
      </c>
      <c r="AV34">
        <v>21</v>
      </c>
      <c r="AW34">
        <v>18960.945</v>
      </c>
      <c r="AX34">
        <v>11884.665999999999</v>
      </c>
      <c r="AZ34">
        <v>21</v>
      </c>
      <c r="BA34">
        <v>19342.759999999998</v>
      </c>
      <c r="BB34">
        <v>13258.83</v>
      </c>
      <c r="BD34">
        <v>21</v>
      </c>
      <c r="BE34">
        <v>23581.039000000001</v>
      </c>
      <c r="BF34">
        <v>12505.46</v>
      </c>
      <c r="BH34">
        <v>21</v>
      </c>
      <c r="BI34">
        <v>17156.349999999999</v>
      </c>
      <c r="BJ34">
        <v>13035.25</v>
      </c>
      <c r="BL34">
        <v>21</v>
      </c>
      <c r="BM34">
        <v>17490.881000000001</v>
      </c>
      <c r="BN34">
        <v>10302.819</v>
      </c>
      <c r="BP34">
        <v>21</v>
      </c>
      <c r="BQ34">
        <v>19388.445</v>
      </c>
      <c r="BR34">
        <v>12384.816999999999</v>
      </c>
      <c r="BT34">
        <v>21</v>
      </c>
      <c r="BU34">
        <v>17990.773000000001</v>
      </c>
      <c r="BV34">
        <v>12531.093999999999</v>
      </c>
      <c r="BX34">
        <v>22</v>
      </c>
      <c r="BY34">
        <v>21</v>
      </c>
      <c r="BZ34">
        <v>11449.448</v>
      </c>
      <c r="CA34">
        <v>14062.796</v>
      </c>
      <c r="CC34">
        <v>22</v>
      </c>
      <c r="CD34">
        <v>21</v>
      </c>
      <c r="CE34">
        <v>10084.483</v>
      </c>
      <c r="CF34">
        <v>14457.625</v>
      </c>
      <c r="CH34">
        <v>22</v>
      </c>
      <c r="CI34">
        <v>21</v>
      </c>
      <c r="CJ34">
        <v>12840.431</v>
      </c>
      <c r="CK34">
        <v>12360.325999999999</v>
      </c>
      <c r="CM34">
        <v>22</v>
      </c>
      <c r="CN34" s="1">
        <v>4.8890000000000001E-5</v>
      </c>
      <c r="CO34">
        <v>10825.385</v>
      </c>
      <c r="CP34">
        <v>11986.835999999999</v>
      </c>
      <c r="CR34">
        <v>22</v>
      </c>
      <c r="CS34" s="1">
        <v>4.8890000000000001E-5</v>
      </c>
      <c r="CT34">
        <v>11650.704</v>
      </c>
      <c r="CU34">
        <v>12033.781000000001</v>
      </c>
      <c r="CW34">
        <v>22</v>
      </c>
      <c r="CX34" s="1">
        <v>4.8890000000000001E-5</v>
      </c>
      <c r="CY34">
        <v>8763.82</v>
      </c>
      <c r="CZ34">
        <v>10997.736000000001</v>
      </c>
      <c r="DB34">
        <v>22</v>
      </c>
      <c r="DC34" s="1">
        <v>4.8890000000000001E-5</v>
      </c>
      <c r="DD34">
        <v>11342.864</v>
      </c>
      <c r="DE34">
        <v>12034.224</v>
      </c>
      <c r="DG34">
        <v>22</v>
      </c>
      <c r="DH34" s="1">
        <v>4.8890000000000001E-5</v>
      </c>
      <c r="DI34">
        <v>12923.759</v>
      </c>
      <c r="DJ34">
        <v>12951.210999999999</v>
      </c>
      <c r="DL34">
        <v>22</v>
      </c>
      <c r="DM34" s="1">
        <v>4.8890000000000001E-5</v>
      </c>
      <c r="DN34">
        <v>9317.6749999999993</v>
      </c>
      <c r="DO34">
        <v>10153.652</v>
      </c>
      <c r="DQ34">
        <v>22</v>
      </c>
      <c r="DR34" s="1">
        <v>4.8890000000000001E-5</v>
      </c>
      <c r="DS34">
        <v>8722.7450000000008</v>
      </c>
      <c r="DT34">
        <v>9372.6090000000004</v>
      </c>
      <c r="DV34">
        <v>22</v>
      </c>
      <c r="DW34" s="1">
        <v>4.8890000000000001E-5</v>
      </c>
      <c r="DX34">
        <v>10604.353999999999</v>
      </c>
      <c r="DY34">
        <v>18499.120999999999</v>
      </c>
      <c r="EA34">
        <v>22</v>
      </c>
      <c r="EB34" s="1">
        <v>4.8890000000000001E-5</v>
      </c>
      <c r="EC34">
        <v>13787.861999999999</v>
      </c>
      <c r="ED34">
        <v>14980.601000000001</v>
      </c>
      <c r="EF34">
        <v>22</v>
      </c>
      <c r="EG34" s="1">
        <v>4.8890000000000001E-5</v>
      </c>
      <c r="EH34">
        <v>10828.72</v>
      </c>
      <c r="EI34">
        <v>11939.24</v>
      </c>
      <c r="EK34">
        <v>22</v>
      </c>
      <c r="EL34" s="1">
        <v>4.8890000000000001E-5</v>
      </c>
      <c r="EM34">
        <v>10115.474</v>
      </c>
      <c r="EN34">
        <v>11708.154</v>
      </c>
      <c r="EP34">
        <v>22</v>
      </c>
      <c r="EQ34" s="1">
        <v>4.8890000000000001E-5</v>
      </c>
      <c r="ER34">
        <v>10477.942999999999</v>
      </c>
      <c r="ES34">
        <v>14046.406999999999</v>
      </c>
      <c r="EU34">
        <v>22</v>
      </c>
      <c r="EV34" s="1">
        <v>4.8890000000000001E-5</v>
      </c>
      <c r="EW34">
        <v>13165.22</v>
      </c>
      <c r="EX34">
        <v>14106.785</v>
      </c>
      <c r="EZ34">
        <v>22</v>
      </c>
      <c r="FA34" s="1">
        <v>4.8890000000000001E-5</v>
      </c>
      <c r="FB34">
        <v>9988.7489999999998</v>
      </c>
      <c r="FC34">
        <v>11003.251</v>
      </c>
      <c r="FE34">
        <v>22</v>
      </c>
      <c r="FF34" s="1">
        <v>4.8890000000000001E-5</v>
      </c>
      <c r="FG34">
        <v>13268.227999999999</v>
      </c>
      <c r="FH34">
        <v>12846.996999999999</v>
      </c>
    </row>
    <row r="35" spans="8:164" x14ac:dyDescent="0.3">
      <c r="H35">
        <v>22</v>
      </c>
      <c r="I35">
        <v>16798.893</v>
      </c>
      <c r="J35">
        <v>12312.379000000001</v>
      </c>
      <c r="L35">
        <v>22</v>
      </c>
      <c r="M35">
        <v>17357.400000000001</v>
      </c>
      <c r="N35">
        <v>10558.424000000001</v>
      </c>
      <c r="P35">
        <v>22</v>
      </c>
      <c r="Q35">
        <v>17228.896000000001</v>
      </c>
      <c r="R35">
        <v>11386.331</v>
      </c>
      <c r="T35">
        <v>22</v>
      </c>
      <c r="U35">
        <v>19412.942999999999</v>
      </c>
      <c r="V35">
        <v>16235.243</v>
      </c>
      <c r="X35">
        <v>22</v>
      </c>
      <c r="Y35">
        <v>20128.103999999999</v>
      </c>
      <c r="Z35">
        <v>12273.947</v>
      </c>
      <c r="AB35">
        <v>22</v>
      </c>
      <c r="AC35">
        <v>17081.599999999999</v>
      </c>
      <c r="AD35">
        <v>11585.932000000001</v>
      </c>
      <c r="AF35">
        <v>22</v>
      </c>
      <c r="AG35">
        <v>16323.214</v>
      </c>
      <c r="AH35">
        <v>10993.752</v>
      </c>
      <c r="AJ35">
        <v>22</v>
      </c>
      <c r="AK35">
        <v>15530.44</v>
      </c>
      <c r="AL35">
        <v>9512.857</v>
      </c>
      <c r="AN35">
        <v>22</v>
      </c>
      <c r="AO35">
        <v>14960.217000000001</v>
      </c>
      <c r="AP35">
        <v>9950.5229999999992</v>
      </c>
      <c r="AR35">
        <v>22</v>
      </c>
      <c r="AS35">
        <v>16362.116</v>
      </c>
      <c r="AT35">
        <v>10718.165000000001</v>
      </c>
      <c r="AV35">
        <v>22</v>
      </c>
      <c r="AW35">
        <v>19469.305</v>
      </c>
      <c r="AX35">
        <v>12116.287</v>
      </c>
      <c r="AZ35">
        <v>22</v>
      </c>
      <c r="BA35">
        <v>19187.971000000001</v>
      </c>
      <c r="BB35">
        <v>13220.98</v>
      </c>
      <c r="BD35">
        <v>22</v>
      </c>
      <c r="BE35">
        <v>22163.548999999999</v>
      </c>
      <c r="BF35">
        <v>11739.956</v>
      </c>
      <c r="BH35">
        <v>22</v>
      </c>
      <c r="BI35">
        <v>16387.599999999999</v>
      </c>
      <c r="BJ35">
        <v>14529.1</v>
      </c>
      <c r="BL35">
        <v>22</v>
      </c>
      <c r="BM35">
        <v>17351.085999999999</v>
      </c>
      <c r="BN35">
        <v>10733.588</v>
      </c>
      <c r="BP35">
        <v>22</v>
      </c>
      <c r="BQ35">
        <v>19954.287</v>
      </c>
      <c r="BR35">
        <v>12991.054</v>
      </c>
      <c r="BT35">
        <v>22</v>
      </c>
      <c r="BU35">
        <v>17743.949000000001</v>
      </c>
      <c r="BV35">
        <v>11274.6</v>
      </c>
      <c r="BX35">
        <v>23</v>
      </c>
      <c r="BY35">
        <v>22</v>
      </c>
      <c r="BZ35">
        <v>11190.173000000001</v>
      </c>
      <c r="CA35">
        <v>14308.823</v>
      </c>
      <c r="CC35">
        <v>23</v>
      </c>
      <c r="CD35">
        <v>22</v>
      </c>
      <c r="CE35">
        <v>10035.450000000001</v>
      </c>
      <c r="CF35">
        <v>14347.255999999999</v>
      </c>
      <c r="CH35">
        <v>23</v>
      </c>
      <c r="CI35">
        <v>22</v>
      </c>
      <c r="CJ35">
        <v>13070.735000000001</v>
      </c>
      <c r="CK35">
        <v>12191.209000000001</v>
      </c>
      <c r="CM35">
        <v>23</v>
      </c>
      <c r="CN35" s="1">
        <v>5.1220000000000001E-5</v>
      </c>
      <c r="CO35">
        <v>10516.88</v>
      </c>
      <c r="CP35">
        <v>11864.96</v>
      </c>
      <c r="CR35">
        <v>23</v>
      </c>
      <c r="CS35" s="1">
        <v>5.1220000000000001E-5</v>
      </c>
      <c r="CT35">
        <v>11379.119000000001</v>
      </c>
      <c r="CU35">
        <v>11807.508</v>
      </c>
      <c r="CW35">
        <v>23</v>
      </c>
      <c r="CX35" s="1">
        <v>5.1220000000000001E-5</v>
      </c>
      <c r="CY35">
        <v>8338.6980000000003</v>
      </c>
      <c r="CZ35">
        <v>11518.646000000001</v>
      </c>
      <c r="DB35">
        <v>23</v>
      </c>
      <c r="DC35" s="1">
        <v>5.1220000000000001E-5</v>
      </c>
      <c r="DD35">
        <v>11471.351000000001</v>
      </c>
      <c r="DE35">
        <v>11896.344999999999</v>
      </c>
      <c r="DG35">
        <v>23</v>
      </c>
      <c r="DH35" s="1">
        <v>5.1220000000000001E-5</v>
      </c>
      <c r="DI35">
        <v>12041.078</v>
      </c>
      <c r="DJ35">
        <v>13375.365</v>
      </c>
      <c r="DL35">
        <v>23</v>
      </c>
      <c r="DM35" s="1">
        <v>5.1220000000000001E-5</v>
      </c>
      <c r="DN35">
        <v>9267.2630000000008</v>
      </c>
      <c r="DO35">
        <v>9102.7690000000002</v>
      </c>
      <c r="DQ35">
        <v>23</v>
      </c>
      <c r="DR35" s="1">
        <v>5.1220000000000001E-5</v>
      </c>
      <c r="DS35">
        <v>8654.7950000000001</v>
      </c>
      <c r="DT35">
        <v>9030.6990000000005</v>
      </c>
      <c r="DV35">
        <v>23</v>
      </c>
      <c r="DW35" s="1">
        <v>5.1220000000000001E-5</v>
      </c>
      <c r="DX35">
        <v>10464.374</v>
      </c>
      <c r="DY35">
        <v>16295.377</v>
      </c>
      <c r="EA35">
        <v>23</v>
      </c>
      <c r="EB35" s="1">
        <v>5.1220000000000001E-5</v>
      </c>
      <c r="EC35">
        <v>13588.522000000001</v>
      </c>
      <c r="ED35">
        <v>15037.142</v>
      </c>
      <c r="EF35">
        <v>23</v>
      </c>
      <c r="EG35" s="1">
        <v>5.1220000000000001E-5</v>
      </c>
      <c r="EH35">
        <v>11012.56</v>
      </c>
      <c r="EI35">
        <v>14087.88</v>
      </c>
      <c r="EK35">
        <v>23</v>
      </c>
      <c r="EL35" s="1">
        <v>5.1220000000000001E-5</v>
      </c>
      <c r="EM35">
        <v>9992.2669999999998</v>
      </c>
      <c r="EN35">
        <v>12626.232</v>
      </c>
      <c r="EP35">
        <v>23</v>
      </c>
      <c r="EQ35" s="1">
        <v>5.1220000000000001E-5</v>
      </c>
      <c r="ER35">
        <v>10040.049999999999</v>
      </c>
      <c r="ES35">
        <v>14341.263999999999</v>
      </c>
      <c r="EU35">
        <v>23</v>
      </c>
      <c r="EV35" s="1">
        <v>5.1220000000000001E-5</v>
      </c>
      <c r="EW35">
        <v>12090.593000000001</v>
      </c>
      <c r="EX35">
        <v>13532.421</v>
      </c>
      <c r="EZ35">
        <v>23</v>
      </c>
      <c r="FA35" s="1">
        <v>5.1220000000000001E-5</v>
      </c>
      <c r="FB35">
        <v>9997.3089999999993</v>
      </c>
      <c r="FC35">
        <v>10667.183999999999</v>
      </c>
      <c r="FE35">
        <v>23</v>
      </c>
      <c r="FF35" s="1">
        <v>5.1220000000000001E-5</v>
      </c>
      <c r="FG35">
        <v>13027.694</v>
      </c>
      <c r="FH35">
        <v>12186.829</v>
      </c>
    </row>
    <row r="36" spans="8:164" x14ac:dyDescent="0.3">
      <c r="H36">
        <v>23</v>
      </c>
      <c r="I36">
        <v>16687.171999999999</v>
      </c>
      <c r="J36">
        <v>11589.026</v>
      </c>
      <c r="L36">
        <v>23</v>
      </c>
      <c r="M36">
        <v>16844.335999999999</v>
      </c>
      <c r="N36">
        <v>10478.388999999999</v>
      </c>
      <c r="P36">
        <v>23</v>
      </c>
      <c r="Q36">
        <v>16999.129000000001</v>
      </c>
      <c r="R36">
        <v>11348.047</v>
      </c>
      <c r="T36">
        <v>23</v>
      </c>
      <c r="U36">
        <v>18701.548999999999</v>
      </c>
      <c r="V36">
        <v>17915.324000000001</v>
      </c>
      <c r="X36">
        <v>23</v>
      </c>
      <c r="Y36">
        <v>19033.199000000001</v>
      </c>
      <c r="Z36">
        <v>12446.982</v>
      </c>
      <c r="AB36">
        <v>23</v>
      </c>
      <c r="AC36">
        <v>17686.990000000002</v>
      </c>
      <c r="AD36">
        <v>11244.374</v>
      </c>
      <c r="AF36">
        <v>23</v>
      </c>
      <c r="AG36">
        <v>16653.495999999999</v>
      </c>
      <c r="AH36">
        <v>10429.743</v>
      </c>
      <c r="AJ36">
        <v>23</v>
      </c>
      <c r="AK36">
        <v>15026.944</v>
      </c>
      <c r="AL36">
        <v>9095.1569999999992</v>
      </c>
      <c r="AN36">
        <v>23</v>
      </c>
      <c r="AO36">
        <v>15032.959000000001</v>
      </c>
      <c r="AP36">
        <v>10903.630999999999</v>
      </c>
      <c r="AR36">
        <v>23</v>
      </c>
      <c r="AS36">
        <v>16152.376</v>
      </c>
      <c r="AT36">
        <v>10859.076999999999</v>
      </c>
      <c r="AV36">
        <v>23</v>
      </c>
      <c r="AW36">
        <v>20304.07</v>
      </c>
      <c r="AX36">
        <v>12518.206</v>
      </c>
      <c r="AZ36">
        <v>23</v>
      </c>
      <c r="BA36">
        <v>18196.028999999999</v>
      </c>
      <c r="BB36">
        <v>13436.59</v>
      </c>
      <c r="BD36">
        <v>23</v>
      </c>
      <c r="BE36">
        <v>20456.98</v>
      </c>
      <c r="BF36">
        <v>11150.117</v>
      </c>
      <c r="BH36">
        <v>23</v>
      </c>
      <c r="BI36">
        <v>16637.607</v>
      </c>
      <c r="BJ36">
        <v>15442.489</v>
      </c>
      <c r="BL36">
        <v>23</v>
      </c>
      <c r="BM36">
        <v>17916.653999999999</v>
      </c>
      <c r="BN36">
        <v>11163.463</v>
      </c>
      <c r="BP36">
        <v>23</v>
      </c>
      <c r="BQ36">
        <v>21003.187999999998</v>
      </c>
      <c r="BR36">
        <v>13220.564</v>
      </c>
      <c r="BT36">
        <v>23</v>
      </c>
      <c r="BU36">
        <v>17663.859</v>
      </c>
      <c r="BV36">
        <v>10943.55</v>
      </c>
      <c r="BX36">
        <v>24</v>
      </c>
      <c r="BY36">
        <v>23</v>
      </c>
      <c r="BZ36">
        <v>11225.92</v>
      </c>
      <c r="CA36">
        <v>13783.16</v>
      </c>
      <c r="CC36">
        <v>24</v>
      </c>
      <c r="CD36">
        <v>23</v>
      </c>
      <c r="CE36">
        <v>10185.469999999999</v>
      </c>
      <c r="CF36">
        <v>15206.26</v>
      </c>
      <c r="CH36">
        <v>24</v>
      </c>
      <c r="CI36">
        <v>23</v>
      </c>
      <c r="CJ36">
        <v>13252.251</v>
      </c>
      <c r="CK36">
        <v>12239.742</v>
      </c>
      <c r="CM36">
        <v>24</v>
      </c>
      <c r="CN36" s="1">
        <v>5.3550000000000001E-5</v>
      </c>
      <c r="CO36">
        <v>10261.879999999999</v>
      </c>
      <c r="CP36">
        <v>11086.68</v>
      </c>
      <c r="CR36">
        <v>24</v>
      </c>
      <c r="CS36" s="1">
        <v>5.3550000000000001E-5</v>
      </c>
      <c r="CT36">
        <v>11567.773999999999</v>
      </c>
      <c r="CU36">
        <v>12228.22</v>
      </c>
      <c r="CW36">
        <v>24</v>
      </c>
      <c r="CX36" s="1">
        <v>5.3550000000000001E-5</v>
      </c>
      <c r="CY36">
        <v>8144.2309999999998</v>
      </c>
      <c r="CZ36">
        <v>12517.03</v>
      </c>
      <c r="DB36">
        <v>24</v>
      </c>
      <c r="DC36" s="1">
        <v>5.3550000000000001E-5</v>
      </c>
      <c r="DD36">
        <v>11314.878000000001</v>
      </c>
      <c r="DE36">
        <v>12140.215</v>
      </c>
      <c r="DG36">
        <v>24</v>
      </c>
      <c r="DH36" s="1">
        <v>5.3550000000000001E-5</v>
      </c>
      <c r="DI36">
        <v>12145.994000000001</v>
      </c>
      <c r="DJ36">
        <v>13047.380999999999</v>
      </c>
      <c r="DL36">
        <v>24</v>
      </c>
      <c r="DM36" s="1">
        <v>5.3550000000000001E-5</v>
      </c>
      <c r="DN36">
        <v>9528.5079999999998</v>
      </c>
      <c r="DO36">
        <v>9101.6460000000006</v>
      </c>
      <c r="DQ36">
        <v>24</v>
      </c>
      <c r="DR36" s="1">
        <v>5.3550000000000001E-5</v>
      </c>
      <c r="DS36">
        <v>8576.2880000000005</v>
      </c>
      <c r="DT36">
        <v>9447.1859999999997</v>
      </c>
      <c r="DV36">
        <v>24</v>
      </c>
      <c r="DW36" s="1">
        <v>5.3550000000000001E-5</v>
      </c>
      <c r="DX36">
        <v>10530.233</v>
      </c>
      <c r="DY36">
        <v>15757.983</v>
      </c>
      <c r="EA36">
        <v>24</v>
      </c>
      <c r="EB36" s="1">
        <v>5.3550000000000001E-5</v>
      </c>
      <c r="EC36">
        <v>12512.638999999999</v>
      </c>
      <c r="ED36">
        <v>15012.65</v>
      </c>
      <c r="EF36">
        <v>24</v>
      </c>
      <c r="EG36" s="1">
        <v>5.3550000000000001E-5</v>
      </c>
      <c r="EH36">
        <v>10325.959999999999</v>
      </c>
      <c r="EI36">
        <v>13498.32</v>
      </c>
      <c r="EK36">
        <v>24</v>
      </c>
      <c r="EL36" s="1">
        <v>5.3550000000000001E-5</v>
      </c>
      <c r="EM36">
        <v>9852.7759999999998</v>
      </c>
      <c r="EN36">
        <v>13919.487999999999</v>
      </c>
      <c r="EP36">
        <v>24</v>
      </c>
      <c r="EQ36" s="1">
        <v>5.3550000000000001E-5</v>
      </c>
      <c r="ER36">
        <v>10071.445</v>
      </c>
      <c r="ES36">
        <v>14310.151</v>
      </c>
      <c r="EU36">
        <v>24</v>
      </c>
      <c r="EV36" s="1">
        <v>5.3550000000000001E-5</v>
      </c>
      <c r="EW36">
        <v>11233.115</v>
      </c>
      <c r="EX36">
        <v>13106.967000000001</v>
      </c>
      <c r="EZ36">
        <v>24</v>
      </c>
      <c r="FA36" s="1">
        <v>5.3550000000000001E-5</v>
      </c>
      <c r="FB36">
        <v>9769.1360000000004</v>
      </c>
      <c r="FC36">
        <v>10344.540999999999</v>
      </c>
      <c r="FE36">
        <v>24</v>
      </c>
      <c r="FF36" s="1">
        <v>5.3550000000000001E-5</v>
      </c>
      <c r="FG36">
        <v>13148.746999999999</v>
      </c>
      <c r="FH36">
        <v>12228.995999999999</v>
      </c>
    </row>
    <row r="37" spans="8:164" x14ac:dyDescent="0.3">
      <c r="H37">
        <v>24</v>
      </c>
      <c r="I37">
        <v>16541.009999999998</v>
      </c>
      <c r="J37">
        <v>10260.342000000001</v>
      </c>
      <c r="L37">
        <v>24</v>
      </c>
      <c r="M37">
        <v>16650.028999999999</v>
      </c>
      <c r="N37">
        <v>10073.91</v>
      </c>
      <c r="P37">
        <v>24</v>
      </c>
      <c r="Q37">
        <v>17474.460999999999</v>
      </c>
      <c r="R37">
        <v>11546.3</v>
      </c>
      <c r="T37">
        <v>24</v>
      </c>
      <c r="U37">
        <v>18053.072</v>
      </c>
      <c r="V37">
        <v>16145.234</v>
      </c>
      <c r="X37">
        <v>24</v>
      </c>
      <c r="Y37">
        <v>18891.206999999999</v>
      </c>
      <c r="Z37">
        <v>13148.763000000001</v>
      </c>
      <c r="AB37">
        <v>24</v>
      </c>
      <c r="AC37">
        <v>18158.146000000001</v>
      </c>
      <c r="AD37">
        <v>11306.409</v>
      </c>
      <c r="AF37">
        <v>24</v>
      </c>
      <c r="AG37">
        <v>15964.39</v>
      </c>
      <c r="AH37">
        <v>10363.923000000001</v>
      </c>
      <c r="AJ37">
        <v>24</v>
      </c>
      <c r="AK37">
        <v>14713.307000000001</v>
      </c>
      <c r="AL37">
        <v>8842.6110000000008</v>
      </c>
      <c r="AN37">
        <v>24</v>
      </c>
      <c r="AO37">
        <v>15926.364</v>
      </c>
      <c r="AP37">
        <v>11716.212</v>
      </c>
      <c r="AR37">
        <v>24</v>
      </c>
      <c r="AS37">
        <v>16302.074000000001</v>
      </c>
      <c r="AT37">
        <v>11073.84</v>
      </c>
      <c r="AV37">
        <v>24</v>
      </c>
      <c r="AW37">
        <v>20109.275000000001</v>
      </c>
      <c r="AX37">
        <v>12706.834000000001</v>
      </c>
      <c r="AZ37">
        <v>24</v>
      </c>
      <c r="BA37">
        <v>17608.599999999999</v>
      </c>
      <c r="BB37">
        <v>12933.93</v>
      </c>
      <c r="BD37">
        <v>24</v>
      </c>
      <c r="BE37">
        <v>19964.526999999998</v>
      </c>
      <c r="BF37">
        <v>11685</v>
      </c>
      <c r="BH37">
        <v>24</v>
      </c>
      <c r="BI37">
        <v>16676.425999999999</v>
      </c>
      <c r="BJ37">
        <v>14217.305</v>
      </c>
      <c r="BL37">
        <v>24</v>
      </c>
      <c r="BM37">
        <v>18158.995999999999</v>
      </c>
      <c r="BN37">
        <v>11062.54</v>
      </c>
      <c r="BP37">
        <v>24</v>
      </c>
      <c r="BQ37">
        <v>20378.59</v>
      </c>
      <c r="BR37">
        <v>12263.92</v>
      </c>
      <c r="BT37">
        <v>24</v>
      </c>
      <c r="BU37">
        <v>17507.833999999999</v>
      </c>
      <c r="BV37">
        <v>10609.034</v>
      </c>
      <c r="BX37">
        <v>25</v>
      </c>
      <c r="BY37">
        <v>24</v>
      </c>
      <c r="BZ37">
        <v>11029.68</v>
      </c>
      <c r="CA37">
        <v>13584.24</v>
      </c>
      <c r="CC37">
        <v>25</v>
      </c>
      <c r="CD37">
        <v>24</v>
      </c>
      <c r="CE37">
        <v>10176.69</v>
      </c>
      <c r="CF37">
        <v>14777.8</v>
      </c>
      <c r="CH37">
        <v>25</v>
      </c>
      <c r="CI37">
        <v>24</v>
      </c>
      <c r="CJ37">
        <v>13422.374</v>
      </c>
      <c r="CK37">
        <v>12816.886</v>
      </c>
      <c r="CM37">
        <v>25</v>
      </c>
      <c r="CN37" s="1">
        <v>5.588E-5</v>
      </c>
      <c r="CO37">
        <v>10338.754000000001</v>
      </c>
      <c r="CP37">
        <v>11635.998</v>
      </c>
      <c r="CR37">
        <v>25</v>
      </c>
      <c r="CS37" s="1">
        <v>5.588E-5</v>
      </c>
      <c r="CT37">
        <v>11402.741</v>
      </c>
      <c r="CU37">
        <v>12584.754999999999</v>
      </c>
      <c r="CW37">
        <v>25</v>
      </c>
      <c r="CX37" s="1">
        <v>5.588E-5</v>
      </c>
      <c r="CY37">
        <v>8647.1119999999992</v>
      </c>
      <c r="CZ37">
        <v>12007.323</v>
      </c>
      <c r="DB37">
        <v>25</v>
      </c>
      <c r="DC37" s="1">
        <v>5.588E-5</v>
      </c>
      <c r="DD37">
        <v>11814.181</v>
      </c>
      <c r="DE37">
        <v>11794.125</v>
      </c>
      <c r="DG37">
        <v>25</v>
      </c>
      <c r="DH37" s="1">
        <v>5.588E-5</v>
      </c>
      <c r="DI37">
        <v>12184.152</v>
      </c>
      <c r="DJ37">
        <v>11825.867</v>
      </c>
      <c r="DL37">
        <v>25</v>
      </c>
      <c r="DM37" s="1">
        <v>5.588E-5</v>
      </c>
      <c r="DN37">
        <v>9210.4279999999999</v>
      </c>
      <c r="DO37">
        <v>9309.6959999999999</v>
      </c>
      <c r="DQ37">
        <v>25</v>
      </c>
      <c r="DR37" s="1">
        <v>5.588E-5</v>
      </c>
      <c r="DS37">
        <v>8552.0149999999994</v>
      </c>
      <c r="DT37">
        <v>9389.4879999999994</v>
      </c>
      <c r="DV37">
        <v>25</v>
      </c>
      <c r="DW37" s="1">
        <v>5.588E-5</v>
      </c>
      <c r="DX37">
        <v>10677.838</v>
      </c>
      <c r="DY37">
        <v>15597.290999999999</v>
      </c>
      <c r="EA37">
        <v>25</v>
      </c>
      <c r="EB37" s="1">
        <v>5.588E-5</v>
      </c>
      <c r="EC37">
        <v>12794.099</v>
      </c>
      <c r="ED37">
        <v>14881.081</v>
      </c>
      <c r="EF37">
        <v>25</v>
      </c>
      <c r="EG37" s="1">
        <v>5.588E-5</v>
      </c>
      <c r="EH37">
        <v>9871.8629999999994</v>
      </c>
      <c r="EI37">
        <v>12118.477999999999</v>
      </c>
      <c r="EK37">
        <v>25</v>
      </c>
      <c r="EL37" s="1">
        <v>5.588E-5</v>
      </c>
      <c r="EM37">
        <v>9816.375</v>
      </c>
      <c r="EN37">
        <v>13162.254000000001</v>
      </c>
      <c r="EP37">
        <v>25</v>
      </c>
      <c r="EQ37" s="1">
        <v>5.588E-5</v>
      </c>
      <c r="ER37">
        <v>9978.0720000000001</v>
      </c>
      <c r="ES37">
        <v>13804.665999999999</v>
      </c>
      <c r="EU37">
        <v>25</v>
      </c>
      <c r="EV37" s="1">
        <v>5.588E-5</v>
      </c>
      <c r="EW37">
        <v>10771.807000000001</v>
      </c>
      <c r="EX37">
        <v>13110.669</v>
      </c>
      <c r="EZ37">
        <v>25</v>
      </c>
      <c r="FA37" s="1">
        <v>5.588E-5</v>
      </c>
      <c r="FB37">
        <v>9655.5509999999995</v>
      </c>
      <c r="FC37">
        <v>10255.281000000001</v>
      </c>
      <c r="FE37">
        <v>25</v>
      </c>
      <c r="FF37" s="1">
        <v>5.588E-5</v>
      </c>
      <c r="FG37">
        <v>12851.011</v>
      </c>
      <c r="FH37">
        <v>13284.572</v>
      </c>
    </row>
    <row r="38" spans="8:164" x14ac:dyDescent="0.3">
      <c r="H38">
        <v>25</v>
      </c>
      <c r="I38">
        <v>16690.794999999998</v>
      </c>
      <c r="J38">
        <v>9852.134</v>
      </c>
      <c r="L38">
        <v>25</v>
      </c>
      <c r="M38">
        <v>16508.75</v>
      </c>
      <c r="N38">
        <v>9923.44</v>
      </c>
      <c r="P38">
        <v>25</v>
      </c>
      <c r="Q38">
        <v>19402.618999999999</v>
      </c>
      <c r="R38">
        <v>11778.62</v>
      </c>
      <c r="T38">
        <v>25</v>
      </c>
      <c r="U38">
        <v>17796.166000000001</v>
      </c>
      <c r="V38">
        <v>12293.251</v>
      </c>
      <c r="X38">
        <v>25</v>
      </c>
      <c r="Y38">
        <v>18921.201000000001</v>
      </c>
      <c r="Z38">
        <v>12794.933999999999</v>
      </c>
      <c r="AB38">
        <v>25</v>
      </c>
      <c r="AC38">
        <v>17666.502</v>
      </c>
      <c r="AD38">
        <v>11395.344999999999</v>
      </c>
      <c r="AF38">
        <v>25</v>
      </c>
      <c r="AG38">
        <v>16842.960999999999</v>
      </c>
      <c r="AH38">
        <v>10946.755999999999</v>
      </c>
      <c r="AJ38">
        <v>25</v>
      </c>
      <c r="AK38">
        <v>14499.388999999999</v>
      </c>
      <c r="AL38">
        <v>8525.4500000000007</v>
      </c>
      <c r="AR38">
        <v>25</v>
      </c>
      <c r="AS38">
        <v>15910.57</v>
      </c>
      <c r="AT38">
        <v>10624.987999999999</v>
      </c>
      <c r="AV38">
        <v>25</v>
      </c>
      <c r="AW38">
        <v>19993.780999999999</v>
      </c>
      <c r="AX38">
        <v>12368.779</v>
      </c>
      <c r="AZ38">
        <v>25</v>
      </c>
      <c r="BA38">
        <v>17576.662</v>
      </c>
      <c r="BB38">
        <v>13364.808000000001</v>
      </c>
      <c r="BD38">
        <v>25</v>
      </c>
      <c r="BE38">
        <v>21744.574000000001</v>
      </c>
      <c r="BF38">
        <v>12121.04</v>
      </c>
      <c r="BH38">
        <v>25</v>
      </c>
      <c r="BI38">
        <v>16997.953000000001</v>
      </c>
      <c r="BJ38">
        <v>13276.727999999999</v>
      </c>
      <c r="BL38">
        <v>25</v>
      </c>
      <c r="BM38">
        <v>17746.432000000001</v>
      </c>
      <c r="BN38">
        <v>10558.569</v>
      </c>
      <c r="BP38">
        <v>25</v>
      </c>
      <c r="BQ38">
        <v>20910.502</v>
      </c>
      <c r="BR38">
        <v>12426.589</v>
      </c>
      <c r="BT38">
        <v>25</v>
      </c>
      <c r="BU38">
        <v>17718.563999999998</v>
      </c>
      <c r="BV38">
        <v>10912.811</v>
      </c>
      <c r="BX38">
        <v>26</v>
      </c>
      <c r="BY38">
        <v>25</v>
      </c>
      <c r="BZ38">
        <v>10743.2</v>
      </c>
      <c r="CA38">
        <v>13260.28</v>
      </c>
      <c r="CC38">
        <v>26</v>
      </c>
      <c r="CD38">
        <v>25</v>
      </c>
      <c r="CE38">
        <v>10668.091</v>
      </c>
      <c r="CF38">
        <v>14116.045</v>
      </c>
      <c r="CH38">
        <v>26</v>
      </c>
      <c r="CI38">
        <v>25</v>
      </c>
      <c r="CJ38">
        <v>12666.75</v>
      </c>
      <c r="CK38">
        <v>13720.227000000001</v>
      </c>
      <c r="CM38">
        <v>26</v>
      </c>
      <c r="CN38" s="1">
        <v>5.821E-5</v>
      </c>
      <c r="CO38">
        <v>10656.778</v>
      </c>
      <c r="CP38">
        <v>11907.032999999999</v>
      </c>
      <c r="CR38">
        <v>26</v>
      </c>
      <c r="CS38" s="1">
        <v>5.821E-5</v>
      </c>
      <c r="CT38">
        <v>11246.262000000001</v>
      </c>
      <c r="CU38">
        <v>12837.478999999999</v>
      </c>
      <c r="CW38">
        <v>26</v>
      </c>
      <c r="CX38" s="1">
        <v>5.821E-5</v>
      </c>
      <c r="CY38">
        <v>8769.0159999999996</v>
      </c>
      <c r="CZ38">
        <v>10500.298000000001</v>
      </c>
      <c r="DB38">
        <v>26</v>
      </c>
      <c r="DC38" s="1">
        <v>5.821E-5</v>
      </c>
      <c r="DD38">
        <v>11827.138999999999</v>
      </c>
      <c r="DE38">
        <v>11572.401</v>
      </c>
      <c r="DG38">
        <v>26</v>
      </c>
      <c r="DH38" s="1">
        <v>5.821E-5</v>
      </c>
      <c r="DI38">
        <v>12377.536</v>
      </c>
      <c r="DJ38">
        <v>11881.635</v>
      </c>
      <c r="DL38">
        <v>26</v>
      </c>
      <c r="DM38" s="1">
        <v>5.821E-5</v>
      </c>
      <c r="DN38">
        <v>9263.3670000000002</v>
      </c>
      <c r="DO38">
        <v>9984.0730000000003</v>
      </c>
      <c r="DQ38">
        <v>26</v>
      </c>
      <c r="DR38" s="1">
        <v>5.821E-5</v>
      </c>
      <c r="DS38">
        <v>8888.4089999999997</v>
      </c>
      <c r="DT38">
        <v>9350.1110000000008</v>
      </c>
      <c r="DV38">
        <v>26</v>
      </c>
      <c r="DW38" s="1">
        <v>5.821E-5</v>
      </c>
      <c r="DX38">
        <v>10441.93</v>
      </c>
      <c r="DY38">
        <v>16129.811</v>
      </c>
      <c r="EA38">
        <v>26</v>
      </c>
      <c r="EB38" s="1">
        <v>5.821E-5</v>
      </c>
      <c r="EC38">
        <v>12447.201999999999</v>
      </c>
      <c r="ED38">
        <v>15178.179</v>
      </c>
      <c r="EF38">
        <v>26</v>
      </c>
      <c r="EG38" s="1">
        <v>5.821E-5</v>
      </c>
      <c r="EH38">
        <v>9939.4830000000002</v>
      </c>
      <c r="EI38">
        <v>12618.111999999999</v>
      </c>
      <c r="EK38">
        <v>26</v>
      </c>
      <c r="EL38" s="1">
        <v>5.821E-5</v>
      </c>
      <c r="EM38">
        <v>9750.7669999999998</v>
      </c>
      <c r="EN38">
        <v>12085.316999999999</v>
      </c>
      <c r="EP38">
        <v>26</v>
      </c>
      <c r="EQ38" s="1">
        <v>5.821E-5</v>
      </c>
      <c r="ER38">
        <v>9479.6509999999998</v>
      </c>
      <c r="ES38">
        <v>13197.544</v>
      </c>
      <c r="EU38">
        <v>26</v>
      </c>
      <c r="EV38" s="1">
        <v>5.821E-5</v>
      </c>
      <c r="EW38">
        <v>10824.267</v>
      </c>
      <c r="EX38">
        <v>13226.983</v>
      </c>
      <c r="EZ38">
        <v>26</v>
      </c>
      <c r="FA38" s="1">
        <v>5.821E-5</v>
      </c>
      <c r="FB38">
        <v>9633.86</v>
      </c>
      <c r="FC38">
        <v>10574.393</v>
      </c>
      <c r="FE38">
        <v>26</v>
      </c>
      <c r="FF38" s="1">
        <v>5.821E-5</v>
      </c>
      <c r="FG38">
        <v>12456.484</v>
      </c>
      <c r="FH38">
        <v>13630.654</v>
      </c>
    </row>
    <row r="39" spans="8:164" x14ac:dyDescent="0.3">
      <c r="H39">
        <v>26</v>
      </c>
      <c r="I39">
        <v>16690.967000000001</v>
      </c>
      <c r="J39">
        <v>9680.6200000000008</v>
      </c>
      <c r="L39">
        <v>26</v>
      </c>
      <c r="M39">
        <v>16578.811000000002</v>
      </c>
      <c r="N39">
        <v>9803.1200000000008</v>
      </c>
      <c r="P39">
        <v>26</v>
      </c>
      <c r="Q39">
        <v>19160.613000000001</v>
      </c>
      <c r="R39">
        <v>11427.726000000001</v>
      </c>
      <c r="T39">
        <v>26</v>
      </c>
      <c r="U39">
        <v>18333.309000000001</v>
      </c>
      <c r="V39">
        <v>11831.55</v>
      </c>
      <c r="X39">
        <v>26</v>
      </c>
      <c r="Y39">
        <v>18987.898000000001</v>
      </c>
      <c r="Z39">
        <v>12510.64</v>
      </c>
      <c r="AB39">
        <v>26</v>
      </c>
      <c r="AC39">
        <v>18086.309000000001</v>
      </c>
      <c r="AD39">
        <v>11484.001</v>
      </c>
      <c r="AF39">
        <v>26</v>
      </c>
      <c r="AG39">
        <v>17106.305</v>
      </c>
      <c r="AH39">
        <v>11337.786</v>
      </c>
      <c r="AJ39">
        <v>26</v>
      </c>
      <c r="AK39">
        <v>14322.418</v>
      </c>
      <c r="AL39">
        <v>8732.9770000000008</v>
      </c>
      <c r="AR39">
        <v>26</v>
      </c>
      <c r="AS39">
        <v>15796.82</v>
      </c>
      <c r="AT39">
        <v>10470.503000000001</v>
      </c>
      <c r="AV39">
        <v>26</v>
      </c>
      <c r="AW39">
        <v>19757.598000000002</v>
      </c>
      <c r="AX39">
        <v>12238.463</v>
      </c>
      <c r="AZ39">
        <v>26</v>
      </c>
      <c r="BA39">
        <v>17455.348000000002</v>
      </c>
      <c r="BB39">
        <v>12912.771000000001</v>
      </c>
      <c r="BD39">
        <v>26</v>
      </c>
      <c r="BE39">
        <v>20314.357</v>
      </c>
      <c r="BF39">
        <v>11772.88</v>
      </c>
      <c r="BH39">
        <v>26</v>
      </c>
      <c r="BI39">
        <v>16567.974999999999</v>
      </c>
      <c r="BJ39">
        <v>14057.156999999999</v>
      </c>
      <c r="BL39">
        <v>26</v>
      </c>
      <c r="BM39">
        <v>17665.651999999998</v>
      </c>
      <c r="BN39">
        <v>10912.773999999999</v>
      </c>
      <c r="BP39">
        <v>26</v>
      </c>
      <c r="BQ39">
        <v>21857.02</v>
      </c>
      <c r="BR39">
        <v>12997.466</v>
      </c>
      <c r="BT39">
        <v>26</v>
      </c>
      <c r="BU39">
        <v>18617.868999999999</v>
      </c>
      <c r="BV39">
        <v>11790.087</v>
      </c>
      <c r="BX39">
        <v>27</v>
      </c>
      <c r="BY39">
        <v>26</v>
      </c>
      <c r="BZ39">
        <v>10539.84</v>
      </c>
      <c r="CA39">
        <v>13007.52</v>
      </c>
      <c r="CC39">
        <v>27</v>
      </c>
      <c r="CD39">
        <v>26</v>
      </c>
      <c r="CE39">
        <v>11035.503000000001</v>
      </c>
      <c r="CF39">
        <v>14312.63</v>
      </c>
      <c r="CH39">
        <v>27</v>
      </c>
      <c r="CI39">
        <v>26</v>
      </c>
      <c r="CJ39">
        <v>12406.199000000001</v>
      </c>
      <c r="CK39">
        <v>14524.962</v>
      </c>
      <c r="CM39">
        <v>27</v>
      </c>
      <c r="CN39" s="1">
        <v>6.054E-5</v>
      </c>
      <c r="CO39">
        <v>10409.674000000001</v>
      </c>
      <c r="CP39">
        <v>11315.938</v>
      </c>
      <c r="CR39">
        <v>27</v>
      </c>
      <c r="CS39" s="1">
        <v>6.054E-5</v>
      </c>
      <c r="CT39">
        <v>11008.507</v>
      </c>
      <c r="CU39">
        <v>12723.721</v>
      </c>
      <c r="CW39">
        <v>27</v>
      </c>
      <c r="CX39" s="1">
        <v>6.054E-5</v>
      </c>
      <c r="CY39">
        <v>8784.83</v>
      </c>
      <c r="CZ39">
        <v>9867.6460000000006</v>
      </c>
      <c r="DB39">
        <v>27</v>
      </c>
      <c r="DC39" s="1">
        <v>6.054E-5</v>
      </c>
      <c r="DD39">
        <v>10944.267</v>
      </c>
      <c r="DE39">
        <v>11189.599</v>
      </c>
      <c r="DG39">
        <v>27</v>
      </c>
      <c r="DH39" s="1">
        <v>6.054E-5</v>
      </c>
      <c r="DI39">
        <v>12709.803</v>
      </c>
      <c r="DJ39">
        <v>11991.331</v>
      </c>
      <c r="DL39">
        <v>27</v>
      </c>
      <c r="DM39" s="1">
        <v>6.054E-5</v>
      </c>
      <c r="DN39">
        <v>9534.0740000000005</v>
      </c>
      <c r="DO39">
        <v>10369.036</v>
      </c>
      <c r="DQ39">
        <v>27</v>
      </c>
      <c r="DR39" s="1">
        <v>6.054E-5</v>
      </c>
      <c r="DS39">
        <v>8975.7790000000005</v>
      </c>
      <c r="DT39">
        <v>9567.7199999999993</v>
      </c>
      <c r="DV39">
        <v>27</v>
      </c>
      <c r="DW39" s="1">
        <v>6.054E-5</v>
      </c>
      <c r="DX39">
        <v>9858.9120000000003</v>
      </c>
      <c r="DY39">
        <v>16445.936000000002</v>
      </c>
      <c r="EA39">
        <v>27</v>
      </c>
      <c r="EB39" s="1">
        <v>6.054E-5</v>
      </c>
      <c r="EC39">
        <v>11655.353999999999</v>
      </c>
      <c r="ED39">
        <v>15034.074000000001</v>
      </c>
      <c r="EF39">
        <v>27</v>
      </c>
      <c r="EG39" s="1">
        <v>6.054E-5</v>
      </c>
      <c r="EH39">
        <v>10055.989</v>
      </c>
      <c r="EI39">
        <v>14408.269</v>
      </c>
      <c r="EK39">
        <v>27</v>
      </c>
      <c r="EL39" s="1">
        <v>6.054E-5</v>
      </c>
      <c r="EM39">
        <v>9601.0930000000008</v>
      </c>
      <c r="EN39">
        <v>13014.5</v>
      </c>
      <c r="EP39">
        <v>27</v>
      </c>
      <c r="EQ39" s="1">
        <v>6.054E-5</v>
      </c>
      <c r="ER39">
        <v>9852.1350000000002</v>
      </c>
      <c r="ES39">
        <v>12929.444</v>
      </c>
      <c r="EU39">
        <v>27</v>
      </c>
      <c r="EV39" s="1">
        <v>6.054E-5</v>
      </c>
      <c r="EW39">
        <v>10913.271000000001</v>
      </c>
      <c r="EX39">
        <v>13353.36</v>
      </c>
      <c r="EZ39">
        <v>27</v>
      </c>
      <c r="FA39" s="1">
        <v>6.054E-5</v>
      </c>
      <c r="FB39">
        <v>9323.7049999999999</v>
      </c>
      <c r="FC39">
        <v>10399.735000000001</v>
      </c>
      <c r="FE39">
        <v>27</v>
      </c>
      <c r="FF39" s="1">
        <v>6.054E-5</v>
      </c>
      <c r="FG39">
        <v>12584.264999999999</v>
      </c>
      <c r="FH39">
        <v>13060.736000000001</v>
      </c>
    </row>
    <row r="40" spans="8:164" x14ac:dyDescent="0.3">
      <c r="H40">
        <v>27</v>
      </c>
      <c r="I40">
        <v>16582.136999999999</v>
      </c>
      <c r="J40">
        <v>9675.8529999999992</v>
      </c>
      <c r="L40">
        <v>27</v>
      </c>
      <c r="M40">
        <v>16478.311000000002</v>
      </c>
      <c r="N40">
        <v>9506.7199999999993</v>
      </c>
      <c r="P40">
        <v>27</v>
      </c>
      <c r="Q40">
        <v>18142.754000000001</v>
      </c>
      <c r="R40">
        <v>11040.838</v>
      </c>
      <c r="T40">
        <v>27</v>
      </c>
      <c r="U40">
        <v>18409.201000000001</v>
      </c>
      <c r="V40">
        <v>11017.99</v>
      </c>
      <c r="X40">
        <v>27</v>
      </c>
      <c r="Y40">
        <v>18975.296999999999</v>
      </c>
      <c r="Z40">
        <v>12482.484</v>
      </c>
      <c r="AB40">
        <v>27</v>
      </c>
      <c r="AC40">
        <v>18277.375</v>
      </c>
      <c r="AD40">
        <v>12114.003000000001</v>
      </c>
      <c r="AF40">
        <v>27</v>
      </c>
      <c r="AG40">
        <v>15928.261</v>
      </c>
      <c r="AH40">
        <v>11060.573</v>
      </c>
      <c r="AJ40">
        <v>27</v>
      </c>
      <c r="AK40">
        <v>14751.105</v>
      </c>
      <c r="AL40">
        <v>8410.1540000000005</v>
      </c>
      <c r="AR40">
        <v>27</v>
      </c>
      <c r="AS40">
        <v>16236.665999999999</v>
      </c>
      <c r="AT40">
        <v>10622.584999999999</v>
      </c>
      <c r="AV40">
        <v>27</v>
      </c>
      <c r="AW40">
        <v>19860.037</v>
      </c>
      <c r="AX40">
        <v>12920.797</v>
      </c>
      <c r="AZ40">
        <v>27</v>
      </c>
      <c r="BA40">
        <v>17254.234</v>
      </c>
      <c r="BB40">
        <v>12081.353999999999</v>
      </c>
      <c r="BD40">
        <v>27</v>
      </c>
      <c r="BE40">
        <v>18727.865000000002</v>
      </c>
      <c r="BF40">
        <v>11476.179</v>
      </c>
      <c r="BH40">
        <v>27</v>
      </c>
      <c r="BI40">
        <v>17589.118999999999</v>
      </c>
      <c r="BJ40">
        <v>14079.9</v>
      </c>
      <c r="BL40">
        <v>27</v>
      </c>
      <c r="BM40">
        <v>17216.063999999998</v>
      </c>
      <c r="BN40">
        <v>10970.326999999999</v>
      </c>
      <c r="BP40">
        <v>27</v>
      </c>
      <c r="BQ40">
        <v>21765.495999999999</v>
      </c>
      <c r="BR40">
        <v>13311.699000000001</v>
      </c>
      <c r="BX40">
        <v>28</v>
      </c>
      <c r="BY40">
        <v>27</v>
      </c>
      <c r="BZ40">
        <v>11053.44</v>
      </c>
      <c r="CA40">
        <v>13350.6</v>
      </c>
      <c r="CC40">
        <v>28</v>
      </c>
      <c r="CD40">
        <v>27</v>
      </c>
      <c r="CE40">
        <v>11777.037</v>
      </c>
      <c r="CF40">
        <v>14332.157999999999</v>
      </c>
      <c r="CH40">
        <v>28</v>
      </c>
      <c r="CI40">
        <v>27</v>
      </c>
      <c r="CJ40">
        <v>12568.637000000001</v>
      </c>
      <c r="CK40">
        <v>14365.281999999999</v>
      </c>
      <c r="CM40">
        <v>28</v>
      </c>
      <c r="CN40" s="1">
        <v>6.2860000000000005E-5</v>
      </c>
      <c r="CO40">
        <v>9943.9050000000007</v>
      </c>
      <c r="CP40">
        <v>10565.625</v>
      </c>
      <c r="CR40">
        <v>28</v>
      </c>
      <c r="CS40" s="1">
        <v>6.2860000000000005E-5</v>
      </c>
      <c r="CT40">
        <v>11374.343999999999</v>
      </c>
      <c r="CU40">
        <v>12282.47</v>
      </c>
      <c r="CW40">
        <v>28</v>
      </c>
      <c r="CX40" s="1">
        <v>6.2860000000000005E-5</v>
      </c>
      <c r="CY40">
        <v>9053.0619999999999</v>
      </c>
      <c r="CZ40">
        <v>9947.7350000000006</v>
      </c>
      <c r="DB40">
        <v>28</v>
      </c>
      <c r="DC40" s="1">
        <v>6.2860000000000005E-5</v>
      </c>
      <c r="DD40">
        <v>10986.155000000001</v>
      </c>
      <c r="DE40">
        <v>10709.61</v>
      </c>
      <c r="DG40">
        <v>28</v>
      </c>
      <c r="DH40" s="1">
        <v>6.2860000000000005E-5</v>
      </c>
      <c r="DI40">
        <v>12710.813</v>
      </c>
      <c r="DJ40">
        <v>11671.66</v>
      </c>
      <c r="DL40">
        <v>28</v>
      </c>
      <c r="DM40" s="1">
        <v>6.2860000000000005E-5</v>
      </c>
      <c r="DN40">
        <v>9672.1550000000007</v>
      </c>
      <c r="DO40">
        <v>10266.620999999999</v>
      </c>
      <c r="DQ40">
        <v>28</v>
      </c>
      <c r="DR40" s="1">
        <v>6.2860000000000005E-5</v>
      </c>
      <c r="DS40">
        <v>9332.1129999999994</v>
      </c>
      <c r="DT40">
        <v>9083.0580000000009</v>
      </c>
      <c r="DV40">
        <v>28</v>
      </c>
      <c r="DW40" s="1">
        <v>6.2860000000000005E-5</v>
      </c>
      <c r="DX40">
        <v>9725.4279999999999</v>
      </c>
      <c r="DY40">
        <v>16300.512000000001</v>
      </c>
      <c r="EA40">
        <v>28</v>
      </c>
      <c r="EB40" s="1">
        <v>6.2860000000000005E-5</v>
      </c>
      <c r="EC40">
        <v>11496.684999999999</v>
      </c>
      <c r="ED40">
        <v>14035.065000000001</v>
      </c>
      <c r="EF40">
        <v>28</v>
      </c>
      <c r="EG40" s="1">
        <v>6.2860000000000005E-5</v>
      </c>
      <c r="EH40">
        <v>9868.598</v>
      </c>
      <c r="EI40">
        <v>13529.641</v>
      </c>
      <c r="EK40">
        <v>28</v>
      </c>
      <c r="EL40" s="1">
        <v>6.2860000000000005E-5</v>
      </c>
      <c r="EM40">
        <v>9691.51</v>
      </c>
      <c r="EN40">
        <v>13680.103999999999</v>
      </c>
      <c r="EP40">
        <v>28</v>
      </c>
      <c r="EQ40" s="1">
        <v>6.2860000000000005E-5</v>
      </c>
      <c r="ER40">
        <v>10215.392</v>
      </c>
      <c r="ES40">
        <v>13284.093999999999</v>
      </c>
      <c r="EU40">
        <v>28</v>
      </c>
      <c r="EV40" s="1">
        <v>6.2860000000000005E-5</v>
      </c>
      <c r="EW40">
        <v>11330.218000000001</v>
      </c>
      <c r="EX40">
        <v>13743.933999999999</v>
      </c>
      <c r="EZ40">
        <v>28</v>
      </c>
      <c r="FA40" s="1">
        <v>6.2860000000000005E-5</v>
      </c>
      <c r="FB40">
        <v>9433.7389999999996</v>
      </c>
      <c r="FC40">
        <v>10333.972</v>
      </c>
      <c r="FE40">
        <v>28</v>
      </c>
      <c r="FF40" s="1">
        <v>6.2860000000000005E-5</v>
      </c>
      <c r="FG40">
        <v>12785.54</v>
      </c>
      <c r="FH40">
        <v>12375.284</v>
      </c>
    </row>
    <row r="41" spans="8:164" x14ac:dyDescent="0.3">
      <c r="H41">
        <v>28</v>
      </c>
      <c r="I41">
        <v>16409.460999999999</v>
      </c>
      <c r="J41">
        <v>9941.7900000000009</v>
      </c>
      <c r="L41">
        <v>28</v>
      </c>
      <c r="M41">
        <v>16334.96</v>
      </c>
      <c r="N41">
        <v>9190.2099999999991</v>
      </c>
      <c r="P41">
        <v>28</v>
      </c>
      <c r="Q41">
        <v>17921.942999999999</v>
      </c>
      <c r="R41">
        <v>11242.26</v>
      </c>
      <c r="T41">
        <v>28</v>
      </c>
      <c r="U41">
        <v>18196.169999999998</v>
      </c>
      <c r="V41">
        <v>10555.34</v>
      </c>
      <c r="X41">
        <v>28</v>
      </c>
      <c r="Y41">
        <v>19419.607</v>
      </c>
      <c r="Z41">
        <v>12602.055</v>
      </c>
      <c r="AB41">
        <v>28</v>
      </c>
      <c r="AC41">
        <v>18446.775000000001</v>
      </c>
      <c r="AD41">
        <v>13138.567999999999</v>
      </c>
      <c r="AF41">
        <v>28</v>
      </c>
      <c r="AG41">
        <v>15858.511</v>
      </c>
      <c r="AH41">
        <v>10964.293</v>
      </c>
      <c r="AJ41">
        <v>28</v>
      </c>
      <c r="AK41">
        <v>14596.293</v>
      </c>
      <c r="AL41">
        <v>8455.9330000000009</v>
      </c>
      <c r="AR41">
        <v>28</v>
      </c>
      <c r="AS41">
        <v>16264.045</v>
      </c>
      <c r="AT41">
        <v>10486.44</v>
      </c>
      <c r="AV41">
        <v>28</v>
      </c>
      <c r="AW41">
        <v>20098.592000000001</v>
      </c>
      <c r="AX41">
        <v>13150.477000000001</v>
      </c>
      <c r="AZ41">
        <v>28</v>
      </c>
      <c r="BA41">
        <v>17204.655999999999</v>
      </c>
      <c r="BB41">
        <v>11254.009</v>
      </c>
      <c r="BD41">
        <v>28</v>
      </c>
      <c r="BE41">
        <v>18351.109</v>
      </c>
      <c r="BF41">
        <v>11187.295</v>
      </c>
      <c r="BH41">
        <v>28</v>
      </c>
      <c r="BI41">
        <v>19806.118999999999</v>
      </c>
      <c r="BJ41">
        <v>13239.46</v>
      </c>
      <c r="BL41">
        <v>28</v>
      </c>
      <c r="BM41">
        <v>17042.521000000001</v>
      </c>
      <c r="BN41">
        <v>11481.916999999999</v>
      </c>
      <c r="BP41">
        <v>28</v>
      </c>
      <c r="BQ41">
        <v>21188.400000000001</v>
      </c>
      <c r="BR41">
        <v>12965.861999999999</v>
      </c>
      <c r="BX41">
        <v>29</v>
      </c>
      <c r="BY41">
        <v>28</v>
      </c>
      <c r="BZ41">
        <v>12223.76</v>
      </c>
      <c r="CA41">
        <v>13697.2</v>
      </c>
      <c r="CC41">
        <v>29</v>
      </c>
      <c r="CD41">
        <v>28</v>
      </c>
      <c r="CE41">
        <v>12783.429</v>
      </c>
      <c r="CF41">
        <v>14257.781000000001</v>
      </c>
      <c r="CH41">
        <v>29</v>
      </c>
      <c r="CI41">
        <v>28</v>
      </c>
      <c r="CJ41">
        <v>13025.200999999999</v>
      </c>
      <c r="CK41">
        <v>14385.665999999999</v>
      </c>
      <c r="CM41">
        <v>29</v>
      </c>
      <c r="CN41" s="1">
        <v>6.5190000000000004E-5</v>
      </c>
      <c r="CO41">
        <v>9897.9860000000008</v>
      </c>
      <c r="CP41">
        <v>10004.210999999999</v>
      </c>
      <c r="CR41">
        <v>29</v>
      </c>
      <c r="CS41" s="1">
        <v>6.5190000000000004E-5</v>
      </c>
      <c r="CT41">
        <v>11915.946</v>
      </c>
      <c r="CU41">
        <v>11670.989</v>
      </c>
      <c r="CW41">
        <v>29</v>
      </c>
      <c r="CX41" s="1">
        <v>6.5190000000000004E-5</v>
      </c>
      <c r="CY41">
        <v>8942.1540000000005</v>
      </c>
      <c r="CZ41">
        <v>10168.444</v>
      </c>
      <c r="DB41">
        <v>29</v>
      </c>
      <c r="DC41" s="1">
        <v>6.5190000000000004E-5</v>
      </c>
      <c r="DD41">
        <v>11336.191999999999</v>
      </c>
      <c r="DE41">
        <v>11023.168</v>
      </c>
      <c r="DG41">
        <v>29</v>
      </c>
      <c r="DH41" s="1">
        <v>6.5190000000000004E-5</v>
      </c>
      <c r="DI41">
        <v>11189.791999999999</v>
      </c>
      <c r="DJ41">
        <v>11807.046</v>
      </c>
      <c r="DQ41">
        <v>29</v>
      </c>
      <c r="DR41" s="1">
        <v>6.5190000000000004E-5</v>
      </c>
      <c r="DS41">
        <v>9424.5</v>
      </c>
      <c r="DT41">
        <v>8378</v>
      </c>
      <c r="DV41">
        <v>29</v>
      </c>
      <c r="DW41" s="1">
        <v>6.5190000000000004E-5</v>
      </c>
      <c r="DX41">
        <v>9862.1740000000009</v>
      </c>
      <c r="DY41">
        <v>15406.53</v>
      </c>
      <c r="EA41">
        <v>29</v>
      </c>
      <c r="EB41" s="1">
        <v>6.5190000000000004E-5</v>
      </c>
      <c r="EC41">
        <v>11678.7</v>
      </c>
      <c r="ED41">
        <v>13799.64</v>
      </c>
      <c r="EF41">
        <v>29</v>
      </c>
      <c r="EG41" s="1">
        <v>6.5190000000000004E-5</v>
      </c>
      <c r="EH41">
        <v>9957.741</v>
      </c>
      <c r="EI41">
        <v>11836.591</v>
      </c>
      <c r="EK41">
        <v>29</v>
      </c>
      <c r="EL41" s="1">
        <v>6.5190000000000004E-5</v>
      </c>
      <c r="EM41">
        <v>9774.0419999999995</v>
      </c>
      <c r="EN41">
        <v>12176.716</v>
      </c>
      <c r="EP41">
        <v>29</v>
      </c>
      <c r="EQ41" s="1">
        <v>6.5190000000000004E-5</v>
      </c>
      <c r="ER41">
        <v>10141.768</v>
      </c>
      <c r="ES41">
        <v>13224.566999999999</v>
      </c>
      <c r="EU41">
        <v>29</v>
      </c>
      <c r="EV41" s="1">
        <v>6.5190000000000004E-5</v>
      </c>
      <c r="EW41">
        <v>11718.227999999999</v>
      </c>
      <c r="EX41">
        <v>14284.657999999999</v>
      </c>
      <c r="EZ41">
        <v>29</v>
      </c>
      <c r="FA41" s="1">
        <v>6.5190000000000004E-5</v>
      </c>
      <c r="FB41">
        <v>9807.7360000000008</v>
      </c>
      <c r="FC41">
        <v>10353.819</v>
      </c>
      <c r="FE41">
        <v>29</v>
      </c>
      <c r="FF41" s="1">
        <v>6.5190000000000004E-5</v>
      </c>
      <c r="FG41">
        <v>12473.343000000001</v>
      </c>
      <c r="FH41">
        <v>12060.183999999999</v>
      </c>
    </row>
    <row r="42" spans="8:164" x14ac:dyDescent="0.3">
      <c r="H42">
        <v>29</v>
      </c>
      <c r="I42">
        <v>16629.509999999998</v>
      </c>
      <c r="J42">
        <v>10114.33</v>
      </c>
      <c r="L42">
        <v>29</v>
      </c>
      <c r="M42">
        <v>16589.881000000001</v>
      </c>
      <c r="N42">
        <v>8923.5</v>
      </c>
      <c r="T42">
        <v>29</v>
      </c>
      <c r="U42">
        <v>18183.539000000001</v>
      </c>
      <c r="V42">
        <v>10508.1</v>
      </c>
      <c r="X42">
        <v>29</v>
      </c>
      <c r="Y42">
        <v>19807.778999999999</v>
      </c>
      <c r="Z42">
        <v>13384.227999999999</v>
      </c>
      <c r="AB42">
        <v>29</v>
      </c>
      <c r="AC42">
        <v>17970.812000000002</v>
      </c>
      <c r="AD42">
        <v>13941.612999999999</v>
      </c>
      <c r="AF42">
        <v>29</v>
      </c>
      <c r="AG42">
        <v>16161.928</v>
      </c>
      <c r="AH42">
        <v>10497.057000000001</v>
      </c>
      <c r="AJ42">
        <v>29</v>
      </c>
      <c r="AK42">
        <v>14558.901</v>
      </c>
      <c r="AL42">
        <v>8198.2209999999995</v>
      </c>
      <c r="AR42">
        <v>29</v>
      </c>
      <c r="AS42">
        <v>16108.424999999999</v>
      </c>
      <c r="AT42">
        <v>10297.964</v>
      </c>
      <c r="AV42">
        <v>29</v>
      </c>
      <c r="AW42">
        <v>19226.598000000002</v>
      </c>
      <c r="AX42">
        <v>12829.182000000001</v>
      </c>
      <c r="AZ42">
        <v>29</v>
      </c>
      <c r="BA42">
        <v>17838.261999999999</v>
      </c>
      <c r="BB42">
        <v>11662.092000000001</v>
      </c>
      <c r="BD42">
        <v>29</v>
      </c>
      <c r="BE42">
        <v>18508.553</v>
      </c>
      <c r="BF42">
        <v>11526.601000000001</v>
      </c>
      <c r="BH42">
        <v>29</v>
      </c>
      <c r="BI42">
        <v>18851.859</v>
      </c>
      <c r="BJ42">
        <v>13384.92</v>
      </c>
      <c r="BL42">
        <v>29</v>
      </c>
      <c r="BM42">
        <v>17602.736000000001</v>
      </c>
      <c r="BN42">
        <v>12657.053</v>
      </c>
      <c r="BP42">
        <v>29</v>
      </c>
      <c r="BQ42">
        <v>21031.41</v>
      </c>
      <c r="BR42">
        <v>13168.742</v>
      </c>
      <c r="BX42">
        <v>30</v>
      </c>
      <c r="BY42">
        <v>29</v>
      </c>
      <c r="BZ42">
        <v>13548.370999999999</v>
      </c>
      <c r="CA42">
        <v>13176.290999999999</v>
      </c>
      <c r="CC42">
        <v>30</v>
      </c>
      <c r="CD42">
        <v>29</v>
      </c>
      <c r="CE42">
        <v>13806.984</v>
      </c>
      <c r="CF42">
        <v>14191.816000000001</v>
      </c>
      <c r="CH42">
        <v>30</v>
      </c>
      <c r="CI42">
        <v>29</v>
      </c>
      <c r="CJ42">
        <v>13523.374</v>
      </c>
      <c r="CK42">
        <v>14724.125</v>
      </c>
      <c r="CM42">
        <v>30</v>
      </c>
      <c r="CN42" s="1">
        <v>6.7520000000000004E-5</v>
      </c>
      <c r="CO42">
        <v>9760.8799999999992</v>
      </c>
      <c r="CP42">
        <v>9201.2800000000007</v>
      </c>
      <c r="CR42">
        <v>30</v>
      </c>
      <c r="CS42" s="1">
        <v>6.7520000000000004E-5</v>
      </c>
      <c r="CT42">
        <v>11770.216</v>
      </c>
      <c r="CU42">
        <v>11651.434999999999</v>
      </c>
      <c r="CW42">
        <v>30</v>
      </c>
      <c r="CX42" s="1">
        <v>6.7520000000000004E-5</v>
      </c>
      <c r="CY42">
        <v>8439.7649999999994</v>
      </c>
      <c r="CZ42">
        <v>10790.541999999999</v>
      </c>
      <c r="DB42">
        <v>30</v>
      </c>
      <c r="DC42" s="1">
        <v>6.7520000000000004E-5</v>
      </c>
      <c r="DD42">
        <v>11546.032999999999</v>
      </c>
      <c r="DE42">
        <v>11774.672</v>
      </c>
      <c r="DG42">
        <v>30</v>
      </c>
      <c r="DH42" s="1">
        <v>6.7520000000000004E-5</v>
      </c>
      <c r="DI42">
        <v>10417.944</v>
      </c>
      <c r="DJ42">
        <v>12083.808000000001</v>
      </c>
      <c r="DV42">
        <v>30</v>
      </c>
      <c r="DW42" s="1">
        <v>6.7520000000000004E-5</v>
      </c>
      <c r="DX42">
        <v>9854.7479999999996</v>
      </c>
      <c r="DY42">
        <v>14845.441999999999</v>
      </c>
      <c r="EA42">
        <v>30</v>
      </c>
      <c r="EB42" s="1">
        <v>6.7520000000000004E-5</v>
      </c>
      <c r="EC42">
        <v>12178.291999999999</v>
      </c>
      <c r="ED42">
        <v>13664.779</v>
      </c>
      <c r="EF42">
        <v>30</v>
      </c>
      <c r="EG42" s="1">
        <v>6.7520000000000004E-5</v>
      </c>
      <c r="EH42">
        <v>9870.0349999999999</v>
      </c>
      <c r="EI42">
        <v>11945.358</v>
      </c>
      <c r="EK42">
        <v>30</v>
      </c>
      <c r="EL42" s="1">
        <v>6.7520000000000004E-5</v>
      </c>
      <c r="EM42">
        <v>9849.7579999999998</v>
      </c>
      <c r="EN42">
        <v>11371.896000000001</v>
      </c>
      <c r="EP42">
        <v>30</v>
      </c>
      <c r="EQ42" s="1">
        <v>6.7520000000000004E-5</v>
      </c>
      <c r="ER42">
        <v>9767.6830000000009</v>
      </c>
      <c r="ES42">
        <v>12448.705</v>
      </c>
      <c r="EU42">
        <v>30</v>
      </c>
      <c r="EV42" s="1">
        <v>6.7520000000000004E-5</v>
      </c>
      <c r="EW42">
        <v>12137.034</v>
      </c>
      <c r="EX42">
        <v>14886.272000000001</v>
      </c>
      <c r="EZ42">
        <v>30</v>
      </c>
      <c r="FA42" s="1">
        <v>6.7520000000000004E-5</v>
      </c>
      <c r="FB42">
        <v>10074.401</v>
      </c>
      <c r="FC42">
        <v>10127.124</v>
      </c>
      <c r="FE42">
        <v>30</v>
      </c>
      <c r="FF42" s="1">
        <v>6.7520000000000004E-5</v>
      </c>
      <c r="FG42">
        <v>11775.707</v>
      </c>
      <c r="FH42">
        <v>11992.844999999999</v>
      </c>
    </row>
    <row r="43" spans="8:164" x14ac:dyDescent="0.3">
      <c r="H43">
        <v>30</v>
      </c>
      <c r="I43">
        <v>16875.936000000002</v>
      </c>
      <c r="J43">
        <v>9921.6980000000003</v>
      </c>
      <c r="L43">
        <v>30</v>
      </c>
      <c r="M43">
        <v>16949.796999999999</v>
      </c>
      <c r="N43">
        <v>9257.4979999999996</v>
      </c>
      <c r="T43">
        <v>30</v>
      </c>
      <c r="U43">
        <v>18408.169999999998</v>
      </c>
      <c r="V43">
        <v>10576.67</v>
      </c>
      <c r="X43">
        <v>30</v>
      </c>
      <c r="Y43">
        <v>19736.361000000001</v>
      </c>
      <c r="Z43">
        <v>13574.838</v>
      </c>
      <c r="AB43">
        <v>30</v>
      </c>
      <c r="AC43">
        <v>17489.412</v>
      </c>
      <c r="AD43">
        <v>13327.212</v>
      </c>
      <c r="AF43">
        <v>30</v>
      </c>
      <c r="AG43">
        <v>16680.105</v>
      </c>
      <c r="AH43">
        <v>10546.537</v>
      </c>
      <c r="AJ43">
        <v>30</v>
      </c>
      <c r="AK43">
        <v>14706.174999999999</v>
      </c>
      <c r="AL43">
        <v>8261.5079999999998</v>
      </c>
      <c r="AR43">
        <v>30</v>
      </c>
      <c r="AS43">
        <v>15828.467000000001</v>
      </c>
      <c r="AT43">
        <v>10129.569</v>
      </c>
      <c r="AV43">
        <v>30</v>
      </c>
      <c r="AW43">
        <v>19180.365000000002</v>
      </c>
      <c r="AX43">
        <v>12477.815000000001</v>
      </c>
      <c r="AZ43">
        <v>30</v>
      </c>
      <c r="BA43">
        <v>18886.447</v>
      </c>
      <c r="BB43">
        <v>12404.013000000001</v>
      </c>
      <c r="BD43">
        <v>30</v>
      </c>
      <c r="BE43">
        <v>18201.375</v>
      </c>
      <c r="BF43">
        <v>11735.791999999999</v>
      </c>
      <c r="BH43">
        <v>30</v>
      </c>
      <c r="BI43">
        <v>17442.518</v>
      </c>
      <c r="BJ43">
        <v>12889.803</v>
      </c>
      <c r="BL43">
        <v>30</v>
      </c>
      <c r="BM43">
        <v>17676.826000000001</v>
      </c>
      <c r="BN43">
        <v>12953.373</v>
      </c>
      <c r="BP43">
        <v>30</v>
      </c>
      <c r="BQ43">
        <v>21559.508000000002</v>
      </c>
      <c r="BR43">
        <v>13313.654</v>
      </c>
      <c r="BX43">
        <v>31</v>
      </c>
      <c r="BY43">
        <v>30</v>
      </c>
      <c r="BZ43">
        <v>13625.148999999999</v>
      </c>
      <c r="CA43">
        <v>15033.566000000001</v>
      </c>
      <c r="CC43">
        <v>31</v>
      </c>
      <c r="CD43">
        <v>30</v>
      </c>
      <c r="CE43">
        <v>13464.609</v>
      </c>
      <c r="CF43">
        <v>13852.962</v>
      </c>
      <c r="CH43">
        <v>31</v>
      </c>
      <c r="CI43">
        <v>30</v>
      </c>
      <c r="CJ43">
        <v>12990.594999999999</v>
      </c>
      <c r="CK43">
        <v>15080.209000000001</v>
      </c>
      <c r="CM43">
        <v>31</v>
      </c>
      <c r="CN43" s="1">
        <v>6.9850000000000004E-5</v>
      </c>
      <c r="CO43">
        <v>9663.33</v>
      </c>
      <c r="CP43">
        <v>9320.0400000000009</v>
      </c>
      <c r="CR43">
        <v>31</v>
      </c>
      <c r="CS43" s="1">
        <v>6.9850000000000004E-5</v>
      </c>
      <c r="CT43">
        <v>11480.9</v>
      </c>
      <c r="CU43">
        <v>11966.2</v>
      </c>
      <c r="CW43">
        <v>31</v>
      </c>
      <c r="CX43" s="1">
        <v>6.9850000000000004E-5</v>
      </c>
      <c r="CY43">
        <v>8752.2369999999992</v>
      </c>
      <c r="CZ43">
        <v>10353.504000000001</v>
      </c>
      <c r="DB43">
        <v>31</v>
      </c>
      <c r="DC43" s="1">
        <v>6.9850000000000004E-5</v>
      </c>
      <c r="DD43">
        <v>11391.569</v>
      </c>
      <c r="DE43">
        <v>11501.165000000001</v>
      </c>
      <c r="DG43">
        <v>31</v>
      </c>
      <c r="DH43" s="1">
        <v>6.9850000000000004E-5</v>
      </c>
      <c r="DI43">
        <v>10650.487999999999</v>
      </c>
      <c r="DJ43">
        <v>12186.447</v>
      </c>
      <c r="DV43">
        <v>31</v>
      </c>
      <c r="DW43" s="1">
        <v>6.9850000000000004E-5</v>
      </c>
      <c r="DX43">
        <v>9757.2489999999998</v>
      </c>
      <c r="DY43">
        <v>15432.513999999999</v>
      </c>
      <c r="EA43">
        <v>31</v>
      </c>
      <c r="EB43" s="1">
        <v>6.9850000000000004E-5</v>
      </c>
      <c r="EC43">
        <v>12218.975</v>
      </c>
      <c r="ED43">
        <v>13647.953</v>
      </c>
      <c r="EF43">
        <v>31</v>
      </c>
      <c r="EG43" s="1">
        <v>6.9850000000000004E-5</v>
      </c>
      <c r="EH43">
        <v>9810.16</v>
      </c>
      <c r="EI43">
        <v>12903.143</v>
      </c>
      <c r="EK43">
        <v>31</v>
      </c>
      <c r="EL43" s="1">
        <v>6.9850000000000004E-5</v>
      </c>
      <c r="EM43">
        <v>9798.4359999999997</v>
      </c>
      <c r="EN43">
        <v>12090.035</v>
      </c>
      <c r="EP43">
        <v>31</v>
      </c>
      <c r="EQ43" s="1">
        <v>6.9850000000000004E-5</v>
      </c>
      <c r="ER43">
        <v>9387.4480000000003</v>
      </c>
      <c r="ES43">
        <v>12143</v>
      </c>
      <c r="EU43">
        <v>31</v>
      </c>
      <c r="EV43" s="1">
        <v>6.9850000000000004E-5</v>
      </c>
      <c r="EW43">
        <v>11723.255999999999</v>
      </c>
      <c r="EX43">
        <v>14774.904</v>
      </c>
      <c r="EZ43">
        <v>31</v>
      </c>
      <c r="FA43" s="1">
        <v>6.9850000000000004E-5</v>
      </c>
      <c r="FB43">
        <v>10259.032999999999</v>
      </c>
      <c r="FC43">
        <v>10134.727999999999</v>
      </c>
      <c r="FE43">
        <v>31</v>
      </c>
      <c r="FF43" s="1">
        <v>6.9850000000000004E-5</v>
      </c>
      <c r="FG43">
        <v>11548.374</v>
      </c>
      <c r="FH43">
        <v>11685.847</v>
      </c>
    </row>
    <row r="44" spans="8:164" x14ac:dyDescent="0.3">
      <c r="H44">
        <v>31</v>
      </c>
      <c r="I44">
        <v>16635.75</v>
      </c>
      <c r="J44">
        <v>9853.3259999999991</v>
      </c>
      <c r="L44">
        <v>31</v>
      </c>
      <c r="M44">
        <v>17265.82</v>
      </c>
      <c r="N44">
        <v>9401.4259999999995</v>
      </c>
      <c r="T44">
        <v>31</v>
      </c>
      <c r="U44">
        <v>18899.736000000001</v>
      </c>
      <c r="V44">
        <v>11474.886</v>
      </c>
      <c r="X44">
        <v>31</v>
      </c>
      <c r="Y44">
        <v>18786.381000000001</v>
      </c>
      <c r="Z44">
        <v>12599.636</v>
      </c>
      <c r="AB44">
        <v>31</v>
      </c>
      <c r="AC44">
        <v>17602.548999999999</v>
      </c>
      <c r="AD44">
        <v>12720.746999999999</v>
      </c>
      <c r="AF44">
        <v>31</v>
      </c>
      <c r="AG44">
        <v>16818.903999999999</v>
      </c>
      <c r="AH44">
        <v>10809.361999999999</v>
      </c>
      <c r="AJ44">
        <v>31</v>
      </c>
      <c r="AK44">
        <v>14661.922</v>
      </c>
      <c r="AL44">
        <v>8543.7060000000001</v>
      </c>
      <c r="AR44">
        <v>31</v>
      </c>
      <c r="AS44">
        <v>15809.92</v>
      </c>
      <c r="AT44">
        <v>10303.6</v>
      </c>
      <c r="AV44">
        <v>31</v>
      </c>
      <c r="AW44">
        <v>18674.75</v>
      </c>
      <c r="AX44">
        <v>11969.97</v>
      </c>
      <c r="AZ44">
        <v>31</v>
      </c>
      <c r="BA44">
        <v>18765.805</v>
      </c>
      <c r="BB44">
        <v>12264.97</v>
      </c>
      <c r="BH44">
        <v>31</v>
      </c>
      <c r="BI44">
        <v>16947.171999999999</v>
      </c>
      <c r="BJ44">
        <v>11774.548000000001</v>
      </c>
      <c r="BL44">
        <v>31</v>
      </c>
      <c r="BM44">
        <v>17577.150000000001</v>
      </c>
      <c r="BN44">
        <v>12474.85</v>
      </c>
      <c r="BP44">
        <v>31</v>
      </c>
      <c r="BQ44">
        <v>22087.835999999999</v>
      </c>
      <c r="BR44">
        <v>13253.300999999999</v>
      </c>
      <c r="BX44">
        <v>32</v>
      </c>
      <c r="BY44">
        <v>31</v>
      </c>
      <c r="BZ44">
        <v>12584.227000000001</v>
      </c>
      <c r="CA44">
        <v>14659.716</v>
      </c>
      <c r="CC44">
        <v>32</v>
      </c>
      <c r="CD44">
        <v>31</v>
      </c>
      <c r="CE44">
        <v>13218.768</v>
      </c>
      <c r="CF44">
        <v>13973.982</v>
      </c>
      <c r="CH44">
        <v>32</v>
      </c>
      <c r="CI44">
        <v>31</v>
      </c>
      <c r="CJ44">
        <v>12413.427</v>
      </c>
      <c r="CK44">
        <v>14273.004999999999</v>
      </c>
      <c r="CM44">
        <v>32</v>
      </c>
      <c r="CN44" s="1">
        <v>7.2180000000000003E-5</v>
      </c>
      <c r="CO44">
        <v>9745.89</v>
      </c>
      <c r="CP44">
        <v>9762.64</v>
      </c>
      <c r="CR44">
        <v>32</v>
      </c>
      <c r="CS44" s="1">
        <v>7.2180000000000003E-5</v>
      </c>
      <c r="CT44">
        <v>11203.2</v>
      </c>
      <c r="CU44">
        <v>11905.7</v>
      </c>
      <c r="CW44">
        <v>32</v>
      </c>
      <c r="CX44" s="1">
        <v>7.2180000000000003E-5</v>
      </c>
      <c r="CY44">
        <v>8709.5580000000009</v>
      </c>
      <c r="CZ44">
        <v>10133.423000000001</v>
      </c>
      <c r="DB44">
        <v>32</v>
      </c>
      <c r="DC44" s="1">
        <v>7.2180000000000003E-5</v>
      </c>
      <c r="DD44">
        <v>10665.333000000001</v>
      </c>
      <c r="DE44">
        <v>11119.314</v>
      </c>
      <c r="DG44">
        <v>32</v>
      </c>
      <c r="DH44" s="1">
        <v>7.2180000000000003E-5</v>
      </c>
      <c r="DI44">
        <v>11057.048000000001</v>
      </c>
      <c r="DJ44">
        <v>12270.790999999999</v>
      </c>
      <c r="DV44">
        <v>32</v>
      </c>
      <c r="DW44" s="1">
        <v>7.2180000000000003E-5</v>
      </c>
      <c r="DX44">
        <v>9752.4310000000005</v>
      </c>
      <c r="DY44">
        <v>14420.025</v>
      </c>
      <c r="EA44">
        <v>32</v>
      </c>
      <c r="EB44" s="1">
        <v>7.2180000000000003E-5</v>
      </c>
      <c r="EC44">
        <v>12480.018</v>
      </c>
      <c r="ED44">
        <v>14141.329</v>
      </c>
      <c r="EF44">
        <v>32</v>
      </c>
      <c r="EG44" s="1">
        <v>7.2180000000000003E-5</v>
      </c>
      <c r="EH44">
        <v>9676.0789999999997</v>
      </c>
      <c r="EI44">
        <v>12686.210999999999</v>
      </c>
      <c r="EK44">
        <v>32</v>
      </c>
      <c r="EL44" s="1">
        <v>7.2180000000000003E-5</v>
      </c>
      <c r="EM44">
        <v>9743.02</v>
      </c>
      <c r="EN44">
        <v>11833.478999999999</v>
      </c>
      <c r="EP44">
        <v>32</v>
      </c>
      <c r="EQ44" s="1">
        <v>7.2180000000000003E-5</v>
      </c>
      <c r="ER44">
        <v>9693.6720000000005</v>
      </c>
      <c r="ES44">
        <v>12641.938</v>
      </c>
      <c r="EU44">
        <v>32</v>
      </c>
      <c r="EV44" s="1">
        <v>7.2180000000000003E-5</v>
      </c>
      <c r="EW44">
        <v>11828.621999999999</v>
      </c>
      <c r="EX44">
        <v>14356.251</v>
      </c>
      <c r="EZ44">
        <v>32</v>
      </c>
      <c r="FA44" s="1">
        <v>7.2180000000000003E-5</v>
      </c>
      <c r="FB44">
        <v>10594.31</v>
      </c>
      <c r="FC44">
        <v>10678.444</v>
      </c>
      <c r="FE44">
        <v>32</v>
      </c>
      <c r="FF44" s="1">
        <v>7.2180000000000003E-5</v>
      </c>
      <c r="FG44">
        <v>11456.659</v>
      </c>
      <c r="FH44">
        <v>11629.205</v>
      </c>
    </row>
    <row r="45" spans="8:164" x14ac:dyDescent="0.3">
      <c r="H45">
        <v>32</v>
      </c>
      <c r="I45">
        <v>16742.115000000002</v>
      </c>
      <c r="J45">
        <v>9756.68</v>
      </c>
      <c r="T45">
        <v>32</v>
      </c>
      <c r="U45">
        <v>20140.088</v>
      </c>
      <c r="V45">
        <v>12706.755999999999</v>
      </c>
      <c r="X45">
        <v>32</v>
      </c>
      <c r="Y45">
        <v>18282.484</v>
      </c>
      <c r="Z45">
        <v>12754.661</v>
      </c>
      <c r="AB45">
        <v>32</v>
      </c>
      <c r="AC45">
        <v>17550.232</v>
      </c>
      <c r="AD45">
        <v>11824.457</v>
      </c>
      <c r="AF45">
        <v>32</v>
      </c>
      <c r="AG45">
        <v>16476.675999999999</v>
      </c>
      <c r="AH45">
        <v>10966.663</v>
      </c>
      <c r="AJ45">
        <v>32</v>
      </c>
      <c r="AK45">
        <v>14562.275</v>
      </c>
      <c r="AL45">
        <v>8479.7170000000006</v>
      </c>
      <c r="AR45">
        <v>32</v>
      </c>
      <c r="AS45">
        <v>15942.68</v>
      </c>
      <c r="AT45">
        <v>10712.4</v>
      </c>
      <c r="AV45">
        <v>32</v>
      </c>
      <c r="AW45">
        <v>18596.52</v>
      </c>
      <c r="AX45">
        <v>11828.2</v>
      </c>
      <c r="AZ45">
        <v>32</v>
      </c>
      <c r="BA45">
        <v>18041.002</v>
      </c>
      <c r="BB45">
        <v>12228.321</v>
      </c>
      <c r="BH45">
        <v>32</v>
      </c>
      <c r="BI45">
        <v>16664.937999999998</v>
      </c>
      <c r="BJ45">
        <v>11539.288</v>
      </c>
      <c r="BL45">
        <v>32</v>
      </c>
      <c r="BM45">
        <v>17700</v>
      </c>
      <c r="BN45">
        <v>12248.95</v>
      </c>
      <c r="BP45">
        <v>32</v>
      </c>
      <c r="BQ45">
        <v>22317.611000000001</v>
      </c>
      <c r="BR45">
        <v>13300.352999999999</v>
      </c>
      <c r="BX45">
        <v>33</v>
      </c>
      <c r="BY45">
        <v>32</v>
      </c>
      <c r="BZ45">
        <v>11481.992</v>
      </c>
      <c r="CA45">
        <v>13616.291999999999</v>
      </c>
      <c r="CC45">
        <v>33</v>
      </c>
      <c r="CD45">
        <v>32</v>
      </c>
      <c r="CE45">
        <v>12713.441000000001</v>
      </c>
      <c r="CF45">
        <v>13638.056</v>
      </c>
      <c r="CH45">
        <v>33</v>
      </c>
      <c r="CI45">
        <v>32</v>
      </c>
      <c r="CJ45">
        <v>12528.569</v>
      </c>
      <c r="CK45">
        <v>13906.011</v>
      </c>
      <c r="CM45">
        <v>33</v>
      </c>
      <c r="CN45" s="1">
        <v>7.4510000000000003E-5</v>
      </c>
      <c r="CO45">
        <v>9907.3799999999992</v>
      </c>
      <c r="CP45">
        <v>9716.5300000000007</v>
      </c>
      <c r="CR45">
        <v>33</v>
      </c>
      <c r="CS45" s="1">
        <v>7.4510000000000003E-5</v>
      </c>
      <c r="CT45">
        <v>10939.1</v>
      </c>
      <c r="CU45">
        <v>11582.6</v>
      </c>
      <c r="CW45">
        <v>33</v>
      </c>
      <c r="CX45" s="1">
        <v>7.4510000000000003E-5</v>
      </c>
      <c r="CY45">
        <v>9370.2880000000005</v>
      </c>
      <c r="CZ45">
        <v>10016.191000000001</v>
      </c>
      <c r="DB45">
        <v>33</v>
      </c>
      <c r="DC45" s="1">
        <v>7.4510000000000003E-5</v>
      </c>
      <c r="DD45">
        <v>10388.59</v>
      </c>
      <c r="DE45">
        <v>10530.241</v>
      </c>
      <c r="DG45">
        <v>33</v>
      </c>
      <c r="DH45" s="1">
        <v>7.4510000000000003E-5</v>
      </c>
      <c r="DI45">
        <v>10982.245000000001</v>
      </c>
      <c r="DJ45">
        <v>11590.11</v>
      </c>
      <c r="DV45">
        <v>33</v>
      </c>
      <c r="DW45" s="1">
        <v>7.4510000000000003E-5</v>
      </c>
      <c r="DX45">
        <v>10367.893</v>
      </c>
      <c r="DY45">
        <v>14524.99</v>
      </c>
      <c r="EA45">
        <v>33</v>
      </c>
      <c r="EB45" s="1">
        <v>7.4510000000000003E-5</v>
      </c>
      <c r="EC45">
        <v>12815.708000000001</v>
      </c>
      <c r="ED45">
        <v>13802.427</v>
      </c>
      <c r="EF45">
        <v>33</v>
      </c>
      <c r="EG45" s="1">
        <v>7.4510000000000003E-5</v>
      </c>
      <c r="EH45">
        <v>9930.1010000000006</v>
      </c>
      <c r="EI45">
        <v>11751.68</v>
      </c>
      <c r="EK45">
        <v>33</v>
      </c>
      <c r="EL45" s="1">
        <v>7.4510000000000003E-5</v>
      </c>
      <c r="EM45">
        <v>9776.3770000000004</v>
      </c>
      <c r="EN45">
        <v>11345.041999999999</v>
      </c>
      <c r="EP45">
        <v>33</v>
      </c>
      <c r="EQ45" s="1">
        <v>7.4510000000000003E-5</v>
      </c>
      <c r="ER45">
        <v>9955.58</v>
      </c>
      <c r="ES45">
        <v>12347.967000000001</v>
      </c>
      <c r="EU45">
        <v>33</v>
      </c>
      <c r="EV45" s="1">
        <v>7.4510000000000003E-5</v>
      </c>
      <c r="EW45">
        <v>11202.896000000001</v>
      </c>
      <c r="EX45">
        <v>14184.853999999999</v>
      </c>
      <c r="EZ45">
        <v>33</v>
      </c>
      <c r="FA45" s="1">
        <v>7.4510000000000003E-5</v>
      </c>
      <c r="FB45">
        <v>12509.726000000001</v>
      </c>
      <c r="FC45">
        <v>10745.355</v>
      </c>
      <c r="FE45">
        <v>33</v>
      </c>
      <c r="FF45" s="1">
        <v>7.4510000000000003E-5</v>
      </c>
      <c r="FG45">
        <v>10698.593999999999</v>
      </c>
      <c r="FH45">
        <v>11069.739</v>
      </c>
    </row>
    <row r="46" spans="8:164" x14ac:dyDescent="0.3">
      <c r="H46">
        <v>33</v>
      </c>
      <c r="I46">
        <v>16547.273000000001</v>
      </c>
      <c r="J46">
        <v>9547.3459999999995</v>
      </c>
      <c r="T46">
        <v>33</v>
      </c>
      <c r="U46">
        <v>20947.291000000001</v>
      </c>
      <c r="V46">
        <v>13461.436</v>
      </c>
      <c r="X46">
        <v>33</v>
      </c>
      <c r="Y46">
        <v>19012.039000000001</v>
      </c>
      <c r="Z46">
        <v>15344.56</v>
      </c>
      <c r="AB46">
        <v>33</v>
      </c>
      <c r="AC46">
        <v>17255.407999999999</v>
      </c>
      <c r="AD46">
        <v>11073.459000000001</v>
      </c>
      <c r="AF46">
        <v>33</v>
      </c>
      <c r="AG46">
        <v>16198.612999999999</v>
      </c>
      <c r="AH46">
        <v>10726.353999999999</v>
      </c>
      <c r="AJ46">
        <v>33</v>
      </c>
      <c r="AK46">
        <v>14822.168</v>
      </c>
      <c r="AL46">
        <v>8751.1090000000004</v>
      </c>
      <c r="AR46">
        <v>33</v>
      </c>
      <c r="AS46">
        <v>15883.183999999999</v>
      </c>
      <c r="AT46">
        <v>10774.329</v>
      </c>
      <c r="AV46">
        <v>33</v>
      </c>
      <c r="AW46">
        <v>18184.02</v>
      </c>
      <c r="AX46">
        <v>12429.71</v>
      </c>
      <c r="AZ46">
        <v>33</v>
      </c>
      <c r="BA46">
        <v>18369.719000000001</v>
      </c>
      <c r="BB46">
        <v>10971.182000000001</v>
      </c>
      <c r="BH46">
        <v>33</v>
      </c>
      <c r="BI46">
        <v>16747.603999999999</v>
      </c>
      <c r="BJ46">
        <v>11959.763999999999</v>
      </c>
      <c r="BL46">
        <v>33</v>
      </c>
      <c r="BM46">
        <v>17555.752</v>
      </c>
      <c r="BN46">
        <v>12571.648999999999</v>
      </c>
      <c r="BP46">
        <v>33</v>
      </c>
      <c r="BQ46">
        <v>22345</v>
      </c>
      <c r="BR46">
        <v>13137.8</v>
      </c>
      <c r="BX46">
        <v>34</v>
      </c>
      <c r="BY46">
        <v>33</v>
      </c>
      <c r="BZ46">
        <v>11699.82</v>
      </c>
      <c r="CA46">
        <v>12557.575000000001</v>
      </c>
      <c r="CC46">
        <v>34</v>
      </c>
      <c r="CD46">
        <v>33</v>
      </c>
      <c r="CE46">
        <v>12637.932000000001</v>
      </c>
      <c r="CF46">
        <v>13621.001</v>
      </c>
      <c r="CH46">
        <v>34</v>
      </c>
      <c r="CI46">
        <v>33</v>
      </c>
      <c r="CJ46">
        <v>12189.602999999999</v>
      </c>
      <c r="CK46">
        <v>13808.896000000001</v>
      </c>
      <c r="CM46">
        <v>34</v>
      </c>
      <c r="CN46" s="1">
        <v>7.6829999999999995E-5</v>
      </c>
      <c r="CO46">
        <v>9708.84</v>
      </c>
      <c r="CP46">
        <v>9239.89</v>
      </c>
      <c r="CR46">
        <v>34</v>
      </c>
      <c r="CS46" s="1">
        <v>7.6829999999999995E-5</v>
      </c>
      <c r="CT46">
        <v>10581.3</v>
      </c>
      <c r="CU46">
        <v>11780.4</v>
      </c>
      <c r="CW46">
        <v>34</v>
      </c>
      <c r="CX46" s="1">
        <v>7.6829999999999995E-5</v>
      </c>
      <c r="CY46">
        <v>10420.674999999999</v>
      </c>
      <c r="CZ46">
        <v>10529.642</v>
      </c>
      <c r="DB46">
        <v>34</v>
      </c>
      <c r="DC46" s="1">
        <v>7.6829999999999995E-5</v>
      </c>
      <c r="DD46">
        <v>10247.093999999999</v>
      </c>
      <c r="DE46">
        <v>10118.258</v>
      </c>
      <c r="DG46">
        <v>34</v>
      </c>
      <c r="DH46" s="1">
        <v>7.6829999999999995E-5</v>
      </c>
      <c r="DI46">
        <v>10937.411</v>
      </c>
      <c r="DJ46">
        <v>11299.120999999999</v>
      </c>
      <c r="DV46">
        <v>34</v>
      </c>
      <c r="DW46" s="1">
        <v>7.6829999999999995E-5</v>
      </c>
      <c r="DX46">
        <v>10727.963</v>
      </c>
      <c r="DY46">
        <v>14262.666999999999</v>
      </c>
      <c r="EA46">
        <v>34</v>
      </c>
      <c r="EB46" s="1">
        <v>7.6829999999999995E-5</v>
      </c>
      <c r="EC46">
        <v>13658.534</v>
      </c>
      <c r="ED46">
        <v>14855.828</v>
      </c>
      <c r="EF46">
        <v>34</v>
      </c>
      <c r="EG46" s="1">
        <v>7.6829999999999995E-5</v>
      </c>
      <c r="EH46">
        <v>9859.7849999999999</v>
      </c>
      <c r="EI46">
        <v>11442.478999999999</v>
      </c>
      <c r="EK46">
        <v>34</v>
      </c>
      <c r="EL46" s="1">
        <v>7.6829999999999995E-5</v>
      </c>
      <c r="EM46">
        <v>9787.6010000000006</v>
      </c>
      <c r="EN46">
        <v>10942.405000000001</v>
      </c>
      <c r="EP46">
        <v>34</v>
      </c>
      <c r="EQ46" s="1">
        <v>7.6829999999999995E-5</v>
      </c>
      <c r="ER46">
        <v>10045.016</v>
      </c>
      <c r="ES46">
        <v>11373.317999999999</v>
      </c>
      <c r="EU46">
        <v>34</v>
      </c>
      <c r="EV46" s="1">
        <v>7.6829999999999995E-5</v>
      </c>
      <c r="EW46">
        <v>11305.06</v>
      </c>
      <c r="EX46">
        <v>13475.32</v>
      </c>
      <c r="EZ46">
        <v>34</v>
      </c>
      <c r="FA46" s="1">
        <v>7.6829999999999995E-5</v>
      </c>
      <c r="FB46">
        <v>11232.518</v>
      </c>
      <c r="FC46">
        <v>12044.223</v>
      </c>
      <c r="FE46">
        <v>34</v>
      </c>
      <c r="FF46" s="1">
        <v>7.6829999999999995E-5</v>
      </c>
      <c r="FG46">
        <v>10371.19</v>
      </c>
      <c r="FH46">
        <v>11161.95</v>
      </c>
    </row>
    <row r="47" spans="8:164" x14ac:dyDescent="0.3">
      <c r="T47">
        <v>34</v>
      </c>
      <c r="U47">
        <v>20984.99</v>
      </c>
      <c r="V47">
        <v>13508.519</v>
      </c>
      <c r="X47">
        <v>34</v>
      </c>
      <c r="Y47">
        <v>19003.759999999998</v>
      </c>
      <c r="Z47">
        <v>15479.04</v>
      </c>
      <c r="AB47">
        <v>34</v>
      </c>
      <c r="AC47">
        <v>17010.785</v>
      </c>
      <c r="AD47">
        <v>10999.378000000001</v>
      </c>
      <c r="AF47">
        <v>34</v>
      </c>
      <c r="AG47">
        <v>15428.547</v>
      </c>
      <c r="AH47">
        <v>10447.799999999999</v>
      </c>
      <c r="AJ47">
        <v>34</v>
      </c>
      <c r="AK47">
        <v>15386.802</v>
      </c>
      <c r="AL47">
        <v>9359.509</v>
      </c>
      <c r="AR47">
        <v>34</v>
      </c>
      <c r="AS47">
        <v>16149.652</v>
      </c>
      <c r="AT47">
        <v>10613.567999999999</v>
      </c>
      <c r="AV47">
        <v>34</v>
      </c>
      <c r="AW47">
        <v>18249.893</v>
      </c>
      <c r="AX47">
        <v>12888.852999999999</v>
      </c>
      <c r="AZ47">
        <v>34</v>
      </c>
      <c r="BA47">
        <v>17588.565999999999</v>
      </c>
      <c r="BB47">
        <v>10781.474</v>
      </c>
      <c r="BH47">
        <v>34</v>
      </c>
      <c r="BI47">
        <v>17087.509999999998</v>
      </c>
      <c r="BJ47">
        <v>12087.045</v>
      </c>
      <c r="BL47">
        <v>34</v>
      </c>
      <c r="BM47">
        <v>17110.567999999999</v>
      </c>
      <c r="BN47">
        <v>12867.853999999999</v>
      </c>
      <c r="BP47">
        <v>34</v>
      </c>
      <c r="BQ47">
        <v>22816.800999999999</v>
      </c>
      <c r="BR47">
        <v>13187.8</v>
      </c>
      <c r="BX47">
        <v>35</v>
      </c>
      <c r="BY47">
        <v>34</v>
      </c>
      <c r="BZ47">
        <v>11970.805</v>
      </c>
      <c r="CA47">
        <v>11940.986000000001</v>
      </c>
      <c r="CC47">
        <v>35</v>
      </c>
      <c r="CD47">
        <v>34</v>
      </c>
      <c r="CE47">
        <v>12142.171</v>
      </c>
      <c r="CF47">
        <v>13136.058000000001</v>
      </c>
      <c r="CH47">
        <v>35</v>
      </c>
      <c r="CI47">
        <v>34</v>
      </c>
      <c r="CJ47">
        <v>13645.081</v>
      </c>
      <c r="CK47">
        <v>14200.447</v>
      </c>
      <c r="CM47">
        <v>35</v>
      </c>
      <c r="CN47" s="1">
        <v>7.9159999999999994E-5</v>
      </c>
      <c r="CO47">
        <v>10092.458000000001</v>
      </c>
      <c r="CP47">
        <v>9705.8389999999999</v>
      </c>
      <c r="CR47">
        <v>35</v>
      </c>
      <c r="CS47" s="1">
        <v>7.9159999999999994E-5</v>
      </c>
      <c r="CT47">
        <v>10668.7</v>
      </c>
      <c r="CU47">
        <v>13968.2</v>
      </c>
      <c r="CW47">
        <v>35</v>
      </c>
      <c r="CX47" s="1">
        <v>7.9159999999999994E-5</v>
      </c>
      <c r="CY47">
        <v>10776.941000000001</v>
      </c>
      <c r="CZ47">
        <v>11196.012000000001</v>
      </c>
      <c r="DB47">
        <v>35</v>
      </c>
      <c r="DC47" s="1">
        <v>7.9159999999999994E-5</v>
      </c>
      <c r="DD47">
        <v>10213.536</v>
      </c>
      <c r="DE47">
        <v>9871.8889999999992</v>
      </c>
      <c r="DG47">
        <v>35</v>
      </c>
      <c r="DH47" s="1">
        <v>7.9159999999999994E-5</v>
      </c>
      <c r="DI47">
        <v>11085.407999999999</v>
      </c>
      <c r="DJ47">
        <v>11515.216</v>
      </c>
      <c r="DV47">
        <v>35</v>
      </c>
      <c r="DW47" s="1">
        <v>7.9159999999999994E-5</v>
      </c>
      <c r="DX47">
        <v>10796.691999999999</v>
      </c>
      <c r="DY47">
        <v>14093.752</v>
      </c>
      <c r="EA47">
        <v>35</v>
      </c>
      <c r="EB47" s="1">
        <v>7.9159999999999994E-5</v>
      </c>
      <c r="EC47">
        <v>14153.200999999999</v>
      </c>
      <c r="ED47">
        <v>16182.684999999999</v>
      </c>
      <c r="EF47">
        <v>35</v>
      </c>
      <c r="EG47" s="1">
        <v>7.9159999999999994E-5</v>
      </c>
      <c r="EH47">
        <v>9867.4879999999994</v>
      </c>
      <c r="EI47">
        <v>11646.529</v>
      </c>
      <c r="EK47">
        <v>35</v>
      </c>
      <c r="EL47" s="1">
        <v>7.9159999999999994E-5</v>
      </c>
      <c r="EM47">
        <v>10191.913</v>
      </c>
      <c r="EN47">
        <v>11367.853999999999</v>
      </c>
      <c r="EP47">
        <v>35</v>
      </c>
      <c r="EQ47" s="1">
        <v>7.9159999999999994E-5</v>
      </c>
      <c r="ER47">
        <v>9703.7199999999993</v>
      </c>
      <c r="ES47">
        <v>10645.769</v>
      </c>
      <c r="EU47">
        <v>35</v>
      </c>
      <c r="EV47" s="1">
        <v>7.9159999999999994E-5</v>
      </c>
      <c r="EW47">
        <v>11400.39</v>
      </c>
      <c r="EX47">
        <v>13149.94</v>
      </c>
      <c r="EZ47">
        <v>35</v>
      </c>
      <c r="FA47" s="1">
        <v>7.9159999999999994E-5</v>
      </c>
      <c r="FB47">
        <v>10510.037</v>
      </c>
      <c r="FC47">
        <v>11491.439</v>
      </c>
      <c r="FE47">
        <v>35</v>
      </c>
      <c r="FF47" s="1">
        <v>7.9159999999999994E-5</v>
      </c>
      <c r="FG47">
        <v>10203.14</v>
      </c>
      <c r="FH47">
        <v>11318.44</v>
      </c>
    </row>
    <row r="48" spans="8:164" x14ac:dyDescent="0.3">
      <c r="T48">
        <v>35</v>
      </c>
      <c r="U48">
        <v>21304.738000000001</v>
      </c>
      <c r="V48">
        <v>13727.457</v>
      </c>
      <c r="X48">
        <v>35</v>
      </c>
      <c r="Y48">
        <v>18401.298999999999</v>
      </c>
      <c r="Z48">
        <v>12120.599</v>
      </c>
      <c r="AB48">
        <v>35</v>
      </c>
      <c r="AC48">
        <v>17080.187999999998</v>
      </c>
      <c r="AD48">
        <v>11425.275</v>
      </c>
      <c r="AF48">
        <v>35</v>
      </c>
      <c r="AG48">
        <v>14498.64</v>
      </c>
      <c r="AH48">
        <v>10323.635</v>
      </c>
      <c r="AJ48">
        <v>35</v>
      </c>
      <c r="AK48">
        <v>15939.407999999999</v>
      </c>
      <c r="AL48">
        <v>9952.4709999999995</v>
      </c>
      <c r="AR48">
        <v>35</v>
      </c>
      <c r="AS48">
        <v>16360.49</v>
      </c>
      <c r="AT48">
        <v>10862.103999999999</v>
      </c>
      <c r="AV48">
        <v>35</v>
      </c>
      <c r="AW48">
        <v>18536.178</v>
      </c>
      <c r="AX48">
        <v>13368.731</v>
      </c>
      <c r="AZ48">
        <v>35</v>
      </c>
      <c r="BA48">
        <v>17032.291000000001</v>
      </c>
      <c r="BB48">
        <v>10629.981</v>
      </c>
      <c r="BH48">
        <v>35</v>
      </c>
      <c r="BI48">
        <v>16326.32</v>
      </c>
      <c r="BJ48">
        <v>11021.08</v>
      </c>
      <c r="BL48">
        <v>35</v>
      </c>
      <c r="BM48">
        <v>17047.599999999999</v>
      </c>
      <c r="BN48">
        <v>12953.75</v>
      </c>
      <c r="BP48">
        <v>35</v>
      </c>
      <c r="BQ48">
        <v>22532.6</v>
      </c>
      <c r="BR48">
        <v>13277.8</v>
      </c>
      <c r="BX48">
        <v>36</v>
      </c>
      <c r="BY48">
        <v>35</v>
      </c>
      <c r="BZ48">
        <v>12319.759</v>
      </c>
      <c r="CA48">
        <v>11882.664000000001</v>
      </c>
      <c r="CC48">
        <v>36</v>
      </c>
      <c r="CD48">
        <v>35</v>
      </c>
      <c r="CE48">
        <v>11492</v>
      </c>
      <c r="CF48">
        <v>12098</v>
      </c>
      <c r="CH48">
        <v>36</v>
      </c>
      <c r="CI48">
        <v>35</v>
      </c>
      <c r="CJ48">
        <v>13089.823</v>
      </c>
      <c r="CK48">
        <v>13918.217000000001</v>
      </c>
      <c r="CM48">
        <v>36</v>
      </c>
      <c r="CN48" s="1">
        <v>8.1489999999999994E-5</v>
      </c>
      <c r="CO48">
        <v>10385.936</v>
      </c>
      <c r="CP48">
        <v>10133.521000000001</v>
      </c>
      <c r="CR48">
        <v>36</v>
      </c>
      <c r="CS48" s="1">
        <v>8.1489999999999994E-5</v>
      </c>
      <c r="CT48">
        <v>10594</v>
      </c>
      <c r="CU48">
        <v>13427.9</v>
      </c>
      <c r="CW48">
        <v>36</v>
      </c>
      <c r="CX48" s="1">
        <v>8.1489999999999994E-5</v>
      </c>
      <c r="CY48">
        <v>11708.3</v>
      </c>
      <c r="CZ48">
        <v>11143.46</v>
      </c>
      <c r="DB48">
        <v>36</v>
      </c>
      <c r="DC48" s="1">
        <v>8.1489999999999994E-5</v>
      </c>
      <c r="DD48">
        <v>10394.299999999999</v>
      </c>
      <c r="DE48">
        <v>10095.299999999999</v>
      </c>
      <c r="DG48">
        <v>36</v>
      </c>
      <c r="DH48" s="1">
        <v>8.1489999999999994E-5</v>
      </c>
      <c r="DI48">
        <v>12195.672</v>
      </c>
      <c r="DJ48">
        <v>11972.331</v>
      </c>
      <c r="DV48">
        <v>36</v>
      </c>
      <c r="DW48" s="1">
        <v>8.1489999999999994E-5</v>
      </c>
      <c r="DX48">
        <v>10421.491</v>
      </c>
      <c r="DY48">
        <v>14031.703</v>
      </c>
      <c r="EA48">
        <v>36</v>
      </c>
      <c r="EB48" s="1">
        <v>8.1489999999999994E-5</v>
      </c>
      <c r="EC48">
        <v>14018.355</v>
      </c>
      <c r="ED48">
        <v>16050.448</v>
      </c>
      <c r="EF48">
        <v>36</v>
      </c>
      <c r="EG48" s="1">
        <v>8.1489999999999994E-5</v>
      </c>
      <c r="EH48">
        <v>10352.11</v>
      </c>
      <c r="EI48">
        <v>12249.546</v>
      </c>
      <c r="EK48">
        <v>36</v>
      </c>
      <c r="EL48" s="1">
        <v>8.1489999999999994E-5</v>
      </c>
      <c r="EM48">
        <v>10155.477999999999</v>
      </c>
      <c r="EN48">
        <v>11365.536</v>
      </c>
      <c r="EP48">
        <v>36</v>
      </c>
      <c r="EQ48" s="1">
        <v>8.1489999999999994E-5</v>
      </c>
      <c r="ER48">
        <v>9304.0499999999993</v>
      </c>
      <c r="ES48">
        <v>12448.269</v>
      </c>
      <c r="EU48">
        <v>36</v>
      </c>
      <c r="EV48" s="1">
        <v>8.1489999999999994E-5</v>
      </c>
      <c r="EW48">
        <v>11513.46</v>
      </c>
      <c r="EX48">
        <v>14229.84</v>
      </c>
      <c r="EZ48">
        <v>36</v>
      </c>
      <c r="FA48" s="1">
        <v>8.1489999999999994E-5</v>
      </c>
      <c r="FB48">
        <v>9880.9159999999993</v>
      </c>
      <c r="FC48">
        <v>10840.691000000001</v>
      </c>
      <c r="FE48">
        <v>36</v>
      </c>
      <c r="FF48" s="1">
        <v>8.1489999999999994E-5</v>
      </c>
      <c r="FG48">
        <v>10071.120000000001</v>
      </c>
      <c r="FH48">
        <v>11467.01</v>
      </c>
    </row>
    <row r="49" spans="24:164" x14ac:dyDescent="0.3">
      <c r="X49">
        <v>36</v>
      </c>
      <c r="Y49">
        <v>19301.675999999999</v>
      </c>
      <c r="Z49">
        <v>13192.632</v>
      </c>
      <c r="AB49">
        <v>36</v>
      </c>
      <c r="AC49">
        <v>17568.482</v>
      </c>
      <c r="AD49">
        <v>12769.119000000001</v>
      </c>
      <c r="AF49">
        <v>36</v>
      </c>
      <c r="AG49">
        <v>14222.323</v>
      </c>
      <c r="AH49">
        <v>10313.99</v>
      </c>
      <c r="AJ49">
        <v>36</v>
      </c>
      <c r="AK49">
        <v>16101.971</v>
      </c>
      <c r="AL49">
        <v>9910.5769999999993</v>
      </c>
      <c r="AR49">
        <v>36</v>
      </c>
      <c r="AS49">
        <v>16339.512000000001</v>
      </c>
      <c r="AT49">
        <v>11255.647000000001</v>
      </c>
      <c r="AV49">
        <v>36</v>
      </c>
      <c r="AW49">
        <v>18585.884999999998</v>
      </c>
      <c r="AX49">
        <v>13716.198</v>
      </c>
      <c r="BH49">
        <v>36</v>
      </c>
      <c r="BI49">
        <v>16978.938999999998</v>
      </c>
      <c r="BJ49">
        <v>11674.2</v>
      </c>
      <c r="BL49">
        <v>36</v>
      </c>
      <c r="BM49">
        <v>17071.800999999999</v>
      </c>
      <c r="BN49">
        <v>13048.85</v>
      </c>
      <c r="BP49">
        <v>36</v>
      </c>
      <c r="BQ49">
        <v>22357.296999999999</v>
      </c>
      <c r="BR49">
        <v>13817.758</v>
      </c>
      <c r="BX49">
        <v>37</v>
      </c>
      <c r="BY49">
        <v>36</v>
      </c>
      <c r="BZ49">
        <v>12480.44</v>
      </c>
      <c r="CA49">
        <v>11314.13</v>
      </c>
      <c r="CC49">
        <v>37</v>
      </c>
      <c r="CD49">
        <v>36</v>
      </c>
      <c r="CE49">
        <v>11119.634</v>
      </c>
      <c r="CF49">
        <v>11890.050999999999</v>
      </c>
      <c r="CH49">
        <v>37</v>
      </c>
      <c r="CI49">
        <v>36</v>
      </c>
      <c r="CJ49">
        <v>12573.42</v>
      </c>
      <c r="CK49">
        <v>13665.938</v>
      </c>
      <c r="CM49">
        <v>37</v>
      </c>
      <c r="CN49" s="1">
        <v>8.3819999999999994E-5</v>
      </c>
      <c r="CO49">
        <v>9925.4</v>
      </c>
      <c r="CP49">
        <v>10368.14</v>
      </c>
      <c r="CW49">
        <v>37</v>
      </c>
      <c r="CX49" s="1">
        <v>8.3819999999999994E-5</v>
      </c>
      <c r="CY49">
        <v>10762.58</v>
      </c>
      <c r="CZ49">
        <v>10425.84</v>
      </c>
      <c r="DB49">
        <v>37</v>
      </c>
      <c r="DC49" s="1">
        <v>8.3819999999999994E-5</v>
      </c>
      <c r="DD49">
        <v>10105.36</v>
      </c>
      <c r="DE49">
        <v>10302.81</v>
      </c>
      <c r="DG49">
        <v>37</v>
      </c>
      <c r="DH49" s="1">
        <v>8.3819999999999994E-5</v>
      </c>
      <c r="DI49">
        <v>12655.296</v>
      </c>
      <c r="DJ49">
        <v>12402.453</v>
      </c>
      <c r="DV49">
        <v>37</v>
      </c>
      <c r="DW49" s="1">
        <v>8.3819999999999994E-5</v>
      </c>
      <c r="DX49">
        <v>10446.826999999999</v>
      </c>
      <c r="DY49">
        <v>14055.464</v>
      </c>
      <c r="EA49">
        <v>37</v>
      </c>
      <c r="EB49" s="1">
        <v>8.3819999999999994E-5</v>
      </c>
      <c r="EC49">
        <v>13495.764999999999</v>
      </c>
      <c r="ED49">
        <v>15397.562</v>
      </c>
      <c r="EF49">
        <v>37</v>
      </c>
      <c r="EG49" s="1">
        <v>8.3819999999999994E-5</v>
      </c>
      <c r="EH49">
        <v>10408.745000000001</v>
      </c>
      <c r="EI49">
        <v>12679.883</v>
      </c>
      <c r="EK49">
        <v>37</v>
      </c>
      <c r="EL49" s="1">
        <v>8.3819999999999994E-5</v>
      </c>
      <c r="EM49">
        <v>10015.016</v>
      </c>
      <c r="EN49">
        <v>11639.228999999999</v>
      </c>
      <c r="EP49">
        <v>37</v>
      </c>
      <c r="EQ49" s="1">
        <v>8.3819999999999994E-5</v>
      </c>
      <c r="ER49">
        <v>9222.5</v>
      </c>
      <c r="ES49">
        <v>16070.12</v>
      </c>
      <c r="EU49">
        <v>37</v>
      </c>
      <c r="EV49" s="1">
        <v>8.3819999999999994E-5</v>
      </c>
      <c r="EW49">
        <v>11648.83</v>
      </c>
      <c r="EX49">
        <v>15628.66</v>
      </c>
      <c r="EZ49">
        <v>37</v>
      </c>
      <c r="FA49" s="1">
        <v>8.3819999999999994E-5</v>
      </c>
      <c r="FB49">
        <v>10017.311</v>
      </c>
      <c r="FC49">
        <v>10913.557000000001</v>
      </c>
      <c r="FE49">
        <v>37</v>
      </c>
      <c r="FF49" s="1">
        <v>8.3819999999999994E-5</v>
      </c>
      <c r="FG49">
        <v>10127.780000000001</v>
      </c>
      <c r="FH49">
        <v>11201.71</v>
      </c>
    </row>
    <row r="50" spans="24:164" x14ac:dyDescent="0.3">
      <c r="X50">
        <v>37</v>
      </c>
      <c r="Y50">
        <v>19602.588</v>
      </c>
      <c r="Z50">
        <v>13052.111000000001</v>
      </c>
      <c r="AB50">
        <v>37</v>
      </c>
      <c r="AC50">
        <v>17923.162</v>
      </c>
      <c r="AD50">
        <v>14579.86</v>
      </c>
      <c r="AF50">
        <v>37</v>
      </c>
      <c r="AG50">
        <v>14348.208000000001</v>
      </c>
      <c r="AH50">
        <v>9651.3960000000006</v>
      </c>
      <c r="AJ50">
        <v>37</v>
      </c>
      <c r="AK50">
        <v>15996.481</v>
      </c>
      <c r="AL50">
        <v>9726.0990000000002</v>
      </c>
      <c r="AR50">
        <v>37</v>
      </c>
      <c r="AS50">
        <v>16031.692999999999</v>
      </c>
      <c r="AT50">
        <v>11149.422</v>
      </c>
      <c r="AV50">
        <v>37</v>
      </c>
      <c r="AW50">
        <v>18288.032999999999</v>
      </c>
      <c r="AX50">
        <v>13287.183999999999</v>
      </c>
      <c r="BH50">
        <v>37</v>
      </c>
      <c r="BI50">
        <v>17335.919999999998</v>
      </c>
      <c r="BJ50">
        <v>12056.94</v>
      </c>
      <c r="BL50">
        <v>37</v>
      </c>
      <c r="BM50">
        <v>17294.449000000001</v>
      </c>
      <c r="BN50">
        <v>12902.3</v>
      </c>
      <c r="BP50">
        <v>37</v>
      </c>
      <c r="BQ50">
        <v>22569.495999999999</v>
      </c>
      <c r="BR50">
        <v>15758.252</v>
      </c>
      <c r="BX50">
        <v>38</v>
      </c>
      <c r="BY50">
        <v>37</v>
      </c>
      <c r="BZ50">
        <v>13066.6</v>
      </c>
      <c r="CA50">
        <v>11417.81</v>
      </c>
      <c r="CC50">
        <v>38</v>
      </c>
      <c r="CD50">
        <v>37</v>
      </c>
      <c r="CE50">
        <v>11681.963</v>
      </c>
      <c r="CF50">
        <v>12361.416999999999</v>
      </c>
      <c r="CH50">
        <v>38</v>
      </c>
      <c r="CI50">
        <v>37</v>
      </c>
      <c r="CJ50">
        <v>13217.911</v>
      </c>
      <c r="CK50">
        <v>14178.928</v>
      </c>
      <c r="CM50">
        <v>38</v>
      </c>
      <c r="CN50" s="1">
        <v>8.6149999999999993E-5</v>
      </c>
      <c r="CO50">
        <v>10545.13</v>
      </c>
      <c r="CP50">
        <v>10502.27</v>
      </c>
      <c r="DB50">
        <v>38</v>
      </c>
      <c r="DC50" s="1">
        <v>8.6149999999999993E-5</v>
      </c>
      <c r="DD50">
        <v>9795.02</v>
      </c>
      <c r="DE50">
        <v>9913.73</v>
      </c>
      <c r="DG50">
        <v>38</v>
      </c>
      <c r="DH50" s="1">
        <v>8.6149999999999993E-5</v>
      </c>
      <c r="DI50">
        <v>12662.700999999999</v>
      </c>
      <c r="DJ50">
        <v>12338.233</v>
      </c>
      <c r="DV50">
        <v>38</v>
      </c>
      <c r="DW50" s="1">
        <v>8.6149999999999993E-5</v>
      </c>
      <c r="DX50">
        <v>10716.433999999999</v>
      </c>
      <c r="DY50">
        <v>13824.665000000001</v>
      </c>
      <c r="EA50">
        <v>38</v>
      </c>
      <c r="EB50" s="1">
        <v>8.6149999999999993E-5</v>
      </c>
      <c r="EC50">
        <v>12651.914000000001</v>
      </c>
      <c r="ED50">
        <v>14841.357</v>
      </c>
      <c r="EF50">
        <v>38</v>
      </c>
      <c r="EG50" s="1">
        <v>8.6149999999999993E-5</v>
      </c>
      <c r="EH50">
        <v>9847.9500000000007</v>
      </c>
      <c r="EI50">
        <v>11365.531999999999</v>
      </c>
      <c r="EK50">
        <v>38</v>
      </c>
      <c r="EL50" s="1">
        <v>8.6149999999999993E-5</v>
      </c>
      <c r="EM50">
        <v>9822.4599999999991</v>
      </c>
      <c r="EN50">
        <v>12331.9</v>
      </c>
      <c r="EP50">
        <v>38</v>
      </c>
      <c r="EQ50" s="1">
        <v>8.6149999999999993E-5</v>
      </c>
      <c r="ER50">
        <v>9219.0400000000009</v>
      </c>
      <c r="ES50">
        <v>12978.58</v>
      </c>
      <c r="EU50">
        <v>38</v>
      </c>
      <c r="EV50" s="1">
        <v>8.6149999999999993E-5</v>
      </c>
      <c r="EW50">
        <v>12454.906000000001</v>
      </c>
      <c r="EX50">
        <v>16697.893</v>
      </c>
      <c r="EZ50">
        <v>38</v>
      </c>
      <c r="FA50" s="1">
        <v>8.6149999999999993E-5</v>
      </c>
      <c r="FB50">
        <v>10353.418</v>
      </c>
      <c r="FC50">
        <v>10790.52</v>
      </c>
      <c r="FE50">
        <v>38</v>
      </c>
      <c r="FF50" s="1">
        <v>8.6149999999999993E-5</v>
      </c>
      <c r="FG50">
        <v>9990.32</v>
      </c>
      <c r="FH50">
        <v>10663.95</v>
      </c>
    </row>
    <row r="51" spans="24:164" x14ac:dyDescent="0.3">
      <c r="X51">
        <v>38</v>
      </c>
      <c r="Y51">
        <v>18775.449000000001</v>
      </c>
      <c r="Z51">
        <v>12780.76</v>
      </c>
      <c r="AB51">
        <v>38</v>
      </c>
      <c r="AC51">
        <v>18035.502</v>
      </c>
      <c r="AD51">
        <v>15395.544</v>
      </c>
      <c r="AF51">
        <v>38</v>
      </c>
      <c r="AG51">
        <v>14144.798000000001</v>
      </c>
      <c r="AH51">
        <v>8979.6139999999996</v>
      </c>
      <c r="AJ51">
        <v>38</v>
      </c>
      <c r="AK51">
        <v>15381.82</v>
      </c>
      <c r="AL51">
        <v>9914.06</v>
      </c>
      <c r="AR51">
        <v>38</v>
      </c>
      <c r="AS51">
        <v>15878.736999999999</v>
      </c>
      <c r="AT51">
        <v>10793.647000000001</v>
      </c>
      <c r="AV51">
        <v>38</v>
      </c>
      <c r="AW51">
        <v>18025.463</v>
      </c>
      <c r="AX51">
        <v>12791.022000000001</v>
      </c>
      <c r="BL51">
        <v>38</v>
      </c>
      <c r="BM51">
        <v>17543.157999999999</v>
      </c>
      <c r="BN51">
        <v>13395.084999999999</v>
      </c>
      <c r="BP51">
        <v>38</v>
      </c>
      <c r="BQ51">
        <v>21477.434000000001</v>
      </c>
      <c r="BR51">
        <v>16769.375</v>
      </c>
      <c r="BX51">
        <v>39</v>
      </c>
      <c r="BY51">
        <v>38</v>
      </c>
      <c r="BZ51">
        <v>12808.74</v>
      </c>
      <c r="CA51">
        <v>11665.32</v>
      </c>
      <c r="CC51">
        <v>39</v>
      </c>
      <c r="CD51">
        <v>38</v>
      </c>
      <c r="CE51">
        <v>11866.619000000001</v>
      </c>
      <c r="CF51">
        <v>13249.135</v>
      </c>
      <c r="CH51">
        <v>39</v>
      </c>
      <c r="CI51">
        <v>38</v>
      </c>
      <c r="CJ51">
        <v>13475.38</v>
      </c>
      <c r="CK51">
        <v>14344.332</v>
      </c>
      <c r="CM51">
        <v>39</v>
      </c>
      <c r="CN51" s="1">
        <v>8.8480000000000007E-5</v>
      </c>
      <c r="CO51">
        <v>10441.94</v>
      </c>
      <c r="CP51">
        <v>10283.1</v>
      </c>
      <c r="DB51">
        <v>39</v>
      </c>
      <c r="DC51" s="1">
        <v>8.8480000000000007E-5</v>
      </c>
      <c r="DD51">
        <v>9698.1200000000008</v>
      </c>
      <c r="DE51">
        <v>9599.89</v>
      </c>
      <c r="DG51">
        <v>39</v>
      </c>
      <c r="DH51" s="1">
        <v>8.8480000000000007E-5</v>
      </c>
      <c r="DI51">
        <v>11913.853999999999</v>
      </c>
      <c r="DJ51">
        <v>12134.232</v>
      </c>
      <c r="DV51">
        <v>39</v>
      </c>
      <c r="DW51" s="1">
        <v>8.8480000000000007E-5</v>
      </c>
      <c r="DX51">
        <v>10933.246999999999</v>
      </c>
      <c r="DY51">
        <v>14159.558999999999</v>
      </c>
      <c r="EA51">
        <v>39</v>
      </c>
      <c r="EB51" s="1">
        <v>8.8480000000000007E-5</v>
      </c>
      <c r="EC51">
        <v>12939.521000000001</v>
      </c>
      <c r="ED51">
        <v>14652.733</v>
      </c>
      <c r="EF51">
        <v>39</v>
      </c>
      <c r="EG51" s="1">
        <v>8.8480000000000007E-5</v>
      </c>
      <c r="EH51">
        <v>9517.5679999999993</v>
      </c>
      <c r="EI51">
        <v>10756.267</v>
      </c>
      <c r="EK51">
        <v>39</v>
      </c>
      <c r="EL51" s="1">
        <v>8.8480000000000007E-5</v>
      </c>
      <c r="EM51">
        <v>9919.07</v>
      </c>
      <c r="EN51">
        <v>12645.89</v>
      </c>
      <c r="EP51">
        <v>39</v>
      </c>
      <c r="EQ51" s="1">
        <v>8.8480000000000007E-5</v>
      </c>
      <c r="ER51">
        <v>8599.64</v>
      </c>
      <c r="ES51">
        <v>10121</v>
      </c>
      <c r="EU51">
        <v>39</v>
      </c>
      <c r="EV51" s="1">
        <v>8.8480000000000007E-5</v>
      </c>
      <c r="EW51">
        <v>13097.182000000001</v>
      </c>
      <c r="EX51">
        <v>18194.518</v>
      </c>
      <c r="EZ51">
        <v>39</v>
      </c>
      <c r="FA51" s="1">
        <v>8.8480000000000007E-5</v>
      </c>
      <c r="FB51">
        <v>10110.319</v>
      </c>
      <c r="FC51">
        <v>10592.44</v>
      </c>
      <c r="FE51">
        <v>39</v>
      </c>
      <c r="FF51" s="1">
        <v>8.8480000000000007E-5</v>
      </c>
      <c r="FG51">
        <v>9788.33</v>
      </c>
      <c r="FH51">
        <v>10624.38</v>
      </c>
    </row>
    <row r="52" spans="24:164" x14ac:dyDescent="0.3">
      <c r="X52">
        <v>39</v>
      </c>
      <c r="Y52">
        <v>19573.539000000001</v>
      </c>
      <c r="Z52">
        <v>12829.605</v>
      </c>
      <c r="AB52">
        <v>39</v>
      </c>
      <c r="AC52">
        <v>17628.044999999998</v>
      </c>
      <c r="AD52">
        <v>14299.49</v>
      </c>
      <c r="AF52">
        <v>39</v>
      </c>
      <c r="AG52">
        <v>13930.73</v>
      </c>
      <c r="AH52">
        <v>8930.8490000000002</v>
      </c>
      <c r="AJ52">
        <v>39</v>
      </c>
      <c r="AK52">
        <v>15676.49</v>
      </c>
      <c r="AL52">
        <v>10263.25</v>
      </c>
      <c r="AR52">
        <v>39</v>
      </c>
      <c r="AS52">
        <v>15827.11</v>
      </c>
      <c r="AT52">
        <v>10556.543</v>
      </c>
      <c r="BL52">
        <v>39</v>
      </c>
      <c r="BM52">
        <v>17863.436000000002</v>
      </c>
      <c r="BN52">
        <v>13737.31</v>
      </c>
      <c r="BP52">
        <v>39</v>
      </c>
      <c r="BQ52">
        <v>20063.875</v>
      </c>
      <c r="BR52">
        <v>15766.493</v>
      </c>
      <c r="BX52">
        <v>40</v>
      </c>
      <c r="BY52">
        <v>39</v>
      </c>
      <c r="BZ52">
        <v>11251.781000000001</v>
      </c>
      <c r="CA52">
        <v>11603.130999999999</v>
      </c>
      <c r="CC52">
        <v>40</v>
      </c>
      <c r="CD52">
        <v>39</v>
      </c>
      <c r="CE52">
        <v>11546.355</v>
      </c>
      <c r="CF52">
        <v>14067.173000000001</v>
      </c>
      <c r="CH52">
        <v>40</v>
      </c>
      <c r="CI52">
        <v>39</v>
      </c>
      <c r="CJ52">
        <v>13566.474</v>
      </c>
      <c r="CK52">
        <v>13795.602000000001</v>
      </c>
      <c r="DB52">
        <v>40</v>
      </c>
      <c r="DC52" s="1">
        <v>9.0799999999999998E-5</v>
      </c>
      <c r="DD52">
        <v>9751.3379999999997</v>
      </c>
      <c r="DE52">
        <v>9695.6319999999996</v>
      </c>
      <c r="DG52">
        <v>40</v>
      </c>
      <c r="DH52" s="1">
        <v>9.0799999999999998E-5</v>
      </c>
      <c r="DI52">
        <v>10973.903</v>
      </c>
      <c r="DJ52">
        <v>12120.717000000001</v>
      </c>
      <c r="DV52">
        <v>40</v>
      </c>
      <c r="DW52" s="1">
        <v>9.0799999999999998E-5</v>
      </c>
      <c r="DX52">
        <v>11365.191000000001</v>
      </c>
      <c r="DY52">
        <v>14150.623</v>
      </c>
      <c r="EA52">
        <v>40</v>
      </c>
      <c r="EB52" s="1">
        <v>9.0799999999999998E-5</v>
      </c>
      <c r="EC52">
        <v>12794.278</v>
      </c>
      <c r="ED52">
        <v>13776.405000000001</v>
      </c>
      <c r="EF52">
        <v>40</v>
      </c>
      <c r="EG52" s="1">
        <v>9.0799999999999998E-5</v>
      </c>
      <c r="EH52">
        <v>9260.2739999999994</v>
      </c>
      <c r="EI52">
        <v>10506.678</v>
      </c>
      <c r="EK52">
        <v>40</v>
      </c>
      <c r="EL52" s="1">
        <v>9.0799999999999998E-5</v>
      </c>
      <c r="EM52">
        <v>9926.0889999999999</v>
      </c>
      <c r="EN52">
        <v>12006.557000000001</v>
      </c>
      <c r="EP52">
        <v>40</v>
      </c>
      <c r="EQ52" s="1">
        <v>9.0799999999999998E-5</v>
      </c>
      <c r="ER52">
        <v>8588.9599999999991</v>
      </c>
      <c r="ES52">
        <v>8902.7000000000007</v>
      </c>
      <c r="EU52">
        <v>40</v>
      </c>
      <c r="EV52" s="1">
        <v>9.0799999999999998E-5</v>
      </c>
      <c r="EW52">
        <v>13269.066000000001</v>
      </c>
      <c r="EX52">
        <v>18974.588</v>
      </c>
      <c r="EZ52">
        <v>40</v>
      </c>
      <c r="FA52" s="1">
        <v>9.0799999999999998E-5</v>
      </c>
      <c r="FB52">
        <v>9507.0550000000003</v>
      </c>
      <c r="FC52">
        <v>10374.731</v>
      </c>
      <c r="FE52">
        <v>40</v>
      </c>
      <c r="FF52" s="1">
        <v>9.0799999999999998E-5</v>
      </c>
      <c r="FG52">
        <v>9663.2900000000009</v>
      </c>
      <c r="FH52">
        <v>10379.129999999999</v>
      </c>
    </row>
    <row r="53" spans="24:164" x14ac:dyDescent="0.3">
      <c r="X53">
        <v>40</v>
      </c>
      <c r="Y53">
        <v>19807.065999999999</v>
      </c>
      <c r="Z53">
        <v>13938.876</v>
      </c>
      <c r="AB53">
        <v>40</v>
      </c>
      <c r="AC53">
        <v>17454.057000000001</v>
      </c>
      <c r="AD53">
        <v>13592.135</v>
      </c>
      <c r="AF53">
        <v>40</v>
      </c>
      <c r="AG53">
        <v>13883.598</v>
      </c>
      <c r="AH53">
        <v>9206</v>
      </c>
      <c r="AR53">
        <v>40</v>
      </c>
      <c r="AS53">
        <v>15846.549000000001</v>
      </c>
      <c r="AT53">
        <v>10830.799000000001</v>
      </c>
      <c r="BL53">
        <v>40</v>
      </c>
      <c r="BM53">
        <v>19583.539000000001</v>
      </c>
      <c r="BN53">
        <v>13088.175999999999</v>
      </c>
      <c r="BP53">
        <v>40</v>
      </c>
      <c r="BQ53">
        <v>20389.236000000001</v>
      </c>
      <c r="BR53">
        <v>13729.655000000001</v>
      </c>
      <c r="BX53">
        <v>41</v>
      </c>
      <c r="BY53">
        <v>40</v>
      </c>
      <c r="BZ53">
        <v>11024.567999999999</v>
      </c>
      <c r="CA53">
        <v>11346.555</v>
      </c>
      <c r="CC53">
        <v>41</v>
      </c>
      <c r="CD53">
        <v>40</v>
      </c>
      <c r="CE53">
        <v>11370.463</v>
      </c>
      <c r="CF53">
        <v>14099.01</v>
      </c>
      <c r="CH53">
        <v>41</v>
      </c>
      <c r="CI53">
        <v>40</v>
      </c>
      <c r="CJ53">
        <v>13558.968999999999</v>
      </c>
      <c r="CK53">
        <v>13690.5</v>
      </c>
      <c r="DB53">
        <v>41</v>
      </c>
      <c r="DC53" s="1">
        <v>9.3129999999999998E-5</v>
      </c>
      <c r="DD53">
        <v>9809.6209999999992</v>
      </c>
      <c r="DE53">
        <v>9972.0220000000008</v>
      </c>
      <c r="DG53">
        <v>41</v>
      </c>
      <c r="DH53" s="1">
        <v>9.3129999999999998E-5</v>
      </c>
      <c r="DI53">
        <v>10364.343000000001</v>
      </c>
      <c r="DJ53">
        <v>12162.800999999999</v>
      </c>
      <c r="DV53">
        <v>41</v>
      </c>
      <c r="DW53" s="1">
        <v>9.3129999999999998E-5</v>
      </c>
      <c r="DX53">
        <v>11232.263999999999</v>
      </c>
      <c r="DY53">
        <v>14045.787</v>
      </c>
      <c r="EA53">
        <v>41</v>
      </c>
      <c r="EB53" s="1">
        <v>9.3129999999999998E-5</v>
      </c>
      <c r="EC53">
        <v>13061.554</v>
      </c>
      <c r="ED53">
        <v>15490.210999999999</v>
      </c>
      <c r="EF53">
        <v>41</v>
      </c>
      <c r="EG53" s="1">
        <v>9.3129999999999998E-5</v>
      </c>
      <c r="EH53">
        <v>9151.9320000000007</v>
      </c>
      <c r="EI53">
        <v>9592.6460000000006</v>
      </c>
      <c r="EK53">
        <v>41</v>
      </c>
      <c r="EL53" s="1">
        <v>9.3129999999999998E-5</v>
      </c>
      <c r="EM53">
        <v>9665.5040000000008</v>
      </c>
      <c r="EN53">
        <v>11168.169</v>
      </c>
      <c r="EU53">
        <v>41</v>
      </c>
      <c r="EV53" s="1">
        <v>9.3129999999999998E-5</v>
      </c>
      <c r="EW53">
        <v>12706.507</v>
      </c>
      <c r="EX53">
        <v>17922.826000000001</v>
      </c>
      <c r="EZ53">
        <v>41</v>
      </c>
      <c r="FA53" s="1">
        <v>9.3129999999999998E-5</v>
      </c>
      <c r="FB53">
        <v>9237.0049999999992</v>
      </c>
      <c r="FC53">
        <v>10139.188</v>
      </c>
      <c r="FE53">
        <v>41</v>
      </c>
      <c r="FF53" s="1">
        <v>9.3129999999999998E-5</v>
      </c>
      <c r="FG53">
        <v>9466.89</v>
      </c>
      <c r="FH53">
        <v>9637.06</v>
      </c>
    </row>
    <row r="54" spans="24:164" x14ac:dyDescent="0.3">
      <c r="AB54">
        <v>41</v>
      </c>
      <c r="AC54">
        <v>17798.234</v>
      </c>
      <c r="AD54">
        <v>14013.739</v>
      </c>
      <c r="AF54">
        <v>41</v>
      </c>
      <c r="AG54">
        <v>13967.728999999999</v>
      </c>
      <c r="AH54">
        <v>9631.2360000000008</v>
      </c>
      <c r="AR54">
        <v>41</v>
      </c>
      <c r="AS54">
        <v>16112.701999999999</v>
      </c>
      <c r="AT54">
        <v>11021.591</v>
      </c>
      <c r="BL54">
        <v>41</v>
      </c>
      <c r="BM54">
        <v>19728.736000000001</v>
      </c>
      <c r="BN54">
        <v>12876.637000000001</v>
      </c>
      <c r="BP54">
        <v>41</v>
      </c>
      <c r="BQ54">
        <v>20897.701000000001</v>
      </c>
      <c r="BR54">
        <v>12658.648999999999</v>
      </c>
      <c r="BX54">
        <v>42</v>
      </c>
      <c r="BY54">
        <v>41</v>
      </c>
      <c r="BZ54">
        <v>12368.998</v>
      </c>
      <c r="CA54">
        <v>11568.099</v>
      </c>
      <c r="CC54">
        <v>42</v>
      </c>
      <c r="CD54">
        <v>41</v>
      </c>
      <c r="CE54">
        <v>11620.698</v>
      </c>
      <c r="CF54">
        <v>13692.425999999999</v>
      </c>
      <c r="CH54">
        <v>42</v>
      </c>
      <c r="CI54">
        <v>41</v>
      </c>
      <c r="CJ54">
        <v>13783.023999999999</v>
      </c>
      <c r="CK54">
        <v>13806.766</v>
      </c>
      <c r="DB54">
        <v>42</v>
      </c>
      <c r="DC54" s="1">
        <v>9.5459999999999997E-5</v>
      </c>
      <c r="DD54">
        <v>9537</v>
      </c>
      <c r="DE54">
        <v>9827</v>
      </c>
      <c r="DG54">
        <v>42</v>
      </c>
      <c r="DH54" s="1">
        <v>9.5459999999999997E-5</v>
      </c>
      <c r="DI54">
        <v>10509.304</v>
      </c>
      <c r="DJ54">
        <v>11885.986000000001</v>
      </c>
      <c r="DV54">
        <v>42</v>
      </c>
      <c r="DW54" s="1">
        <v>9.5459999999999997E-5</v>
      </c>
      <c r="DX54">
        <v>11479.519</v>
      </c>
      <c r="DY54">
        <v>13730.05</v>
      </c>
      <c r="EA54">
        <v>42</v>
      </c>
      <c r="EB54" s="1">
        <v>9.5459999999999997E-5</v>
      </c>
      <c r="EC54">
        <v>12499.781000000001</v>
      </c>
      <c r="ED54">
        <v>16021.082</v>
      </c>
      <c r="EF54">
        <v>42</v>
      </c>
      <c r="EG54" s="1">
        <v>9.5459999999999997E-5</v>
      </c>
      <c r="EH54">
        <v>9374.4210000000003</v>
      </c>
      <c r="EI54">
        <v>10033.424999999999</v>
      </c>
      <c r="EK54">
        <v>42</v>
      </c>
      <c r="EL54" s="1">
        <v>9.5459999999999997E-5</v>
      </c>
      <c r="EM54">
        <v>9659.5460000000003</v>
      </c>
      <c r="EN54">
        <v>11401.599</v>
      </c>
      <c r="EU54">
        <v>42</v>
      </c>
      <c r="EV54" s="1">
        <v>9.5459999999999997E-5</v>
      </c>
      <c r="EW54">
        <v>11697.040999999999</v>
      </c>
      <c r="EX54">
        <v>15346.023999999999</v>
      </c>
      <c r="EZ54">
        <v>42</v>
      </c>
      <c r="FA54" s="1">
        <v>9.5459999999999997E-5</v>
      </c>
      <c r="FB54">
        <v>9080.6589999999997</v>
      </c>
      <c r="FC54">
        <v>10282.438</v>
      </c>
      <c r="FE54">
        <v>42</v>
      </c>
      <c r="FF54" s="1">
        <v>9.5459999999999997E-5</v>
      </c>
      <c r="FG54">
        <v>9596.7150000000001</v>
      </c>
      <c r="FH54">
        <v>9318.2450000000008</v>
      </c>
    </row>
    <row r="55" spans="24:164" x14ac:dyDescent="0.3">
      <c r="AB55">
        <v>42</v>
      </c>
      <c r="AC55">
        <v>17839.865000000002</v>
      </c>
      <c r="AD55">
        <v>13023.762000000001</v>
      </c>
      <c r="AF55">
        <v>42</v>
      </c>
      <c r="AG55">
        <v>13920.88</v>
      </c>
      <c r="AH55">
        <v>9718.8179999999993</v>
      </c>
      <c r="AR55">
        <v>42</v>
      </c>
      <c r="AS55">
        <v>16353.699000000001</v>
      </c>
      <c r="AT55">
        <v>11134.97</v>
      </c>
      <c r="BL55">
        <v>42</v>
      </c>
      <c r="BM55">
        <v>18747.541000000001</v>
      </c>
      <c r="BN55">
        <v>12413.493</v>
      </c>
      <c r="BP55">
        <v>42</v>
      </c>
      <c r="BQ55">
        <v>20661.638999999999</v>
      </c>
      <c r="BR55">
        <v>12410.409</v>
      </c>
      <c r="BX55">
        <v>43</v>
      </c>
      <c r="BY55">
        <v>42</v>
      </c>
      <c r="BZ55">
        <v>13648.905000000001</v>
      </c>
      <c r="CA55">
        <v>12399.843000000001</v>
      </c>
      <c r="CC55">
        <v>43</v>
      </c>
      <c r="CD55">
        <v>42</v>
      </c>
      <c r="CE55">
        <v>11784.748</v>
      </c>
      <c r="CF55">
        <v>13193.612999999999</v>
      </c>
      <c r="CH55">
        <v>43</v>
      </c>
      <c r="CI55">
        <v>42</v>
      </c>
      <c r="CJ55">
        <v>13685.021000000001</v>
      </c>
      <c r="CK55">
        <v>14208.986999999999</v>
      </c>
      <c r="DB55">
        <v>43</v>
      </c>
      <c r="DC55" s="1">
        <v>9.7789999999999997E-5</v>
      </c>
      <c r="DD55">
        <v>9889.8250000000007</v>
      </c>
      <c r="DE55">
        <v>10573.466</v>
      </c>
      <c r="DG55">
        <v>43</v>
      </c>
      <c r="DH55" s="1">
        <v>9.7789999999999997E-5</v>
      </c>
      <c r="DI55">
        <v>10802.742</v>
      </c>
      <c r="DJ55">
        <v>11893.655000000001</v>
      </c>
      <c r="DV55">
        <v>43</v>
      </c>
      <c r="DW55" s="1">
        <v>9.7789999999999997E-5</v>
      </c>
      <c r="DX55">
        <v>12256.832</v>
      </c>
      <c r="DY55">
        <v>13580.880999999999</v>
      </c>
      <c r="EA55">
        <v>43</v>
      </c>
      <c r="EB55" s="1">
        <v>9.7789999999999997E-5</v>
      </c>
      <c r="EC55">
        <v>12325.743</v>
      </c>
      <c r="ED55">
        <v>15929.054</v>
      </c>
      <c r="EF55">
        <v>43</v>
      </c>
      <c r="EG55" s="1">
        <v>9.7789999999999997E-5</v>
      </c>
      <c r="EH55">
        <v>9494.8119999999999</v>
      </c>
      <c r="EI55">
        <v>10404.884</v>
      </c>
      <c r="EK55">
        <v>43</v>
      </c>
      <c r="EL55" s="1">
        <v>9.7789999999999997E-5</v>
      </c>
      <c r="EM55">
        <v>9785.8619999999992</v>
      </c>
      <c r="EN55">
        <v>10827.864</v>
      </c>
      <c r="EU55">
        <v>43</v>
      </c>
      <c r="EV55" s="1">
        <v>9.7789999999999997E-5</v>
      </c>
      <c r="EW55">
        <v>10999.777</v>
      </c>
      <c r="EX55">
        <v>16244.349</v>
      </c>
      <c r="EZ55">
        <v>43</v>
      </c>
      <c r="FA55" s="1">
        <v>9.7789999999999997E-5</v>
      </c>
      <c r="FB55">
        <v>9069.5290000000005</v>
      </c>
      <c r="FC55">
        <v>10681.878000000001</v>
      </c>
      <c r="FE55">
        <v>43</v>
      </c>
      <c r="FF55" s="1">
        <v>9.7789999999999997E-5</v>
      </c>
      <c r="FG55">
        <v>9551.9390000000003</v>
      </c>
      <c r="FH55">
        <v>9512.7440000000006</v>
      </c>
    </row>
    <row r="56" spans="24:164" x14ac:dyDescent="0.3">
      <c r="AB56">
        <v>43</v>
      </c>
      <c r="AC56">
        <v>17769.728999999999</v>
      </c>
      <c r="AD56">
        <v>12420.898999999999</v>
      </c>
      <c r="AF56">
        <v>43</v>
      </c>
      <c r="AG56">
        <v>13853.902</v>
      </c>
      <c r="AH56">
        <v>9438.1260000000002</v>
      </c>
      <c r="BL56">
        <v>43</v>
      </c>
      <c r="BM56">
        <v>17693.585999999999</v>
      </c>
      <c r="BN56">
        <v>12105.876</v>
      </c>
      <c r="BP56">
        <v>43</v>
      </c>
      <c r="BQ56">
        <v>20349.778999999999</v>
      </c>
      <c r="BR56">
        <v>12828.794</v>
      </c>
      <c r="BX56">
        <v>44</v>
      </c>
      <c r="BY56">
        <v>43</v>
      </c>
      <c r="BZ56">
        <v>12526.334000000001</v>
      </c>
      <c r="CA56">
        <v>12323.165000000001</v>
      </c>
      <c r="CC56">
        <v>44</v>
      </c>
      <c r="CD56">
        <v>43</v>
      </c>
      <c r="CE56">
        <v>11749.5</v>
      </c>
      <c r="CF56">
        <v>13212.779</v>
      </c>
      <c r="CH56">
        <v>44</v>
      </c>
      <c r="CI56">
        <v>43</v>
      </c>
      <c r="CJ56">
        <v>12559.331</v>
      </c>
      <c r="CK56">
        <v>14722.569</v>
      </c>
      <c r="DB56">
        <v>44</v>
      </c>
      <c r="DC56" s="1">
        <v>1.0009999999999999E-4</v>
      </c>
      <c r="DD56">
        <v>10257.694</v>
      </c>
      <c r="DE56">
        <v>11088.892</v>
      </c>
      <c r="DG56">
        <v>44</v>
      </c>
      <c r="DH56" s="1">
        <v>1.0009999999999999E-4</v>
      </c>
      <c r="DI56">
        <v>11224.934999999999</v>
      </c>
      <c r="DJ56">
        <v>11876.859</v>
      </c>
      <c r="DV56">
        <v>44</v>
      </c>
      <c r="DW56" s="1">
        <v>1.0009999999999999E-4</v>
      </c>
      <c r="DX56">
        <v>12831.29</v>
      </c>
      <c r="DY56">
        <v>13334.06</v>
      </c>
      <c r="EA56">
        <v>44</v>
      </c>
      <c r="EB56" s="1">
        <v>1.0009999999999999E-4</v>
      </c>
      <c r="EC56">
        <v>12122.965</v>
      </c>
      <c r="ED56">
        <v>15373.645</v>
      </c>
      <c r="EF56">
        <v>44</v>
      </c>
      <c r="EG56" s="1">
        <v>1.0009999999999999E-4</v>
      </c>
      <c r="EH56">
        <v>9822.9240000000009</v>
      </c>
      <c r="EI56">
        <v>10808.236000000001</v>
      </c>
      <c r="EK56">
        <v>44</v>
      </c>
      <c r="EL56" s="1">
        <v>1.0009999999999999E-4</v>
      </c>
      <c r="EM56">
        <v>9225.1450000000004</v>
      </c>
      <c r="EN56">
        <v>9551.366</v>
      </c>
      <c r="EU56">
        <v>44</v>
      </c>
      <c r="EV56" s="1">
        <v>1.0009999999999999E-4</v>
      </c>
      <c r="EW56">
        <v>10528.646000000001</v>
      </c>
      <c r="EX56">
        <v>16757.484</v>
      </c>
      <c r="EZ56">
        <v>44</v>
      </c>
      <c r="FA56" s="1">
        <v>1.0009999999999999E-4</v>
      </c>
      <c r="FB56">
        <v>9117.0069999999996</v>
      </c>
      <c r="FC56">
        <v>11408.921</v>
      </c>
      <c r="FE56">
        <v>44</v>
      </c>
      <c r="FF56" s="1">
        <v>1.0009999999999999E-4</v>
      </c>
      <c r="FG56">
        <v>9647.4719999999998</v>
      </c>
      <c r="FH56">
        <v>9636.4519999999993</v>
      </c>
    </row>
    <row r="57" spans="24:164" x14ac:dyDescent="0.3">
      <c r="AB57">
        <v>44</v>
      </c>
      <c r="AC57">
        <v>17687.752</v>
      </c>
      <c r="AD57">
        <v>12678.839</v>
      </c>
      <c r="AF57">
        <v>44</v>
      </c>
      <c r="AG57">
        <v>13795.846</v>
      </c>
      <c r="AH57">
        <v>9425.8960000000006</v>
      </c>
      <c r="BL57">
        <v>44</v>
      </c>
      <c r="BM57">
        <v>17563.359</v>
      </c>
      <c r="BN57">
        <v>12358.84</v>
      </c>
      <c r="BP57">
        <v>44</v>
      </c>
      <c r="BQ57">
        <v>19828.984</v>
      </c>
      <c r="BR57">
        <v>13087.171</v>
      </c>
      <c r="BX57">
        <v>45</v>
      </c>
      <c r="BY57">
        <v>44</v>
      </c>
      <c r="BZ57">
        <v>12444.228999999999</v>
      </c>
      <c r="CA57">
        <v>12433.407999999999</v>
      </c>
      <c r="CC57">
        <v>45</v>
      </c>
      <c r="CD57">
        <v>44</v>
      </c>
      <c r="CE57">
        <v>11410.124</v>
      </c>
      <c r="CF57">
        <v>13576.393</v>
      </c>
      <c r="CH57">
        <v>45</v>
      </c>
      <c r="CI57">
        <v>44</v>
      </c>
      <c r="CJ57">
        <v>10730.335999999999</v>
      </c>
      <c r="CK57">
        <v>12378.331</v>
      </c>
      <c r="DB57">
        <v>45</v>
      </c>
      <c r="DC57" s="1">
        <v>1.024E-4</v>
      </c>
      <c r="DD57">
        <v>10360.02</v>
      </c>
      <c r="DE57">
        <v>10720.679</v>
      </c>
      <c r="DG57">
        <v>45</v>
      </c>
      <c r="DH57" s="1">
        <v>1.024E-4</v>
      </c>
      <c r="DI57">
        <v>11339.575999999999</v>
      </c>
      <c r="DJ57">
        <v>12285.092000000001</v>
      </c>
      <c r="DV57">
        <v>45</v>
      </c>
      <c r="DW57" s="1">
        <v>1.024E-4</v>
      </c>
      <c r="DX57">
        <v>13222.407999999999</v>
      </c>
      <c r="DY57">
        <v>13131.050999999999</v>
      </c>
      <c r="EA57">
        <v>45</v>
      </c>
      <c r="EB57" s="1">
        <v>1.024E-4</v>
      </c>
      <c r="EC57">
        <v>11354.192999999999</v>
      </c>
      <c r="ED57">
        <v>14145.494000000001</v>
      </c>
      <c r="EF57">
        <v>45</v>
      </c>
      <c r="EG57" s="1">
        <v>1.024E-4</v>
      </c>
      <c r="EH57">
        <v>10015.629999999999</v>
      </c>
      <c r="EI57">
        <v>11044.450999999999</v>
      </c>
      <c r="EK57">
        <v>45</v>
      </c>
      <c r="EL57" s="1">
        <v>1.024E-4</v>
      </c>
      <c r="EM57">
        <v>9339.3089999999993</v>
      </c>
      <c r="EN57">
        <v>10128.439</v>
      </c>
      <c r="EU57">
        <v>45</v>
      </c>
      <c r="EV57" s="1">
        <v>1.024E-4</v>
      </c>
      <c r="EW57">
        <v>10324.040000000001</v>
      </c>
      <c r="EX57">
        <v>15573.51</v>
      </c>
      <c r="EZ57">
        <v>45</v>
      </c>
      <c r="FA57" s="1">
        <v>1.024E-4</v>
      </c>
      <c r="FB57">
        <v>8903.1790000000001</v>
      </c>
      <c r="FC57">
        <v>11800.745000000001</v>
      </c>
      <c r="FE57">
        <v>45</v>
      </c>
      <c r="FF57" s="1">
        <v>1.024E-4</v>
      </c>
      <c r="FG57">
        <v>9557.5939999999991</v>
      </c>
      <c r="FH57">
        <v>9480.2999999999993</v>
      </c>
    </row>
    <row r="58" spans="24:164" x14ac:dyDescent="0.3">
      <c r="AB58">
        <v>45</v>
      </c>
      <c r="AC58">
        <v>17619.583999999999</v>
      </c>
      <c r="AD58">
        <v>13249.495999999999</v>
      </c>
      <c r="AF58">
        <v>45</v>
      </c>
      <c r="AG58">
        <v>13776.663</v>
      </c>
      <c r="AH58">
        <v>9564.2659999999996</v>
      </c>
      <c r="BL58">
        <v>45</v>
      </c>
      <c r="BM58">
        <v>18181.599999999999</v>
      </c>
      <c r="BN58">
        <v>12506.16</v>
      </c>
      <c r="BX58">
        <v>46</v>
      </c>
      <c r="BY58">
        <v>45</v>
      </c>
      <c r="BZ58">
        <v>11342.877</v>
      </c>
      <c r="CA58">
        <v>12434.984</v>
      </c>
      <c r="CC58">
        <v>46</v>
      </c>
      <c r="CD58">
        <v>45</v>
      </c>
      <c r="CE58">
        <v>11128.393</v>
      </c>
      <c r="CF58">
        <v>13587.582</v>
      </c>
      <c r="CH58">
        <v>46</v>
      </c>
      <c r="CI58">
        <v>45</v>
      </c>
      <c r="CJ58">
        <v>10968.553</v>
      </c>
      <c r="CK58">
        <v>12731.596</v>
      </c>
      <c r="DG58">
        <v>46</v>
      </c>
      <c r="DH58" s="1">
        <v>1.048E-4</v>
      </c>
      <c r="DI58">
        <v>11981.37</v>
      </c>
      <c r="DJ58">
        <v>12725.598</v>
      </c>
      <c r="DV58">
        <v>46</v>
      </c>
      <c r="DW58" s="1">
        <v>1.048E-4</v>
      </c>
      <c r="DX58">
        <v>14072.662</v>
      </c>
      <c r="DY58">
        <v>13420.225</v>
      </c>
      <c r="EA58">
        <v>46</v>
      </c>
      <c r="EB58" s="1">
        <v>1.048E-4</v>
      </c>
      <c r="EC58">
        <v>10854.954</v>
      </c>
      <c r="ED58">
        <v>13400.048000000001</v>
      </c>
      <c r="EF58">
        <v>46</v>
      </c>
      <c r="EG58" s="1">
        <v>1.048E-4</v>
      </c>
      <c r="EH58">
        <v>10116.847</v>
      </c>
      <c r="EI58">
        <v>11180.709000000001</v>
      </c>
      <c r="EK58">
        <v>46</v>
      </c>
      <c r="EL58" s="1">
        <v>1.048E-4</v>
      </c>
      <c r="EM58">
        <v>9896.48</v>
      </c>
      <c r="EN58">
        <v>10369.915000000001</v>
      </c>
      <c r="EU58">
        <v>46</v>
      </c>
      <c r="EV58" s="1">
        <v>1.048E-4</v>
      </c>
      <c r="EW58">
        <v>10542.15</v>
      </c>
      <c r="EX58">
        <v>14222.42</v>
      </c>
      <c r="EZ58">
        <v>46</v>
      </c>
      <c r="FA58" s="1">
        <v>1.048E-4</v>
      </c>
      <c r="FB58">
        <v>8619.2659999999996</v>
      </c>
      <c r="FC58">
        <v>11438.516</v>
      </c>
      <c r="FE58">
        <v>46</v>
      </c>
      <c r="FF58" s="1">
        <v>1.048E-4</v>
      </c>
      <c r="FG58">
        <v>9564.6190000000006</v>
      </c>
      <c r="FH58">
        <v>9016.4570000000003</v>
      </c>
    </row>
    <row r="59" spans="24:164" x14ac:dyDescent="0.3">
      <c r="AB59">
        <v>46</v>
      </c>
      <c r="AC59">
        <v>17648.256000000001</v>
      </c>
      <c r="AD59">
        <v>13374.203</v>
      </c>
      <c r="AF59">
        <v>46</v>
      </c>
      <c r="AG59">
        <v>13861.195</v>
      </c>
      <c r="AH59">
        <v>9436.1010000000006</v>
      </c>
      <c r="BL59">
        <v>46</v>
      </c>
      <c r="BM59">
        <v>18294.449000000001</v>
      </c>
      <c r="BN59">
        <v>11677.62</v>
      </c>
      <c r="BX59">
        <v>47</v>
      </c>
      <c r="BY59">
        <v>46</v>
      </c>
      <c r="BZ59">
        <v>10986.24</v>
      </c>
      <c r="CA59">
        <v>12454.922</v>
      </c>
      <c r="CC59">
        <v>47</v>
      </c>
      <c r="CD59">
        <v>46</v>
      </c>
      <c r="CE59">
        <v>10828.349</v>
      </c>
      <c r="CF59">
        <v>13036.231</v>
      </c>
      <c r="CH59">
        <v>47</v>
      </c>
      <c r="CI59">
        <v>46</v>
      </c>
      <c r="CJ59">
        <v>10964.259</v>
      </c>
      <c r="CK59">
        <v>12951.602999999999</v>
      </c>
      <c r="DG59">
        <v>47</v>
      </c>
      <c r="DH59" s="1">
        <v>1.071E-4</v>
      </c>
      <c r="DI59">
        <v>12320.463</v>
      </c>
      <c r="DJ59">
        <v>12737.209000000001</v>
      </c>
      <c r="DV59">
        <v>47</v>
      </c>
      <c r="DW59" s="1">
        <v>1.071E-4</v>
      </c>
      <c r="DX59">
        <v>14541.155000000001</v>
      </c>
      <c r="DY59">
        <v>14376.921</v>
      </c>
      <c r="EA59">
        <v>47</v>
      </c>
      <c r="EB59" s="1">
        <v>1.071E-4</v>
      </c>
      <c r="EC59">
        <v>10440.043</v>
      </c>
      <c r="ED59">
        <v>12939.672</v>
      </c>
      <c r="EF59">
        <v>47</v>
      </c>
      <c r="EG59" s="1">
        <v>1.071E-4</v>
      </c>
      <c r="EH59">
        <v>10128.82</v>
      </c>
      <c r="EI59">
        <v>11043.891</v>
      </c>
      <c r="EK59">
        <v>47</v>
      </c>
      <c r="EL59" s="1">
        <v>1.071E-4</v>
      </c>
      <c r="EM59">
        <v>9615.2710000000006</v>
      </c>
      <c r="EN59">
        <v>9725.6630000000005</v>
      </c>
      <c r="EU59">
        <v>47</v>
      </c>
      <c r="EV59" s="1">
        <v>1.071E-4</v>
      </c>
      <c r="EW59">
        <v>10794.45</v>
      </c>
      <c r="EX59">
        <v>14779.2</v>
      </c>
      <c r="EZ59">
        <v>47</v>
      </c>
      <c r="FA59" s="1">
        <v>1.071E-4</v>
      </c>
      <c r="FB59">
        <v>8608.277</v>
      </c>
      <c r="FC59">
        <v>10728.596</v>
      </c>
      <c r="FE59">
        <v>47</v>
      </c>
      <c r="FF59" s="1">
        <v>1.071E-4</v>
      </c>
      <c r="FG59">
        <v>9429.64</v>
      </c>
      <c r="FH59">
        <v>10208.200000000001</v>
      </c>
    </row>
    <row r="60" spans="24:164" x14ac:dyDescent="0.3">
      <c r="AF60">
        <v>47</v>
      </c>
      <c r="AG60">
        <v>13699.392</v>
      </c>
      <c r="AH60">
        <v>9625.1779999999999</v>
      </c>
      <c r="BL60">
        <v>47</v>
      </c>
      <c r="BM60">
        <v>18147.993999999999</v>
      </c>
      <c r="BN60">
        <v>11051.611999999999</v>
      </c>
      <c r="BX60">
        <v>48</v>
      </c>
      <c r="BY60">
        <v>47</v>
      </c>
      <c r="BZ60">
        <v>10424.378000000001</v>
      </c>
      <c r="CA60">
        <v>12671.668</v>
      </c>
      <c r="CC60">
        <v>48</v>
      </c>
      <c r="CD60">
        <v>47</v>
      </c>
      <c r="CE60">
        <v>11048.397999999999</v>
      </c>
      <c r="CF60">
        <v>13008.047</v>
      </c>
      <c r="CH60">
        <v>48</v>
      </c>
      <c r="CI60">
        <v>47</v>
      </c>
      <c r="CJ60">
        <v>10932.645</v>
      </c>
      <c r="CK60">
        <v>13306.924000000001</v>
      </c>
      <c r="DG60">
        <v>48</v>
      </c>
      <c r="DH60" s="1">
        <v>1.094E-4</v>
      </c>
      <c r="DI60">
        <v>11843.833000000001</v>
      </c>
      <c r="DJ60">
        <v>12272.821</v>
      </c>
      <c r="DV60">
        <v>48</v>
      </c>
      <c r="DW60" s="1">
        <v>1.094E-4</v>
      </c>
      <c r="DX60">
        <v>14382.554</v>
      </c>
      <c r="DY60">
        <v>14958.043</v>
      </c>
      <c r="EF60">
        <v>48</v>
      </c>
      <c r="EG60" s="1">
        <v>1.094E-4</v>
      </c>
      <c r="EH60">
        <v>9808.94</v>
      </c>
      <c r="EI60">
        <v>11050.857</v>
      </c>
      <c r="EK60">
        <v>48</v>
      </c>
      <c r="EL60" s="1">
        <v>1.094E-4</v>
      </c>
      <c r="EM60">
        <v>9398.9509999999991</v>
      </c>
      <c r="EN60">
        <v>9556.1450000000004</v>
      </c>
      <c r="EU60">
        <v>48</v>
      </c>
      <c r="EV60" s="1">
        <v>1.094E-4</v>
      </c>
      <c r="EW60">
        <v>11199.32</v>
      </c>
      <c r="EX60">
        <v>14975.87</v>
      </c>
      <c r="EZ60">
        <v>48</v>
      </c>
      <c r="FA60" s="1">
        <v>1.094E-4</v>
      </c>
      <c r="FB60">
        <v>8556.32</v>
      </c>
      <c r="FC60">
        <v>10404.671</v>
      </c>
      <c r="FE60">
        <v>48</v>
      </c>
      <c r="FF60" s="1">
        <v>1.094E-4</v>
      </c>
      <c r="FG60">
        <v>10712.32</v>
      </c>
      <c r="FH60">
        <v>11518.64</v>
      </c>
    </row>
    <row r="61" spans="24:164" x14ac:dyDescent="0.3">
      <c r="AF61">
        <v>48</v>
      </c>
      <c r="AG61">
        <v>13667.823</v>
      </c>
      <c r="AH61">
        <v>9889.23</v>
      </c>
      <c r="BL61">
        <v>48</v>
      </c>
      <c r="BM61">
        <v>18055.775000000001</v>
      </c>
      <c r="BN61">
        <v>10900.853999999999</v>
      </c>
      <c r="BX61">
        <v>49</v>
      </c>
      <c r="BY61">
        <v>48</v>
      </c>
      <c r="BZ61">
        <v>9821.5400000000009</v>
      </c>
      <c r="CA61">
        <v>12212.82</v>
      </c>
      <c r="CC61">
        <v>49</v>
      </c>
      <c r="CD61">
        <v>48</v>
      </c>
      <c r="CE61">
        <v>11432.025</v>
      </c>
      <c r="CF61">
        <v>13286.438</v>
      </c>
      <c r="CH61">
        <v>49</v>
      </c>
      <c r="CI61">
        <v>48</v>
      </c>
      <c r="CJ61">
        <v>10835.888000000001</v>
      </c>
      <c r="CK61">
        <v>15090.868</v>
      </c>
      <c r="DG61">
        <v>49</v>
      </c>
      <c r="DH61" s="1">
        <v>1.1179999999999999E-4</v>
      </c>
      <c r="DI61">
        <v>11222.455</v>
      </c>
      <c r="DJ61">
        <v>11923.271000000001</v>
      </c>
      <c r="DV61">
        <v>49</v>
      </c>
      <c r="DW61" s="1">
        <v>1.1179999999999999E-4</v>
      </c>
      <c r="DX61">
        <v>14143.245999999999</v>
      </c>
      <c r="DY61">
        <v>15085.651</v>
      </c>
      <c r="EF61">
        <v>49</v>
      </c>
      <c r="EG61" s="1">
        <v>1.1179999999999999E-4</v>
      </c>
      <c r="EH61">
        <v>9970.2999999999993</v>
      </c>
      <c r="EI61">
        <v>11344</v>
      </c>
      <c r="EK61">
        <v>49</v>
      </c>
      <c r="EL61" s="1">
        <v>1.1179999999999999E-4</v>
      </c>
      <c r="EM61">
        <v>9291.33</v>
      </c>
      <c r="EN61">
        <v>9645.3670000000002</v>
      </c>
      <c r="EU61">
        <v>49</v>
      </c>
      <c r="EV61" s="1">
        <v>1.1179999999999999E-4</v>
      </c>
      <c r="EW61">
        <v>11324.71</v>
      </c>
      <c r="EX61">
        <v>14339.77</v>
      </c>
      <c r="EZ61">
        <v>49</v>
      </c>
      <c r="FA61" s="1">
        <v>1.1179999999999999E-4</v>
      </c>
      <c r="FB61">
        <v>8471.1939999999995</v>
      </c>
      <c r="FC61">
        <v>10440.718000000001</v>
      </c>
      <c r="FE61">
        <v>49</v>
      </c>
      <c r="FF61" s="1">
        <v>1.1179999999999999E-4</v>
      </c>
      <c r="FG61">
        <v>11768</v>
      </c>
      <c r="FH61">
        <v>11367</v>
      </c>
    </row>
    <row r="62" spans="24:164" x14ac:dyDescent="0.3">
      <c r="AF62">
        <v>49</v>
      </c>
      <c r="AG62">
        <v>13784.116</v>
      </c>
      <c r="AH62">
        <v>9759.4629999999997</v>
      </c>
      <c r="BL62">
        <v>49</v>
      </c>
      <c r="BM62">
        <v>18519.030999999999</v>
      </c>
      <c r="BN62">
        <v>11062.523999999999</v>
      </c>
      <c r="BX62">
        <v>50</v>
      </c>
      <c r="BY62">
        <v>49</v>
      </c>
      <c r="BZ62">
        <v>9529.52</v>
      </c>
      <c r="CA62">
        <v>12097.54</v>
      </c>
      <c r="CC62">
        <v>50</v>
      </c>
      <c r="CD62">
        <v>49</v>
      </c>
      <c r="CE62">
        <v>11671.8</v>
      </c>
      <c r="CF62">
        <v>13854.6</v>
      </c>
      <c r="CH62">
        <v>50</v>
      </c>
      <c r="CI62">
        <v>49</v>
      </c>
      <c r="CJ62">
        <v>10782.564</v>
      </c>
      <c r="CK62">
        <v>19888.298999999999</v>
      </c>
      <c r="DG62">
        <v>50</v>
      </c>
      <c r="DH62" s="1">
        <v>1.141E-4</v>
      </c>
      <c r="DI62">
        <v>10941.879000000001</v>
      </c>
      <c r="DJ62">
        <v>11311.471</v>
      </c>
      <c r="DV62">
        <v>50</v>
      </c>
      <c r="DW62" s="1">
        <v>1.141E-4</v>
      </c>
      <c r="DX62">
        <v>14359.498</v>
      </c>
      <c r="DY62">
        <v>13932.594999999999</v>
      </c>
      <c r="EF62">
        <v>50</v>
      </c>
      <c r="EG62" s="1">
        <v>1.141E-4</v>
      </c>
      <c r="EH62">
        <v>10326.9</v>
      </c>
      <c r="EI62">
        <v>11857.3</v>
      </c>
      <c r="EK62">
        <v>50</v>
      </c>
      <c r="EL62" s="1">
        <v>1.141E-4</v>
      </c>
      <c r="EM62">
        <v>9559.2469999999994</v>
      </c>
      <c r="EN62">
        <v>9915.4580000000005</v>
      </c>
      <c r="EU62">
        <v>50</v>
      </c>
      <c r="EV62" s="1">
        <v>1.141E-4</v>
      </c>
      <c r="EW62">
        <v>11334.553</v>
      </c>
      <c r="EX62">
        <v>13512.285</v>
      </c>
      <c r="FE62">
        <v>50</v>
      </c>
      <c r="FF62" s="1">
        <v>1.141E-4</v>
      </c>
      <c r="FG62">
        <v>12095.489</v>
      </c>
      <c r="FH62">
        <v>10914.628000000001</v>
      </c>
    </row>
    <row r="63" spans="24:164" x14ac:dyDescent="0.3">
      <c r="AF63">
        <v>50</v>
      </c>
      <c r="AG63">
        <v>13865.325999999999</v>
      </c>
      <c r="AH63">
        <v>9714.4179999999997</v>
      </c>
      <c r="BL63">
        <v>50</v>
      </c>
      <c r="BM63">
        <v>18128.822</v>
      </c>
      <c r="BN63">
        <v>10835.684999999999</v>
      </c>
      <c r="BX63">
        <v>51</v>
      </c>
      <c r="BY63">
        <v>50</v>
      </c>
      <c r="BZ63">
        <v>9334.1</v>
      </c>
      <c r="CA63">
        <v>11841.12</v>
      </c>
      <c r="CC63">
        <v>51</v>
      </c>
      <c r="CD63">
        <v>50</v>
      </c>
      <c r="CE63">
        <v>11843.8</v>
      </c>
      <c r="CF63">
        <v>14888.6</v>
      </c>
      <c r="CH63">
        <v>51</v>
      </c>
      <c r="CI63">
        <v>50</v>
      </c>
      <c r="CJ63">
        <v>10993.205</v>
      </c>
      <c r="CK63">
        <v>17553.585999999999</v>
      </c>
      <c r="DV63">
        <v>51</v>
      </c>
      <c r="DW63" s="1">
        <v>1.164E-4</v>
      </c>
      <c r="DX63">
        <v>12665.352999999999</v>
      </c>
      <c r="DY63">
        <v>12446.065000000001</v>
      </c>
      <c r="EF63">
        <v>51</v>
      </c>
      <c r="EG63" s="1">
        <v>1.164E-4</v>
      </c>
      <c r="EH63">
        <v>11400.4</v>
      </c>
      <c r="EI63">
        <v>11106</v>
      </c>
      <c r="EK63">
        <v>51</v>
      </c>
      <c r="EL63" s="1">
        <v>1.164E-4</v>
      </c>
      <c r="EM63">
        <v>10107.096</v>
      </c>
      <c r="EN63">
        <v>10019.165999999999</v>
      </c>
      <c r="EU63">
        <v>51</v>
      </c>
      <c r="EV63" s="1">
        <v>1.164E-4</v>
      </c>
      <c r="EW63">
        <v>11499.224</v>
      </c>
      <c r="EX63">
        <v>13071.794</v>
      </c>
      <c r="FE63">
        <v>51</v>
      </c>
      <c r="FF63" s="1">
        <v>1.164E-4</v>
      </c>
      <c r="FG63">
        <v>12600.082</v>
      </c>
      <c r="FH63">
        <v>11771.489</v>
      </c>
    </row>
    <row r="64" spans="24:164" x14ac:dyDescent="0.3">
      <c r="AF64">
        <v>51</v>
      </c>
      <c r="AG64">
        <v>14177.709000000001</v>
      </c>
      <c r="AH64">
        <v>10163.752</v>
      </c>
      <c r="BL64">
        <v>51</v>
      </c>
      <c r="BM64">
        <v>16808.636999999999</v>
      </c>
      <c r="BN64">
        <v>11644.02</v>
      </c>
      <c r="BX64">
        <v>52</v>
      </c>
      <c r="BY64">
        <v>51</v>
      </c>
      <c r="BZ64">
        <v>9414.4</v>
      </c>
      <c r="CA64">
        <v>11700.14</v>
      </c>
      <c r="CC64">
        <v>52</v>
      </c>
      <c r="CD64">
        <v>51</v>
      </c>
      <c r="CE64">
        <v>12162.6</v>
      </c>
      <c r="CF64">
        <v>15748.4</v>
      </c>
      <c r="CH64">
        <v>52</v>
      </c>
      <c r="CI64">
        <v>51</v>
      </c>
      <c r="CJ64">
        <v>11034.141</v>
      </c>
      <c r="CK64">
        <v>14387.236000000001</v>
      </c>
      <c r="DV64">
        <v>52</v>
      </c>
      <c r="DW64" s="1">
        <v>1.187E-4</v>
      </c>
      <c r="DX64">
        <v>11223.116</v>
      </c>
      <c r="DY64">
        <v>11061.088</v>
      </c>
      <c r="EF64">
        <v>52</v>
      </c>
      <c r="EG64" s="1">
        <v>1.187E-4</v>
      </c>
      <c r="EH64">
        <v>10593.744000000001</v>
      </c>
      <c r="EI64">
        <v>10799.242</v>
      </c>
      <c r="EK64">
        <v>52</v>
      </c>
      <c r="EL64" s="1">
        <v>1.187E-4</v>
      </c>
      <c r="EM64">
        <v>10435.83</v>
      </c>
      <c r="EN64">
        <v>10101.938</v>
      </c>
      <c r="EU64">
        <v>52</v>
      </c>
      <c r="EV64" s="1">
        <v>1.187E-4</v>
      </c>
      <c r="EW64">
        <v>11113.694</v>
      </c>
      <c r="EX64">
        <v>12588.956</v>
      </c>
      <c r="FE64">
        <v>52</v>
      </c>
      <c r="FF64" s="1">
        <v>1.187E-4</v>
      </c>
      <c r="FG64">
        <v>11955.384</v>
      </c>
      <c r="FH64">
        <v>12404.822</v>
      </c>
    </row>
    <row r="65" spans="32:164" x14ac:dyDescent="0.3">
      <c r="AF65">
        <v>52</v>
      </c>
      <c r="AG65">
        <v>14422.995000000001</v>
      </c>
      <c r="AH65">
        <v>10321.306</v>
      </c>
      <c r="BL65">
        <v>52</v>
      </c>
      <c r="BM65">
        <v>17185.504000000001</v>
      </c>
      <c r="BN65">
        <v>11578.044</v>
      </c>
      <c r="BX65">
        <v>53</v>
      </c>
      <c r="BY65">
        <v>52</v>
      </c>
      <c r="BZ65">
        <v>9249.2800000000007</v>
      </c>
      <c r="CA65">
        <v>11311.78</v>
      </c>
      <c r="CC65">
        <v>53</v>
      </c>
      <c r="CD65">
        <v>52</v>
      </c>
      <c r="CE65">
        <v>12026.674999999999</v>
      </c>
      <c r="CF65">
        <v>15246.688</v>
      </c>
      <c r="CH65">
        <v>53</v>
      </c>
      <c r="CI65">
        <v>52</v>
      </c>
      <c r="CJ65">
        <v>11232.588</v>
      </c>
      <c r="CK65">
        <v>13866.608</v>
      </c>
      <c r="DV65">
        <v>53</v>
      </c>
      <c r="DW65" s="1">
        <v>1.211E-4</v>
      </c>
      <c r="DX65">
        <v>10341.562</v>
      </c>
      <c r="DY65">
        <v>10503.201999999999</v>
      </c>
      <c r="EF65">
        <v>53</v>
      </c>
      <c r="EG65" s="1">
        <v>1.211E-4</v>
      </c>
      <c r="EH65">
        <v>10619.374</v>
      </c>
      <c r="EI65">
        <v>10021.299999999999</v>
      </c>
      <c r="EK65">
        <v>53</v>
      </c>
      <c r="EL65" s="1">
        <v>1.211E-4</v>
      </c>
      <c r="EM65">
        <v>10496.205</v>
      </c>
      <c r="EN65">
        <v>10235.924000000001</v>
      </c>
      <c r="FE65">
        <v>53</v>
      </c>
      <c r="FF65" s="1">
        <v>1.211E-4</v>
      </c>
      <c r="FG65">
        <v>11177.763000000001</v>
      </c>
      <c r="FH65">
        <v>11924.493</v>
      </c>
    </row>
    <row r="66" spans="32:164" x14ac:dyDescent="0.3">
      <c r="AF66">
        <v>53</v>
      </c>
      <c r="AG66">
        <v>13895.375</v>
      </c>
      <c r="AH66">
        <v>10192.064</v>
      </c>
      <c r="BL66">
        <v>53</v>
      </c>
      <c r="BM66">
        <v>18800.418000000001</v>
      </c>
      <c r="BN66">
        <v>11798.151</v>
      </c>
      <c r="BX66">
        <v>54</v>
      </c>
      <c r="BY66">
        <v>53</v>
      </c>
      <c r="BZ66">
        <v>9309.24</v>
      </c>
      <c r="CA66">
        <v>10953.84</v>
      </c>
      <c r="CC66">
        <v>54</v>
      </c>
      <c r="CD66">
        <v>53</v>
      </c>
      <c r="CE66">
        <v>12303.824000000001</v>
      </c>
      <c r="CF66">
        <v>14818.087</v>
      </c>
      <c r="CH66">
        <v>54</v>
      </c>
      <c r="CI66">
        <v>53</v>
      </c>
      <c r="CJ66">
        <v>11498.374</v>
      </c>
      <c r="CK66">
        <v>14862.97</v>
      </c>
      <c r="EF66">
        <v>54</v>
      </c>
      <c r="EG66" s="1">
        <v>1.2339999999999999E-4</v>
      </c>
      <c r="EH66">
        <v>10231.558999999999</v>
      </c>
      <c r="EI66">
        <v>9773.857</v>
      </c>
      <c r="EK66">
        <v>54</v>
      </c>
      <c r="EL66" s="1">
        <v>1.2339999999999999E-4</v>
      </c>
      <c r="EM66">
        <v>10464.135</v>
      </c>
      <c r="EN66">
        <v>10426.147999999999</v>
      </c>
      <c r="FE66">
        <v>54</v>
      </c>
      <c r="FF66" s="1">
        <v>1.2339999999999999E-4</v>
      </c>
      <c r="FG66">
        <v>11362.991</v>
      </c>
      <c r="FH66">
        <v>11684.477000000001</v>
      </c>
    </row>
    <row r="67" spans="32:164" x14ac:dyDescent="0.3">
      <c r="AF67">
        <v>54</v>
      </c>
      <c r="AG67">
        <v>13713.243</v>
      </c>
      <c r="AH67">
        <v>9226.9560000000001</v>
      </c>
      <c r="BX67">
        <v>55</v>
      </c>
      <c r="BY67">
        <v>54</v>
      </c>
      <c r="BZ67">
        <v>9224.2999999999993</v>
      </c>
      <c r="CA67">
        <v>11122.92</v>
      </c>
      <c r="CC67">
        <v>55</v>
      </c>
      <c r="CD67">
        <v>54</v>
      </c>
      <c r="CE67">
        <v>13014.282999999999</v>
      </c>
      <c r="CF67">
        <v>14894.689</v>
      </c>
      <c r="CH67">
        <v>55</v>
      </c>
      <c r="CI67">
        <v>54</v>
      </c>
      <c r="CJ67">
        <v>11614.664000000001</v>
      </c>
      <c r="CK67">
        <v>15202.383</v>
      </c>
      <c r="EF67">
        <v>55</v>
      </c>
      <c r="EG67" s="1">
        <v>1.2569999999999999E-4</v>
      </c>
      <c r="EH67">
        <v>9960.2960000000003</v>
      </c>
      <c r="EI67">
        <v>9624.9699999999993</v>
      </c>
      <c r="EK67">
        <v>55</v>
      </c>
      <c r="EL67" s="1">
        <v>1.2569999999999999E-4</v>
      </c>
      <c r="EM67">
        <v>9949.4750000000004</v>
      </c>
      <c r="EN67">
        <v>10554.34</v>
      </c>
      <c r="FE67">
        <v>55</v>
      </c>
      <c r="FF67" s="1">
        <v>1.2569999999999999E-4</v>
      </c>
      <c r="FG67">
        <v>11280.587</v>
      </c>
      <c r="FH67">
        <v>11329.487999999999</v>
      </c>
    </row>
    <row r="68" spans="32:164" x14ac:dyDescent="0.3">
      <c r="BX68">
        <v>56</v>
      </c>
      <c r="BY68">
        <v>55</v>
      </c>
      <c r="BZ68">
        <v>8926.1200000000008</v>
      </c>
      <c r="CA68">
        <v>10990.28</v>
      </c>
      <c r="CH68">
        <v>56</v>
      </c>
      <c r="CI68">
        <v>55</v>
      </c>
      <c r="CJ68">
        <v>11603.032999999999</v>
      </c>
      <c r="CK68">
        <v>13475.993</v>
      </c>
      <c r="EF68">
        <v>56</v>
      </c>
      <c r="EG68" s="1">
        <v>1.281E-4</v>
      </c>
      <c r="EH68">
        <v>9854.7000000000007</v>
      </c>
      <c r="EI68">
        <v>8741.98</v>
      </c>
      <c r="FE68">
        <v>56</v>
      </c>
      <c r="FF68" s="1">
        <v>1.281E-4</v>
      </c>
      <c r="FG68">
        <v>11455.416999999999</v>
      </c>
      <c r="FH68">
        <v>11765.504999999999</v>
      </c>
    </row>
    <row r="69" spans="32:164" x14ac:dyDescent="0.3">
      <c r="BX69">
        <v>57</v>
      </c>
      <c r="BY69">
        <v>56</v>
      </c>
      <c r="BZ69">
        <v>8885.2999999999993</v>
      </c>
      <c r="CA69">
        <v>10165.06</v>
      </c>
      <c r="CH69">
        <v>57</v>
      </c>
      <c r="CI69">
        <v>56</v>
      </c>
      <c r="CJ69">
        <v>12096.105</v>
      </c>
      <c r="CK69">
        <v>13458.445</v>
      </c>
      <c r="EF69">
        <v>57</v>
      </c>
      <c r="EG69" s="1">
        <v>1.304E-4</v>
      </c>
      <c r="EH69">
        <v>9318.84</v>
      </c>
      <c r="EI69">
        <v>8153.02</v>
      </c>
      <c r="FE69">
        <v>57</v>
      </c>
      <c r="FF69" s="1">
        <v>1.304E-4</v>
      </c>
      <c r="FG69">
        <v>10756.36</v>
      </c>
      <c r="FH69">
        <v>10484.679</v>
      </c>
    </row>
    <row r="70" spans="32:164" x14ac:dyDescent="0.3">
      <c r="BX70">
        <v>58</v>
      </c>
      <c r="BY70">
        <v>57</v>
      </c>
      <c r="BZ70">
        <v>8845.76</v>
      </c>
      <c r="CA70">
        <v>9276.5</v>
      </c>
      <c r="CH70">
        <v>58</v>
      </c>
      <c r="CI70">
        <v>57</v>
      </c>
      <c r="CJ70">
        <v>12479.357</v>
      </c>
      <c r="CK70">
        <v>14001.657999999999</v>
      </c>
    </row>
    <row r="71" spans="32:164" x14ac:dyDescent="0.3">
      <c r="CH71">
        <v>59</v>
      </c>
      <c r="CI71">
        <v>58</v>
      </c>
      <c r="CJ71">
        <v>12493.999</v>
      </c>
      <c r="CK71">
        <v>13560.565000000001</v>
      </c>
    </row>
    <row r="72" spans="32:164" x14ac:dyDescent="0.3">
      <c r="CH72">
        <v>60</v>
      </c>
      <c r="CI72">
        <v>59</v>
      </c>
      <c r="CJ72">
        <v>12407.329</v>
      </c>
      <c r="CK72">
        <v>12912.536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K54"/>
  <sheetViews>
    <sheetView zoomScale="70" zoomScaleNormal="70" workbookViewId="0">
      <selection activeCell="G2" sqref="G2:BH11"/>
    </sheetView>
  </sheetViews>
  <sheetFormatPr defaultRowHeight="14.4" x14ac:dyDescent="0.3"/>
  <cols>
    <col min="3" max="3" width="16.5546875" customWidth="1"/>
    <col min="4" max="4" width="8.88671875" style="4"/>
  </cols>
  <sheetData>
    <row r="2" spans="2:63" ht="15" customHeight="1" x14ac:dyDescent="0.3">
      <c r="B2" t="s">
        <v>0</v>
      </c>
      <c r="G2" t="s">
        <v>0</v>
      </c>
      <c r="H2" t="s">
        <v>15</v>
      </c>
      <c r="L2" t="s">
        <v>17</v>
      </c>
      <c r="P2" t="s">
        <v>18</v>
      </c>
      <c r="T2" t="s">
        <v>19</v>
      </c>
      <c r="X2" t="s">
        <v>19</v>
      </c>
      <c r="AB2" t="s">
        <v>20</v>
      </c>
      <c r="AF2" t="s">
        <v>21</v>
      </c>
      <c r="AJ2" t="s">
        <v>23</v>
      </c>
      <c r="AN2" t="s">
        <v>22</v>
      </c>
      <c r="AR2" t="s">
        <v>24</v>
      </c>
      <c r="AV2" t="s">
        <v>25</v>
      </c>
      <c r="AZ2" t="s">
        <v>26</v>
      </c>
      <c r="BD2" t="s">
        <v>27</v>
      </c>
      <c r="BH2" t="s">
        <v>28</v>
      </c>
    </row>
    <row r="3" spans="2:63" ht="15" customHeight="1" x14ac:dyDescent="0.3">
      <c r="B3" t="s">
        <v>11</v>
      </c>
      <c r="C3" t="str">
        <f>H3</f>
        <v>Nup170-GFP</v>
      </c>
      <c r="G3" t="s">
        <v>11</v>
      </c>
      <c r="H3" t="s">
        <v>12</v>
      </c>
      <c r="L3" t="s">
        <v>12</v>
      </c>
      <c r="P3" t="s">
        <v>12</v>
      </c>
      <c r="T3" t="s">
        <v>12</v>
      </c>
      <c r="X3" t="s">
        <v>12</v>
      </c>
      <c r="AB3" t="s">
        <v>12</v>
      </c>
      <c r="AF3" t="s">
        <v>12</v>
      </c>
      <c r="AJ3" t="s">
        <v>12</v>
      </c>
      <c r="AN3" t="s">
        <v>12</v>
      </c>
      <c r="AR3" t="s">
        <v>12</v>
      </c>
      <c r="AV3" t="s">
        <v>12</v>
      </c>
      <c r="AZ3" t="s">
        <v>12</v>
      </c>
      <c r="BD3" t="s">
        <v>12</v>
      </c>
      <c r="BH3" t="s">
        <v>12</v>
      </c>
    </row>
    <row r="4" spans="2:63" ht="15" customHeight="1" x14ac:dyDescent="0.3">
      <c r="B4" t="s">
        <v>16</v>
      </c>
      <c r="C4">
        <f>AVERAGE(H4:XFD4)</f>
        <v>0</v>
      </c>
      <c r="G4" t="s">
        <v>16</v>
      </c>
      <c r="H4">
        <v>0</v>
      </c>
      <c r="L4">
        <v>0</v>
      </c>
      <c r="P4">
        <v>0</v>
      </c>
      <c r="T4">
        <v>0</v>
      </c>
      <c r="X4">
        <v>0</v>
      </c>
      <c r="AB4">
        <v>0</v>
      </c>
      <c r="AF4">
        <v>0</v>
      </c>
      <c r="AJ4">
        <v>0</v>
      </c>
      <c r="AN4">
        <v>0</v>
      </c>
      <c r="AR4">
        <v>0</v>
      </c>
      <c r="AV4">
        <v>0</v>
      </c>
      <c r="AZ4">
        <v>0</v>
      </c>
      <c r="BD4">
        <v>0</v>
      </c>
      <c r="BH4">
        <v>0</v>
      </c>
    </row>
    <row r="5" spans="2:63" s="3" customFormat="1" x14ac:dyDescent="0.3">
      <c r="B5" s="3" t="s">
        <v>14</v>
      </c>
      <c r="C5" s="3">
        <f>COUNT(H5:XFD5)</f>
        <v>14</v>
      </c>
      <c r="D5" s="5"/>
      <c r="G5" s="3" t="s">
        <v>1</v>
      </c>
      <c r="H5" s="3">
        <v>1</v>
      </c>
      <c r="L5" s="3">
        <v>2</v>
      </c>
      <c r="P5" s="3">
        <v>1</v>
      </c>
      <c r="T5" s="3">
        <v>2</v>
      </c>
      <c r="X5" s="3">
        <v>4</v>
      </c>
      <c r="AB5" s="3">
        <v>4</v>
      </c>
      <c r="AF5" s="3">
        <v>1</v>
      </c>
      <c r="AJ5" s="3">
        <v>3</v>
      </c>
      <c r="AN5" s="3">
        <v>5</v>
      </c>
      <c r="AR5" s="3">
        <v>5</v>
      </c>
      <c r="AV5" s="3">
        <v>2</v>
      </c>
      <c r="AZ5" s="3">
        <v>5</v>
      </c>
      <c r="BD5" s="3">
        <v>6</v>
      </c>
      <c r="BH5" s="3">
        <v>7</v>
      </c>
    </row>
    <row r="6" spans="2:63" s="3" customFormat="1" x14ac:dyDescent="0.3">
      <c r="B6" s="3" t="s">
        <v>2</v>
      </c>
      <c r="C6" s="3">
        <f t="shared" ref="C6:C11" si="0">AVERAGE(H6:XFD6)</f>
        <v>1.3571428571428572</v>
      </c>
      <c r="D6" s="5"/>
      <c r="G6" s="3" t="s">
        <v>2</v>
      </c>
      <c r="H6" s="3">
        <v>1</v>
      </c>
      <c r="L6" s="3">
        <v>1</v>
      </c>
      <c r="P6" s="3">
        <v>2</v>
      </c>
      <c r="T6" s="3">
        <v>2</v>
      </c>
      <c r="X6" s="3">
        <v>2</v>
      </c>
      <c r="AB6" s="3">
        <v>2</v>
      </c>
      <c r="AF6" s="3">
        <v>1</v>
      </c>
      <c r="AJ6" s="3">
        <v>1</v>
      </c>
      <c r="AN6" s="3">
        <v>1</v>
      </c>
      <c r="AR6" s="3">
        <v>1</v>
      </c>
      <c r="AV6" s="3">
        <v>1</v>
      </c>
      <c r="AZ6" s="3">
        <v>1</v>
      </c>
      <c r="BD6" s="3">
        <v>1</v>
      </c>
      <c r="BH6" s="3">
        <v>2</v>
      </c>
    </row>
    <row r="7" spans="2:63" x14ac:dyDescent="0.3">
      <c r="B7" t="s">
        <v>3</v>
      </c>
      <c r="C7" s="2">
        <f t="shared" si="0"/>
        <v>0.78632657486756841</v>
      </c>
      <c r="G7" t="s">
        <v>3</v>
      </c>
      <c r="H7" s="2">
        <f>PEARSON(I13:I89,J13:J89)</f>
        <v>0.97918506691885054</v>
      </c>
      <c r="L7" s="2">
        <f>PEARSON(M13:M89,N13:N89)</f>
        <v>0.93864296858355856</v>
      </c>
      <c r="P7" s="2">
        <f>PEARSON(Q13:Q89,R13:R89)</f>
        <v>0.93428703539286784</v>
      </c>
      <c r="T7" s="2">
        <f>PEARSON(U13:U89,V13:V89)</f>
        <v>0.80775339281133318</v>
      </c>
      <c r="X7" s="2">
        <f>PEARSON(Y13:Y89,Z13:Z89)</f>
        <v>0.80444126551106832</v>
      </c>
      <c r="AB7" s="2">
        <f>PEARSON(AC13:AC89,AD13:AD89)</f>
        <v>0.55721032530568737</v>
      </c>
      <c r="AF7" s="2">
        <f>PEARSON(AG13:AG89,AH13:AH89)</f>
        <v>0.71945116651832774</v>
      </c>
      <c r="AJ7" s="2">
        <f>PEARSON(AK13:AK89,AL13:AL89)</f>
        <v>0.73448011507165412</v>
      </c>
      <c r="AN7" s="2">
        <f>PEARSON(AO13:AO89,AP13:AP89)</f>
        <v>0.78870998675752146</v>
      </c>
      <c r="AO7" s="2"/>
      <c r="AR7" s="2">
        <f>PEARSON(AS13:AS89,AT13:AT89)</f>
        <v>0.71543381519083038</v>
      </c>
      <c r="AV7" s="2">
        <f>PEARSON(AW13:AW89,AX13:AX89)</f>
        <v>0.74935754810740851</v>
      </c>
      <c r="AZ7" s="2">
        <f>PEARSON(BA13:BA89,BB13:BB89)</f>
        <v>0.97137752256575594</v>
      </c>
      <c r="BD7" s="2">
        <f>PEARSON(BE13:BE89,BF13:BF89)</f>
        <v>0.6634432048204183</v>
      </c>
      <c r="BH7" s="2">
        <f>PEARSON(BI13:BI89,BJ13:BJ89)</f>
        <v>0.64479863459067477</v>
      </c>
    </row>
    <row r="8" spans="2:63" x14ac:dyDescent="0.3">
      <c r="B8" t="s">
        <v>4</v>
      </c>
      <c r="C8" s="2">
        <f t="shared" si="0"/>
        <v>6022.7132323709757</v>
      </c>
      <c r="G8" t="s">
        <v>4</v>
      </c>
      <c r="H8" s="2">
        <f>AVERAGE(I13:I213)</f>
        <v>6734.1277187499991</v>
      </c>
      <c r="L8" s="2">
        <f>AVERAGE(M13:M213)</f>
        <v>7908.8138709677451</v>
      </c>
      <c r="P8" s="2">
        <f>AVERAGE(Q13:Q213)</f>
        <v>5188.4685416666662</v>
      </c>
      <c r="T8" s="2">
        <f>AVERAGE(U13:U213)</f>
        <v>5546.2414800000006</v>
      </c>
      <c r="X8" s="2">
        <f>AVERAGE(Y13:Y213)</f>
        <v>5702.7146785714294</v>
      </c>
      <c r="AB8" s="2">
        <f>AVERAGE(AC13:AC213)</f>
        <v>4841.8472000000002</v>
      </c>
      <c r="AF8" s="2">
        <f>AVERAGE(AG13:AG213)</f>
        <v>6714.6321875000003</v>
      </c>
      <c r="AJ8" s="2">
        <f>AVERAGE(AK13:AK213)</f>
        <v>6317.6324642857153</v>
      </c>
      <c r="AN8" s="2">
        <f>AVERAGE(AO13:AO213)</f>
        <v>6507.8464482758627</v>
      </c>
      <c r="AO8" s="2"/>
      <c r="AR8" s="2">
        <f>AVERAGE(AS13:AS213)</f>
        <v>5973.5563103448276</v>
      </c>
      <c r="AV8" s="2">
        <f>AVERAGE(AW13:AW213)</f>
        <v>6265.1252619047618</v>
      </c>
      <c r="AZ8" s="2">
        <f>AVERAGE(BA13:BA213)</f>
        <v>5092.1642000000011</v>
      </c>
      <c r="BD8" s="2">
        <f>AVERAGE(BE13:BE213)</f>
        <v>4884.1957837837863</v>
      </c>
      <c r="BH8" s="2">
        <f>AVERAGE(BI13:BI213)</f>
        <v>6640.6191071428566</v>
      </c>
    </row>
    <row r="9" spans="2:63" x14ac:dyDescent="0.3">
      <c r="B9" t="s">
        <v>5</v>
      </c>
      <c r="C9" s="2">
        <f t="shared" si="0"/>
        <v>682.49491951799234</v>
      </c>
      <c r="G9" t="s">
        <v>5</v>
      </c>
      <c r="H9" s="2">
        <f>STDEV(I13:I213)</f>
        <v>1251.2089316747517</v>
      </c>
      <c r="L9" s="2">
        <f>STDEV(M13:M213)</f>
        <v>1001.6680215986094</v>
      </c>
      <c r="P9" s="2">
        <f>STDEV(Q13:Q213)</f>
        <v>667.05140423990917</v>
      </c>
      <c r="T9" s="2">
        <f>STDEV(U13:U213)</f>
        <v>518.22478797261329</v>
      </c>
      <c r="X9" s="2">
        <f>STDEV(Y13:Y213)</f>
        <v>681.28526451949517</v>
      </c>
      <c r="AB9" s="2">
        <f>STDEV(AC13:AC213)</f>
        <v>460.70595200015856</v>
      </c>
      <c r="AF9" s="2">
        <f>STDEV(AG13:AG213)</f>
        <v>812.66030246791661</v>
      </c>
      <c r="AJ9" s="2">
        <f>STDEV(AK13:AK213)</f>
        <v>470.07322928710369</v>
      </c>
      <c r="AN9" s="2">
        <f>STDEV(AO13:AO213)</f>
        <v>497.06294384863418</v>
      </c>
      <c r="AO9" s="2"/>
      <c r="AR9" s="2">
        <f>STDEV(AS13:AS213)</f>
        <v>517.8072399691182</v>
      </c>
      <c r="AV9" s="2">
        <f>STDEV(AW13:AW213)</f>
        <v>444.34009850108509</v>
      </c>
      <c r="AZ9" s="2">
        <f>STDEV(BA13:BA213)</f>
        <v>903.17313779714004</v>
      </c>
      <c r="BD9" s="2">
        <f>STDEV(BE13:BE213)</f>
        <v>521.8235926600064</v>
      </c>
      <c r="BH9" s="2">
        <f>STDEV(BI13:BI213)</f>
        <v>807.84396671535262</v>
      </c>
    </row>
    <row r="10" spans="2:63" x14ac:dyDescent="0.3">
      <c r="B10" t="s">
        <v>6</v>
      </c>
      <c r="C10" s="2">
        <f t="shared" si="0"/>
        <v>7149.4799947400888</v>
      </c>
      <c r="G10" t="s">
        <v>6</v>
      </c>
      <c r="H10" s="2">
        <f>AVERAGE(J13:J213)</f>
        <v>7224.1195312500004</v>
      </c>
      <c r="L10" s="2">
        <f>AVERAGE(N13:N213)</f>
        <v>8471.9058387096775</v>
      </c>
      <c r="P10" s="2">
        <f>AVERAGE(R13:R213)</f>
        <v>6746.6563333333324</v>
      </c>
      <c r="T10" s="2">
        <f>AVERAGE(V13:V213)</f>
        <v>6393.0504799999999</v>
      </c>
      <c r="X10" s="2">
        <f>AVERAGE(Z13:Z213)</f>
        <v>6774.3500357142857</v>
      </c>
      <c r="AB10" s="2">
        <f>AVERAGE(AD13:AD213)</f>
        <v>6356.2267666666658</v>
      </c>
      <c r="AF10" s="2">
        <f>AVERAGE(AH13:AH213)</f>
        <v>7361.676281250001</v>
      </c>
      <c r="AJ10" s="2">
        <f>AVERAGE(AL13:AL213)</f>
        <v>7529.3372857142886</v>
      </c>
      <c r="AN10" s="2">
        <f>AVERAGE(AP13:AP213)</f>
        <v>7605.3425862068971</v>
      </c>
      <c r="AO10" s="2"/>
      <c r="AR10" s="2">
        <f>AVERAGE(AT13:AT213)</f>
        <v>7215.4679999999998</v>
      </c>
      <c r="AV10" s="2">
        <f>AVERAGE(AX13:AX213)</f>
        <v>8154.9662380952404</v>
      </c>
      <c r="AZ10" s="2">
        <f>AVERAGE(BB13:BB213)</f>
        <v>6610.9021999999995</v>
      </c>
      <c r="BD10" s="2">
        <f>AVERAGE(BF13:BF213)</f>
        <v>6419.2431351351352</v>
      </c>
      <c r="BH10" s="2">
        <f>AVERAGE(BJ13:BJ213)</f>
        <v>7229.4752142857133</v>
      </c>
    </row>
    <row r="11" spans="2:63" x14ac:dyDescent="0.3">
      <c r="B11" t="s">
        <v>5</v>
      </c>
      <c r="C11" s="2">
        <f t="shared" si="0"/>
        <v>1097.2724631341684</v>
      </c>
      <c r="G11" t="s">
        <v>5</v>
      </c>
      <c r="H11" s="2">
        <f>STDEV(J13:J213)</f>
        <v>2600.7963882173935</v>
      </c>
      <c r="L11" s="2">
        <f>STDEV(N13:N213)</f>
        <v>2034.6670170128421</v>
      </c>
      <c r="P11" s="2">
        <f>STDEV(R13:R213)</f>
        <v>951.04359640009636</v>
      </c>
      <c r="T11" s="2">
        <f>STDEV(V13:V213)</f>
        <v>776.63846396710073</v>
      </c>
      <c r="X11" s="2">
        <f>STDEV(Z13:Z213)</f>
        <v>844.62183498750687</v>
      </c>
      <c r="AB11" s="2">
        <f>STDEV(AD13:AD213)</f>
        <v>870.42798087872222</v>
      </c>
      <c r="AF11" s="2">
        <f>STDEV(AH13:AH213)</f>
        <v>1255.6793528603864</v>
      </c>
      <c r="AJ11" s="2">
        <f>STDEV(AL13:AL213)</f>
        <v>675.9714859047574</v>
      </c>
      <c r="AN11" s="2">
        <f>STDEV(AP13:AP213)</f>
        <v>906.51376598314323</v>
      </c>
      <c r="AO11" s="2"/>
      <c r="AR11" s="2">
        <f>STDEV(AT13:AT213)</f>
        <v>660.94572967966553</v>
      </c>
      <c r="AV11" s="2">
        <f>STDEV(AX13:AX213)</f>
        <v>812.88805816904733</v>
      </c>
      <c r="AZ11" s="2">
        <f>STDEV(BB13:BB213)</f>
        <v>1436.0852531850287</v>
      </c>
      <c r="BD11" s="2">
        <f>STDEV(BF13:BF213)</f>
        <v>721.02855079833262</v>
      </c>
      <c r="BH11" s="2">
        <f>STDEV(BJ13:BJ213)</f>
        <v>814.5070058343349</v>
      </c>
    </row>
    <row r="12" spans="2:63" s="6" customFormat="1" x14ac:dyDescent="0.3">
      <c r="D12" s="4"/>
    </row>
    <row r="13" spans="2:63" x14ac:dyDescent="0.3">
      <c r="H13">
        <v>0</v>
      </c>
      <c r="I13">
        <v>8301</v>
      </c>
      <c r="J13">
        <v>11153</v>
      </c>
      <c r="L13">
        <v>0</v>
      </c>
      <c r="M13">
        <v>8974</v>
      </c>
      <c r="N13">
        <v>9360</v>
      </c>
      <c r="P13">
        <v>0</v>
      </c>
      <c r="Q13">
        <v>5925</v>
      </c>
      <c r="R13">
        <v>8212</v>
      </c>
      <c r="T13">
        <v>0</v>
      </c>
      <c r="U13">
        <v>4671</v>
      </c>
      <c r="V13">
        <v>5045</v>
      </c>
      <c r="X13">
        <v>0</v>
      </c>
      <c r="Y13">
        <v>6268</v>
      </c>
      <c r="Z13">
        <v>6762</v>
      </c>
      <c r="AB13">
        <v>0</v>
      </c>
      <c r="AC13">
        <v>5613</v>
      </c>
      <c r="AD13">
        <v>5712</v>
      </c>
      <c r="AF13">
        <v>0</v>
      </c>
      <c r="AG13">
        <v>7244</v>
      </c>
      <c r="AH13">
        <v>8586</v>
      </c>
      <c r="AJ13">
        <v>0</v>
      </c>
      <c r="AK13">
        <v>6525</v>
      </c>
      <c r="AL13">
        <v>6612</v>
      </c>
      <c r="AN13">
        <v>0</v>
      </c>
      <c r="AO13">
        <v>7437</v>
      </c>
      <c r="AP13">
        <v>7585</v>
      </c>
      <c r="AR13">
        <v>0</v>
      </c>
      <c r="AS13">
        <v>6418</v>
      </c>
      <c r="AT13">
        <v>6620</v>
      </c>
      <c r="AV13">
        <v>0</v>
      </c>
      <c r="AW13">
        <v>5537</v>
      </c>
      <c r="AX13">
        <v>6648</v>
      </c>
      <c r="AZ13">
        <v>0</v>
      </c>
      <c r="BA13">
        <v>3570</v>
      </c>
      <c r="BB13">
        <v>4217</v>
      </c>
      <c r="BD13">
        <v>0</v>
      </c>
      <c r="BE13">
        <v>4617</v>
      </c>
      <c r="BF13">
        <v>5515</v>
      </c>
      <c r="BH13">
        <v>0</v>
      </c>
      <c r="BI13">
        <v>8328</v>
      </c>
      <c r="BJ13">
        <v>7397</v>
      </c>
    </row>
    <row r="14" spans="2:63" x14ac:dyDescent="0.3">
      <c r="H14" s="1">
        <v>2.328E-6</v>
      </c>
      <c r="I14">
        <v>8674.4570000000003</v>
      </c>
      <c r="J14">
        <v>11193.493</v>
      </c>
      <c r="L14" s="1">
        <v>2.328E-6</v>
      </c>
      <c r="M14">
        <v>8279.7739999999994</v>
      </c>
      <c r="N14">
        <v>7810.5529999999999</v>
      </c>
      <c r="P14" s="1">
        <v>2.328E-6</v>
      </c>
      <c r="Q14">
        <v>5812.2250000000004</v>
      </c>
      <c r="R14">
        <v>7440.1719999999996</v>
      </c>
      <c r="T14" s="1">
        <v>2.328E-6</v>
      </c>
      <c r="U14">
        <v>5454</v>
      </c>
      <c r="V14">
        <v>5383</v>
      </c>
      <c r="W14" s="1"/>
      <c r="X14" s="1">
        <v>2.328E-6</v>
      </c>
      <c r="Y14">
        <v>6770.3639999999996</v>
      </c>
      <c r="Z14">
        <v>7695.9989999999998</v>
      </c>
      <c r="AB14" s="1">
        <v>2.328E-6</v>
      </c>
      <c r="AC14">
        <v>5405.8469999999998</v>
      </c>
      <c r="AD14">
        <v>5873.3249999999998</v>
      </c>
      <c r="AF14" s="1">
        <v>2.328E-6</v>
      </c>
      <c r="AG14">
        <v>7583.3140000000003</v>
      </c>
      <c r="AH14">
        <v>9167.2610000000004</v>
      </c>
      <c r="AJ14" s="1">
        <v>2.328E-6</v>
      </c>
      <c r="AK14">
        <v>6418.0069999999996</v>
      </c>
      <c r="AL14">
        <v>7010.4610000000002</v>
      </c>
      <c r="AN14" s="1">
        <v>2.328E-6</v>
      </c>
      <c r="AO14">
        <v>6712.1440000000002</v>
      </c>
      <c r="AP14">
        <v>8063.9309999999996</v>
      </c>
      <c r="AR14" s="1">
        <v>2.328E-6</v>
      </c>
      <c r="AS14">
        <v>6691.86</v>
      </c>
      <c r="AT14">
        <v>7728.8040000000001</v>
      </c>
      <c r="AU14" s="1"/>
      <c r="AV14" s="1">
        <v>2.328E-6</v>
      </c>
      <c r="AW14">
        <v>5979.875</v>
      </c>
      <c r="AX14">
        <v>7299.28</v>
      </c>
      <c r="AZ14" s="1">
        <v>2.328E-6</v>
      </c>
      <c r="BA14">
        <v>3541.0940000000001</v>
      </c>
      <c r="BB14">
        <v>4188.8680000000004</v>
      </c>
      <c r="BD14" s="1">
        <v>2.328E-6</v>
      </c>
      <c r="BE14">
        <v>4801.241</v>
      </c>
      <c r="BF14">
        <v>6006.7169999999996</v>
      </c>
      <c r="BH14" s="1">
        <v>2.328E-6</v>
      </c>
      <c r="BI14">
        <v>8140.5640000000003</v>
      </c>
      <c r="BJ14">
        <v>8045.1260000000002</v>
      </c>
      <c r="BK14" s="1"/>
    </row>
    <row r="15" spans="2:63" x14ac:dyDescent="0.3">
      <c r="H15" s="1">
        <v>4.6569999999999996E-6</v>
      </c>
      <c r="I15">
        <v>8703.643</v>
      </c>
      <c r="J15">
        <v>10737.852999999999</v>
      </c>
      <c r="L15" s="1">
        <v>4.6569999999999996E-6</v>
      </c>
      <c r="M15">
        <v>6880.5550000000003</v>
      </c>
      <c r="N15">
        <v>6572.5169999999998</v>
      </c>
      <c r="P15" s="1">
        <v>4.6569999999999996E-6</v>
      </c>
      <c r="Q15">
        <v>5149.2479999999996</v>
      </c>
      <c r="R15">
        <v>6602.7160000000003</v>
      </c>
      <c r="T15" s="1">
        <v>4.6569999999999996E-6</v>
      </c>
      <c r="U15">
        <v>6233</v>
      </c>
      <c r="V15">
        <v>6585</v>
      </c>
      <c r="W15" s="1"/>
      <c r="X15" s="1">
        <v>4.6569999999999996E-6</v>
      </c>
      <c r="Y15">
        <v>6461.88</v>
      </c>
      <c r="Z15">
        <v>7712.7129999999997</v>
      </c>
      <c r="AB15" s="1">
        <v>4.6569999999999996E-6</v>
      </c>
      <c r="AC15">
        <v>4999.6949999999997</v>
      </c>
      <c r="AD15">
        <v>6450.5919999999996</v>
      </c>
      <c r="AF15" s="1">
        <v>4.6569999999999996E-6</v>
      </c>
      <c r="AG15">
        <v>8142.7669999999998</v>
      </c>
      <c r="AH15">
        <v>9249.0820000000003</v>
      </c>
      <c r="AJ15" s="1">
        <v>4.6569999999999996E-6</v>
      </c>
      <c r="AK15">
        <v>6443.393</v>
      </c>
      <c r="AL15">
        <v>7787.1040000000003</v>
      </c>
      <c r="AN15" s="1">
        <v>4.6569999999999996E-6</v>
      </c>
      <c r="AO15">
        <v>6934.02</v>
      </c>
      <c r="AP15">
        <v>8361.8080000000009</v>
      </c>
      <c r="AR15" s="1">
        <v>4.6569999999999996E-6</v>
      </c>
      <c r="AS15">
        <v>6762.0990000000002</v>
      </c>
      <c r="AT15">
        <v>7912.915</v>
      </c>
      <c r="AU15" s="1"/>
      <c r="AV15" s="1">
        <v>4.6569999999999996E-6</v>
      </c>
      <c r="AW15">
        <v>5853.8440000000001</v>
      </c>
      <c r="AX15">
        <v>7213.1940000000004</v>
      </c>
      <c r="AZ15" s="1">
        <v>4.6569999999999996E-6</v>
      </c>
      <c r="BA15">
        <v>3390.1030000000001</v>
      </c>
      <c r="BB15">
        <v>4109.9920000000002</v>
      </c>
      <c r="BD15" s="1">
        <v>4.6569999999999996E-6</v>
      </c>
      <c r="BE15">
        <v>4359.3069999999998</v>
      </c>
      <c r="BF15">
        <v>6071.0290000000005</v>
      </c>
      <c r="BH15" s="1">
        <v>4.6569999999999996E-6</v>
      </c>
      <c r="BI15">
        <v>7004.6049999999996</v>
      </c>
      <c r="BJ15">
        <v>7543.8109999999997</v>
      </c>
      <c r="BK15" s="1"/>
    </row>
    <row r="16" spans="2:63" x14ac:dyDescent="0.3">
      <c r="H16" s="1">
        <v>6.985E-6</v>
      </c>
      <c r="I16">
        <v>9048.0769999999993</v>
      </c>
      <c r="J16">
        <v>10777.619000000001</v>
      </c>
      <c r="L16" s="1">
        <v>6.985E-6</v>
      </c>
      <c r="M16">
        <v>7021.2979999999998</v>
      </c>
      <c r="N16">
        <v>6945.1980000000003</v>
      </c>
      <c r="P16" s="1">
        <v>6.985E-6</v>
      </c>
      <c r="Q16">
        <v>4594.9489999999996</v>
      </c>
      <c r="R16">
        <v>5680.7209999999995</v>
      </c>
      <c r="T16" s="1">
        <v>6.985E-6</v>
      </c>
      <c r="U16">
        <v>5925.5730000000003</v>
      </c>
      <c r="V16">
        <v>7196.5129999999999</v>
      </c>
      <c r="W16" s="1"/>
      <c r="X16" s="1">
        <v>6.985E-6</v>
      </c>
      <c r="Y16">
        <v>5919.1750000000002</v>
      </c>
      <c r="Z16">
        <v>7041.3540000000003</v>
      </c>
      <c r="AB16" s="1">
        <v>6.985E-6</v>
      </c>
      <c r="AC16">
        <v>4952.3130000000001</v>
      </c>
      <c r="AD16">
        <v>6400.308</v>
      </c>
      <c r="AF16" s="1">
        <v>6.985E-6</v>
      </c>
      <c r="AG16">
        <v>8007.52</v>
      </c>
      <c r="AH16">
        <v>9288.06</v>
      </c>
      <c r="AJ16" s="1">
        <v>6.985E-6</v>
      </c>
      <c r="AK16">
        <v>6669.3450000000003</v>
      </c>
      <c r="AL16">
        <v>7622.5450000000001</v>
      </c>
      <c r="AN16" s="1">
        <v>6.985E-6</v>
      </c>
      <c r="AO16">
        <v>7140.4870000000001</v>
      </c>
      <c r="AP16">
        <v>8800.2479999999996</v>
      </c>
      <c r="AR16" s="1">
        <v>6.985E-6</v>
      </c>
      <c r="AS16">
        <v>6375.308</v>
      </c>
      <c r="AT16">
        <v>7732.6149999999998</v>
      </c>
      <c r="AU16" s="1"/>
      <c r="AV16" s="1">
        <v>6.985E-6</v>
      </c>
      <c r="AW16">
        <v>5722.6360000000004</v>
      </c>
      <c r="AX16">
        <v>7188.2389999999996</v>
      </c>
      <c r="AZ16" s="1">
        <v>6.985E-6</v>
      </c>
      <c r="BA16">
        <v>3822.0509999999999</v>
      </c>
      <c r="BB16">
        <v>4709.1059999999998</v>
      </c>
      <c r="BD16" s="1">
        <v>6.985E-6</v>
      </c>
      <c r="BE16">
        <v>4217.5680000000002</v>
      </c>
      <c r="BF16">
        <v>5572.8969999999999</v>
      </c>
      <c r="BH16" s="1">
        <v>6.985E-6</v>
      </c>
      <c r="BI16">
        <v>6486.7049999999999</v>
      </c>
      <c r="BJ16">
        <v>7326.26</v>
      </c>
      <c r="BK16" s="1"/>
    </row>
    <row r="17" spans="8:63" x14ac:dyDescent="0.3">
      <c r="H17" s="1">
        <v>9.3130000000000004E-6</v>
      </c>
      <c r="I17">
        <v>7765.2190000000001</v>
      </c>
      <c r="J17">
        <v>9129.0239999999994</v>
      </c>
      <c r="L17" s="1">
        <v>9.3130000000000004E-6</v>
      </c>
      <c r="M17">
        <v>7301.3019999999997</v>
      </c>
      <c r="N17">
        <v>7336.3950000000004</v>
      </c>
      <c r="P17" s="1">
        <v>9.3130000000000004E-6</v>
      </c>
      <c r="Q17">
        <v>4403.7120000000004</v>
      </c>
      <c r="R17">
        <v>5511.1229999999996</v>
      </c>
      <c r="T17" s="1">
        <v>9.3130000000000004E-6</v>
      </c>
      <c r="U17">
        <v>5661.866</v>
      </c>
      <c r="V17">
        <v>6524.8419999999996</v>
      </c>
      <c r="W17" s="1"/>
      <c r="X17" s="1">
        <v>9.3130000000000004E-6</v>
      </c>
      <c r="Y17">
        <v>5822.2709999999997</v>
      </c>
      <c r="Z17">
        <v>6650.848</v>
      </c>
      <c r="AB17" s="1">
        <v>9.3130000000000004E-6</v>
      </c>
      <c r="AC17">
        <v>5138.799</v>
      </c>
      <c r="AD17">
        <v>6489.6469999999999</v>
      </c>
      <c r="AF17" s="1">
        <v>9.3130000000000004E-6</v>
      </c>
      <c r="AG17">
        <v>8362.32</v>
      </c>
      <c r="AH17">
        <v>9540.64</v>
      </c>
      <c r="AJ17" s="1">
        <v>9.3130000000000004E-6</v>
      </c>
      <c r="AK17">
        <v>7093.009</v>
      </c>
      <c r="AL17">
        <v>8025.6040000000003</v>
      </c>
      <c r="AN17" s="1">
        <v>9.3130000000000004E-6</v>
      </c>
      <c r="AO17">
        <v>7086.7659999999996</v>
      </c>
      <c r="AP17">
        <v>8806.5239999999994</v>
      </c>
      <c r="AR17" s="1">
        <v>9.3130000000000004E-6</v>
      </c>
      <c r="AS17">
        <v>6211.875</v>
      </c>
      <c r="AT17">
        <v>8052.6679999999997</v>
      </c>
      <c r="AU17" s="1"/>
      <c r="AV17" s="1">
        <v>9.3130000000000004E-6</v>
      </c>
      <c r="AW17">
        <v>5622.5150000000003</v>
      </c>
      <c r="AX17">
        <v>7206.652</v>
      </c>
      <c r="AZ17" s="1">
        <v>9.3130000000000004E-6</v>
      </c>
      <c r="BA17">
        <v>4592.7110000000002</v>
      </c>
      <c r="BB17">
        <v>5517.3990000000003</v>
      </c>
      <c r="BD17" s="1">
        <v>9.3130000000000004E-6</v>
      </c>
      <c r="BE17">
        <v>4346.75</v>
      </c>
      <c r="BF17">
        <v>5239.2240000000002</v>
      </c>
      <c r="BH17" s="1">
        <v>9.3130000000000004E-6</v>
      </c>
      <c r="BI17">
        <v>5988.7</v>
      </c>
      <c r="BJ17">
        <v>7262.2389999999996</v>
      </c>
      <c r="BK17" s="1"/>
    </row>
    <row r="18" spans="8:63" x14ac:dyDescent="0.3">
      <c r="H18" s="1">
        <v>1.164E-5</v>
      </c>
      <c r="I18">
        <v>6808.1049999999996</v>
      </c>
      <c r="J18">
        <v>7519.3230000000003</v>
      </c>
      <c r="L18" s="1">
        <v>1.164E-5</v>
      </c>
      <c r="M18">
        <v>7607.6880000000001</v>
      </c>
      <c r="N18">
        <v>7369.1120000000001</v>
      </c>
      <c r="P18" s="1">
        <v>1.164E-5</v>
      </c>
      <c r="Q18">
        <v>4246.7250000000004</v>
      </c>
      <c r="R18">
        <v>5740.2079999999996</v>
      </c>
      <c r="T18" s="1">
        <v>1.164E-5</v>
      </c>
      <c r="U18">
        <v>5576.7510000000002</v>
      </c>
      <c r="V18">
        <v>6046.8609999999999</v>
      </c>
      <c r="W18" s="1"/>
      <c r="X18" s="1">
        <v>1.164E-5</v>
      </c>
      <c r="Y18">
        <v>5739.6090000000004</v>
      </c>
      <c r="Z18">
        <v>6645.5339999999997</v>
      </c>
      <c r="AB18" s="1">
        <v>1.164E-5</v>
      </c>
      <c r="AC18">
        <v>5092.5450000000001</v>
      </c>
      <c r="AD18">
        <v>6392.0860000000002</v>
      </c>
      <c r="AF18" s="1">
        <v>1.164E-5</v>
      </c>
      <c r="AG18">
        <v>8337.5560000000005</v>
      </c>
      <c r="AH18">
        <v>8989.9169999999995</v>
      </c>
      <c r="AJ18" s="1">
        <v>1.164E-5</v>
      </c>
      <c r="AK18">
        <v>6957.6819999999998</v>
      </c>
      <c r="AL18">
        <v>8660.7279999999992</v>
      </c>
      <c r="AN18" s="1">
        <v>1.164E-5</v>
      </c>
      <c r="AO18">
        <v>6691.9340000000002</v>
      </c>
      <c r="AP18">
        <v>8215.1479999999992</v>
      </c>
      <c r="AR18" s="1">
        <v>1.164E-5</v>
      </c>
      <c r="AS18">
        <v>5867.9970000000003</v>
      </c>
      <c r="AT18">
        <v>7952.1890000000003</v>
      </c>
      <c r="AU18" s="1"/>
      <c r="AV18" s="1">
        <v>1.164E-5</v>
      </c>
      <c r="AW18">
        <v>5509.9759999999997</v>
      </c>
      <c r="AX18">
        <v>7014.1</v>
      </c>
      <c r="AZ18" s="1">
        <v>1.164E-5</v>
      </c>
      <c r="BA18">
        <v>4996.7520000000004</v>
      </c>
      <c r="BB18">
        <v>6171.893</v>
      </c>
      <c r="BD18" s="1">
        <v>1.164E-5</v>
      </c>
      <c r="BE18">
        <v>4461.8069999999998</v>
      </c>
      <c r="BF18">
        <v>5581.47</v>
      </c>
      <c r="BH18" s="1">
        <v>1.164E-5</v>
      </c>
      <c r="BI18">
        <v>6299.5720000000001</v>
      </c>
      <c r="BJ18">
        <v>7909.0789999999997</v>
      </c>
      <c r="BK18" s="1"/>
    </row>
    <row r="19" spans="8:63" x14ac:dyDescent="0.3">
      <c r="H19" s="1">
        <v>1.397E-5</v>
      </c>
      <c r="I19">
        <v>6309.0450000000001</v>
      </c>
      <c r="J19">
        <v>6640.1880000000001</v>
      </c>
      <c r="L19" s="1">
        <v>1.397E-5</v>
      </c>
      <c r="M19">
        <v>7669.402</v>
      </c>
      <c r="N19">
        <v>7127.4250000000002</v>
      </c>
      <c r="P19" s="1">
        <v>1.397E-5</v>
      </c>
      <c r="Q19">
        <v>3860.35</v>
      </c>
      <c r="R19">
        <v>5459</v>
      </c>
      <c r="T19" s="1">
        <v>1.397E-5</v>
      </c>
      <c r="U19">
        <v>5581.4679999999998</v>
      </c>
      <c r="V19">
        <v>6530.692</v>
      </c>
      <c r="W19" s="1"/>
      <c r="X19" s="1">
        <v>1.397E-5</v>
      </c>
      <c r="Y19">
        <v>5983.7780000000002</v>
      </c>
      <c r="Z19">
        <v>6432.6080000000002</v>
      </c>
      <c r="AB19" s="1">
        <v>1.397E-5</v>
      </c>
      <c r="AC19">
        <v>5167.3500000000004</v>
      </c>
      <c r="AD19">
        <v>6792.5519999999997</v>
      </c>
      <c r="AF19" s="1">
        <v>1.397E-5</v>
      </c>
      <c r="AG19">
        <v>7956.5209999999997</v>
      </c>
      <c r="AH19">
        <v>8072.4669999999996</v>
      </c>
      <c r="AJ19" s="1">
        <v>1.397E-5</v>
      </c>
      <c r="AK19">
        <v>6890.1130000000003</v>
      </c>
      <c r="AL19">
        <v>8480.6260000000002</v>
      </c>
      <c r="AN19" s="1">
        <v>1.397E-5</v>
      </c>
      <c r="AO19">
        <v>6369.4350000000004</v>
      </c>
      <c r="AP19">
        <v>8099.5730000000003</v>
      </c>
      <c r="AR19" s="1">
        <v>1.397E-5</v>
      </c>
      <c r="AS19">
        <v>6349.65</v>
      </c>
      <c r="AT19">
        <v>7671.55</v>
      </c>
      <c r="AU19" s="1"/>
      <c r="AV19" s="1">
        <v>1.397E-5</v>
      </c>
      <c r="AW19">
        <v>5540.768</v>
      </c>
      <c r="AX19">
        <v>6808.3959999999997</v>
      </c>
      <c r="AZ19" s="1">
        <v>1.397E-5</v>
      </c>
      <c r="BA19">
        <v>5176.3530000000001</v>
      </c>
      <c r="BB19">
        <v>6872.4359999999997</v>
      </c>
      <c r="BD19" s="1">
        <v>1.397E-5</v>
      </c>
      <c r="BE19">
        <v>4471.4129999999996</v>
      </c>
      <c r="BF19">
        <v>5870.8119999999999</v>
      </c>
      <c r="BH19" s="1">
        <v>1.397E-5</v>
      </c>
      <c r="BI19">
        <v>6907.1440000000002</v>
      </c>
      <c r="BJ19">
        <v>8513.6049999999996</v>
      </c>
      <c r="BK19" s="1"/>
    </row>
    <row r="20" spans="8:63" x14ac:dyDescent="0.3">
      <c r="H20" s="1">
        <v>1.63E-5</v>
      </c>
      <c r="I20">
        <v>6454.1850000000004</v>
      </c>
      <c r="J20">
        <v>6549.4740000000002</v>
      </c>
      <c r="L20" s="1">
        <v>1.63E-5</v>
      </c>
      <c r="M20">
        <v>7234.2730000000001</v>
      </c>
      <c r="N20">
        <v>6979.991</v>
      </c>
      <c r="P20" s="1">
        <v>1.63E-5</v>
      </c>
      <c r="Q20">
        <v>3919.5</v>
      </c>
      <c r="R20">
        <v>4668.7</v>
      </c>
      <c r="T20" s="1">
        <v>1.63E-5</v>
      </c>
      <c r="U20">
        <v>5406.3530000000001</v>
      </c>
      <c r="V20">
        <v>7052.3810000000003</v>
      </c>
      <c r="W20" s="1"/>
      <c r="X20" s="1">
        <v>1.63E-5</v>
      </c>
      <c r="Y20">
        <v>6334.11</v>
      </c>
      <c r="Z20">
        <v>6931.8940000000002</v>
      </c>
      <c r="AB20" s="1">
        <v>1.63E-5</v>
      </c>
      <c r="AC20">
        <v>5245.9</v>
      </c>
      <c r="AD20">
        <v>7316.4489999999996</v>
      </c>
      <c r="AF20" s="1">
        <v>1.63E-5</v>
      </c>
      <c r="AG20">
        <v>7458.835</v>
      </c>
      <c r="AH20">
        <v>7375.1719999999996</v>
      </c>
      <c r="AJ20" s="1">
        <v>1.63E-5</v>
      </c>
      <c r="AK20">
        <v>6606.7079999999996</v>
      </c>
      <c r="AL20">
        <v>8429.8719999999994</v>
      </c>
      <c r="AN20" s="1">
        <v>1.63E-5</v>
      </c>
      <c r="AO20">
        <v>6904.0879999999997</v>
      </c>
      <c r="AP20">
        <v>8412.7060000000001</v>
      </c>
      <c r="AR20" s="1">
        <v>1.63E-5</v>
      </c>
      <c r="AS20">
        <v>6591.65</v>
      </c>
      <c r="AT20">
        <v>8358.1</v>
      </c>
      <c r="AU20" s="1"/>
      <c r="AV20" s="1">
        <v>1.63E-5</v>
      </c>
      <c r="AW20">
        <v>5991.8119999999999</v>
      </c>
      <c r="AX20">
        <v>7361.7870000000003</v>
      </c>
      <c r="AZ20" s="1">
        <v>1.63E-5</v>
      </c>
      <c r="BA20">
        <v>5592.6480000000001</v>
      </c>
      <c r="BB20">
        <v>7453.3630000000003</v>
      </c>
      <c r="BD20" s="1">
        <v>1.63E-5</v>
      </c>
      <c r="BE20">
        <v>4629.16</v>
      </c>
      <c r="BF20">
        <v>6082.2749999999996</v>
      </c>
      <c r="BH20" s="1">
        <v>1.63E-5</v>
      </c>
      <c r="BI20">
        <v>6915.0469999999996</v>
      </c>
      <c r="BJ20">
        <v>8303.6890000000003</v>
      </c>
      <c r="BK20" s="1"/>
    </row>
    <row r="21" spans="8:63" x14ac:dyDescent="0.3">
      <c r="H21" s="1">
        <v>1.863E-5</v>
      </c>
      <c r="I21">
        <v>6223.3760000000002</v>
      </c>
      <c r="J21">
        <v>5961.607</v>
      </c>
      <c r="L21" s="1">
        <v>1.863E-5</v>
      </c>
      <c r="M21">
        <v>7193.76</v>
      </c>
      <c r="N21">
        <v>6550.8419999999996</v>
      </c>
      <c r="P21" s="1">
        <v>1.863E-5</v>
      </c>
      <c r="Q21">
        <v>4055.8020000000001</v>
      </c>
      <c r="R21">
        <v>4969.893</v>
      </c>
      <c r="T21" s="1">
        <v>1.863E-5</v>
      </c>
      <c r="U21">
        <v>5225.3999999999996</v>
      </c>
      <c r="V21">
        <v>6770.95</v>
      </c>
      <c r="W21" s="1"/>
      <c r="X21" s="1">
        <v>1.863E-5</v>
      </c>
      <c r="Y21">
        <v>6342.4719999999998</v>
      </c>
      <c r="Z21">
        <v>8195.61</v>
      </c>
      <c r="AB21" s="1">
        <v>1.863E-5</v>
      </c>
      <c r="AC21">
        <v>5085.5290000000005</v>
      </c>
      <c r="AD21">
        <v>7236.5749999999998</v>
      </c>
      <c r="AF21" s="1">
        <v>1.863E-5</v>
      </c>
      <c r="AG21">
        <v>6763.75</v>
      </c>
      <c r="AH21">
        <v>6907.6819999999998</v>
      </c>
      <c r="AJ21" s="1">
        <v>1.863E-5</v>
      </c>
      <c r="AK21">
        <v>6551.18</v>
      </c>
      <c r="AL21">
        <v>8796.66</v>
      </c>
      <c r="AN21" s="1">
        <v>1.863E-5</v>
      </c>
      <c r="AO21">
        <v>7038.45</v>
      </c>
      <c r="AP21">
        <v>9182.6560000000009</v>
      </c>
      <c r="AR21" s="1">
        <v>1.863E-5</v>
      </c>
      <c r="AS21">
        <v>6438.73</v>
      </c>
      <c r="AT21">
        <v>8041.1490000000003</v>
      </c>
      <c r="AU21" s="1"/>
      <c r="AV21" s="1">
        <v>1.863E-5</v>
      </c>
      <c r="AW21">
        <v>6141.6049999999996</v>
      </c>
      <c r="AX21">
        <v>7975.58</v>
      </c>
      <c r="AZ21" s="1">
        <v>1.863E-5</v>
      </c>
      <c r="BA21">
        <v>5705.8620000000001</v>
      </c>
      <c r="BB21">
        <v>7375.9380000000001</v>
      </c>
      <c r="BD21" s="1">
        <v>1.863E-5</v>
      </c>
      <c r="BE21">
        <v>4993.4740000000002</v>
      </c>
      <c r="BF21">
        <v>6217.2070000000003</v>
      </c>
      <c r="BH21" s="1">
        <v>1.863E-5</v>
      </c>
      <c r="BI21">
        <v>6583.5439999999999</v>
      </c>
      <c r="BJ21">
        <v>7888.9610000000002</v>
      </c>
      <c r="BK21" s="1"/>
    </row>
    <row r="22" spans="8:63" x14ac:dyDescent="0.3">
      <c r="H22" s="1">
        <v>2.0950000000000001E-5</v>
      </c>
      <c r="I22">
        <v>6053.42</v>
      </c>
      <c r="J22">
        <v>5142.93</v>
      </c>
      <c r="L22" s="1">
        <v>2.0950000000000001E-5</v>
      </c>
      <c r="M22">
        <v>6522.2460000000001</v>
      </c>
      <c r="N22">
        <v>5986.65</v>
      </c>
      <c r="P22" s="1">
        <v>2.0950000000000001E-5</v>
      </c>
      <c r="Q22">
        <v>4869.4120000000003</v>
      </c>
      <c r="R22">
        <v>6463.3590000000004</v>
      </c>
      <c r="T22" s="1">
        <v>2.0950000000000001E-5</v>
      </c>
      <c r="U22">
        <v>4957.7730000000001</v>
      </c>
      <c r="V22">
        <v>6269.098</v>
      </c>
      <c r="W22" s="1"/>
      <c r="X22" s="1">
        <v>2.0950000000000001E-5</v>
      </c>
      <c r="Y22">
        <v>6232.433</v>
      </c>
      <c r="Z22">
        <v>8489.5640000000003</v>
      </c>
      <c r="AB22" s="1">
        <v>2.0950000000000001E-5</v>
      </c>
      <c r="AC22">
        <v>5368.0870000000004</v>
      </c>
      <c r="AD22">
        <v>7193.2529999999997</v>
      </c>
      <c r="AF22" s="1">
        <v>2.0950000000000001E-5</v>
      </c>
      <c r="AG22">
        <v>6824.799</v>
      </c>
      <c r="AH22">
        <v>6467.0550000000003</v>
      </c>
      <c r="AJ22" s="1">
        <v>2.0950000000000001E-5</v>
      </c>
      <c r="AK22">
        <v>6865.58</v>
      </c>
      <c r="AL22">
        <v>8484.24</v>
      </c>
      <c r="AN22" s="1">
        <v>2.0950000000000001E-5</v>
      </c>
      <c r="AO22">
        <v>6960.9449999999997</v>
      </c>
      <c r="AP22">
        <v>8814.1149999999998</v>
      </c>
      <c r="AR22" s="1">
        <v>2.0950000000000001E-5</v>
      </c>
      <c r="AS22">
        <v>5859.5420000000004</v>
      </c>
      <c r="AT22">
        <v>7431.9650000000001</v>
      </c>
      <c r="AU22" s="1"/>
      <c r="AV22" s="1">
        <v>2.0950000000000001E-5</v>
      </c>
      <c r="AW22">
        <v>6724.5370000000003</v>
      </c>
      <c r="AX22">
        <v>8738.74</v>
      </c>
      <c r="AZ22" s="1">
        <v>2.0950000000000001E-5</v>
      </c>
      <c r="BA22">
        <v>5663.0039999999999</v>
      </c>
      <c r="BB22">
        <v>7415.5879999999997</v>
      </c>
      <c r="BD22" s="1">
        <v>2.0950000000000001E-5</v>
      </c>
      <c r="BE22">
        <v>5519.0969999999998</v>
      </c>
      <c r="BF22">
        <v>6543.7510000000002</v>
      </c>
      <c r="BH22" s="1">
        <v>2.0950000000000001E-5</v>
      </c>
      <c r="BI22">
        <v>5808.4639999999999</v>
      </c>
      <c r="BJ22">
        <v>6654.9390000000003</v>
      </c>
      <c r="BK22" s="1"/>
    </row>
    <row r="23" spans="8:63" x14ac:dyDescent="0.3">
      <c r="H23" s="1">
        <v>2.3280000000000001E-5</v>
      </c>
      <c r="I23">
        <v>5679.89</v>
      </c>
      <c r="J23">
        <v>4474.63</v>
      </c>
      <c r="L23" s="1">
        <v>2.3280000000000001E-5</v>
      </c>
      <c r="M23">
        <v>6679.5460000000003</v>
      </c>
      <c r="N23">
        <v>5905.5969999999998</v>
      </c>
      <c r="P23" s="1">
        <v>2.3280000000000001E-5</v>
      </c>
      <c r="Q23">
        <v>5522.51</v>
      </c>
      <c r="R23">
        <v>7351.0749999999998</v>
      </c>
      <c r="T23" s="1">
        <v>2.3280000000000001E-5</v>
      </c>
      <c r="U23">
        <v>5287.317</v>
      </c>
      <c r="V23">
        <v>6368.84</v>
      </c>
      <c r="W23" s="1"/>
      <c r="X23" s="1">
        <v>2.3280000000000001E-5</v>
      </c>
      <c r="Y23">
        <v>5727.4380000000001</v>
      </c>
      <c r="Z23">
        <v>8006.8879999999999</v>
      </c>
      <c r="AB23" s="1">
        <v>2.3280000000000001E-5</v>
      </c>
      <c r="AC23">
        <v>5455.0619999999999</v>
      </c>
      <c r="AD23">
        <v>6229.643</v>
      </c>
      <c r="AF23" s="1">
        <v>2.3280000000000001E-5</v>
      </c>
      <c r="AG23">
        <v>6624.2340000000004</v>
      </c>
      <c r="AH23">
        <v>6343.2719999999999</v>
      </c>
      <c r="AJ23" s="1">
        <v>2.3280000000000001E-5</v>
      </c>
      <c r="AK23">
        <v>6208.34</v>
      </c>
      <c r="AL23">
        <v>7204.22</v>
      </c>
      <c r="AN23" s="1">
        <v>2.3280000000000001E-5</v>
      </c>
      <c r="AO23">
        <v>6179.0320000000002</v>
      </c>
      <c r="AP23">
        <v>7341.6549999999997</v>
      </c>
      <c r="AR23" s="1">
        <v>2.3280000000000001E-5</v>
      </c>
      <c r="AS23">
        <v>5595.9530000000004</v>
      </c>
      <c r="AT23">
        <v>6998.0550000000003</v>
      </c>
      <c r="AU23" s="1"/>
      <c r="AV23" s="1">
        <v>2.3280000000000001E-5</v>
      </c>
      <c r="AW23">
        <v>6529.25</v>
      </c>
      <c r="AX23">
        <v>8764.4159999999993</v>
      </c>
      <c r="AZ23" s="1">
        <v>2.3280000000000001E-5</v>
      </c>
      <c r="BA23">
        <v>5813.5910000000003</v>
      </c>
      <c r="BB23">
        <v>7659.9520000000002</v>
      </c>
      <c r="BD23" s="1">
        <v>2.3280000000000001E-5</v>
      </c>
      <c r="BE23">
        <v>5456.5169999999998</v>
      </c>
      <c r="BF23">
        <v>6689.1180000000004</v>
      </c>
      <c r="BH23" s="1">
        <v>2.3280000000000001E-5</v>
      </c>
      <c r="BI23">
        <v>5458.4759999999997</v>
      </c>
      <c r="BJ23">
        <v>6223.973</v>
      </c>
      <c r="BK23" s="1"/>
    </row>
    <row r="24" spans="8:63" x14ac:dyDescent="0.3">
      <c r="H24" s="1">
        <v>2.561E-5</v>
      </c>
      <c r="I24">
        <v>5432.3990000000003</v>
      </c>
      <c r="J24">
        <v>4215.9250000000002</v>
      </c>
      <c r="L24" s="1">
        <v>2.561E-5</v>
      </c>
      <c r="M24">
        <v>6395.0389999999998</v>
      </c>
      <c r="N24">
        <v>5449.7269999999999</v>
      </c>
      <c r="P24" s="1">
        <v>2.561E-5</v>
      </c>
      <c r="Q24">
        <v>5460.0169999999998</v>
      </c>
      <c r="R24">
        <v>7239.049</v>
      </c>
      <c r="T24" s="1">
        <v>2.561E-5</v>
      </c>
      <c r="U24">
        <v>5847.91</v>
      </c>
      <c r="V24">
        <v>7234.52</v>
      </c>
      <c r="W24" s="1"/>
      <c r="X24" s="1">
        <v>2.561E-5</v>
      </c>
      <c r="Y24">
        <v>5093.0770000000002</v>
      </c>
      <c r="Z24">
        <v>6985.1760000000004</v>
      </c>
      <c r="AB24" s="1">
        <v>2.561E-5</v>
      </c>
      <c r="AC24">
        <v>5228.7860000000001</v>
      </c>
      <c r="AD24">
        <v>6140.1660000000002</v>
      </c>
      <c r="AF24" s="1">
        <v>2.561E-5</v>
      </c>
      <c r="AG24">
        <v>6564.25</v>
      </c>
      <c r="AH24">
        <v>6468.5</v>
      </c>
      <c r="AJ24" s="1">
        <v>2.561E-5</v>
      </c>
      <c r="AK24">
        <v>5770.0990000000002</v>
      </c>
      <c r="AL24">
        <v>6626.1289999999999</v>
      </c>
      <c r="AN24" s="1">
        <v>2.561E-5</v>
      </c>
      <c r="AO24">
        <v>5872.9009999999998</v>
      </c>
      <c r="AP24">
        <v>6852.18</v>
      </c>
      <c r="AR24" s="1">
        <v>2.561E-5</v>
      </c>
      <c r="AS24">
        <v>5543.69</v>
      </c>
      <c r="AT24">
        <v>6708.2749999999996</v>
      </c>
      <c r="AU24" s="1"/>
      <c r="AV24" s="1">
        <v>2.561E-5</v>
      </c>
      <c r="AW24">
        <v>6876.8329999999996</v>
      </c>
      <c r="AX24">
        <v>9304.0419999999995</v>
      </c>
      <c r="AZ24" s="1">
        <v>2.561E-5</v>
      </c>
      <c r="BA24">
        <v>6054.34</v>
      </c>
      <c r="BB24">
        <v>7459.23</v>
      </c>
      <c r="BD24" s="1">
        <v>2.561E-5</v>
      </c>
      <c r="BE24">
        <v>5322.3360000000002</v>
      </c>
      <c r="BF24">
        <v>6725.2479999999996</v>
      </c>
      <c r="BH24" s="1">
        <v>2.561E-5</v>
      </c>
      <c r="BI24">
        <v>5304.4579999999996</v>
      </c>
      <c r="BJ24">
        <v>5871.8419999999996</v>
      </c>
      <c r="BK24" s="1"/>
    </row>
    <row r="25" spans="8:63" x14ac:dyDescent="0.3">
      <c r="H25" s="1">
        <v>2.794E-5</v>
      </c>
      <c r="I25">
        <v>5501.326</v>
      </c>
      <c r="J25">
        <v>4172.2920000000004</v>
      </c>
      <c r="L25" s="1">
        <v>2.794E-5</v>
      </c>
      <c r="M25">
        <v>6056.8040000000001</v>
      </c>
      <c r="N25">
        <v>5057.6639999999998</v>
      </c>
      <c r="P25" s="1">
        <v>2.794E-5</v>
      </c>
      <c r="Q25">
        <v>5472.6</v>
      </c>
      <c r="R25">
        <v>7363.32</v>
      </c>
      <c r="T25" s="1">
        <v>2.794E-5</v>
      </c>
      <c r="U25">
        <v>5614.77</v>
      </c>
      <c r="V25">
        <v>6627.16</v>
      </c>
      <c r="W25" s="1"/>
      <c r="X25" s="1">
        <v>2.794E-5</v>
      </c>
      <c r="Y25">
        <v>4457.7780000000002</v>
      </c>
      <c r="Z25">
        <v>5234.6009999999997</v>
      </c>
      <c r="AB25" s="1">
        <v>2.794E-5</v>
      </c>
      <c r="AC25">
        <v>4960.049</v>
      </c>
      <c r="AD25">
        <v>5636.674</v>
      </c>
      <c r="AF25" s="1">
        <v>2.794E-5</v>
      </c>
      <c r="AG25">
        <v>6507.29</v>
      </c>
      <c r="AH25">
        <v>6899.31</v>
      </c>
      <c r="AJ25" s="1">
        <v>2.794E-5</v>
      </c>
      <c r="AK25">
        <v>5633.4430000000002</v>
      </c>
      <c r="AL25">
        <v>7432.308</v>
      </c>
      <c r="AN25" s="1">
        <v>2.794E-5</v>
      </c>
      <c r="AO25">
        <v>6253.63</v>
      </c>
      <c r="AP25">
        <v>7081.75</v>
      </c>
      <c r="AR25" s="1">
        <v>2.794E-5</v>
      </c>
      <c r="AS25">
        <v>5625.0230000000001</v>
      </c>
      <c r="AT25">
        <v>6495.0209999999997</v>
      </c>
      <c r="AU25" s="1"/>
      <c r="AV25" s="1">
        <v>2.794E-5</v>
      </c>
      <c r="AW25">
        <v>6595.7479999999996</v>
      </c>
      <c r="AX25">
        <v>9494.0439999999999</v>
      </c>
      <c r="AZ25" s="1">
        <v>2.794E-5</v>
      </c>
      <c r="BA25">
        <v>5805.23</v>
      </c>
      <c r="BB25">
        <v>7216.86</v>
      </c>
      <c r="BD25" s="1">
        <v>2.794E-5</v>
      </c>
      <c r="BE25">
        <v>5141.0420000000004</v>
      </c>
      <c r="BF25">
        <v>6836.1360000000004</v>
      </c>
      <c r="BH25" s="1">
        <v>2.794E-5</v>
      </c>
      <c r="BI25">
        <v>5284.2629999999999</v>
      </c>
      <c r="BJ25">
        <v>5708.4930000000004</v>
      </c>
      <c r="BK25" s="1"/>
    </row>
    <row r="26" spans="8:63" x14ac:dyDescent="0.3">
      <c r="H26" s="1">
        <v>3.027E-5</v>
      </c>
      <c r="I26">
        <v>5469.6809999999996</v>
      </c>
      <c r="J26">
        <v>4089.6109999999999</v>
      </c>
      <c r="L26" s="1">
        <v>3.027E-5</v>
      </c>
      <c r="M26">
        <v>6051.2089999999998</v>
      </c>
      <c r="N26">
        <v>4990.0020000000004</v>
      </c>
      <c r="P26" s="1">
        <v>3.027E-5</v>
      </c>
      <c r="Q26">
        <v>5164.08</v>
      </c>
      <c r="R26">
        <v>7323.24</v>
      </c>
      <c r="T26" s="1">
        <v>3.027E-5</v>
      </c>
      <c r="U26">
        <v>5669.55</v>
      </c>
      <c r="V26">
        <v>7027.43</v>
      </c>
      <c r="W26" s="1"/>
      <c r="X26" s="1">
        <v>3.027E-5</v>
      </c>
      <c r="Y26">
        <v>4195.067</v>
      </c>
      <c r="Z26">
        <v>5005.625</v>
      </c>
      <c r="AB26" s="1">
        <v>3.027E-5</v>
      </c>
      <c r="AC26">
        <v>4182.259</v>
      </c>
      <c r="AD26">
        <v>4900.4750000000004</v>
      </c>
      <c r="AF26" s="1">
        <v>3.027E-5</v>
      </c>
      <c r="AG26">
        <v>6420.53</v>
      </c>
      <c r="AH26">
        <v>6623.12</v>
      </c>
      <c r="AJ26" s="1">
        <v>3.027E-5</v>
      </c>
      <c r="AK26">
        <v>5573.4880000000003</v>
      </c>
      <c r="AL26">
        <v>7074.2280000000001</v>
      </c>
      <c r="AN26" s="1">
        <v>3.027E-5</v>
      </c>
      <c r="AO26">
        <v>6599.45</v>
      </c>
      <c r="AP26">
        <v>7341.29</v>
      </c>
      <c r="AR26" s="1">
        <v>3.027E-5</v>
      </c>
      <c r="AS26">
        <v>5501.64</v>
      </c>
      <c r="AT26">
        <v>6068.16</v>
      </c>
      <c r="AU26" s="1"/>
      <c r="AV26" s="1">
        <v>3.027E-5</v>
      </c>
      <c r="AW26">
        <v>6229.2849999999999</v>
      </c>
      <c r="AX26">
        <v>9321.1779999999999</v>
      </c>
      <c r="AZ26" s="1">
        <v>3.027E-5</v>
      </c>
      <c r="BA26">
        <v>5758.77</v>
      </c>
      <c r="BB26">
        <v>7311.26</v>
      </c>
      <c r="BD26" s="1">
        <v>3.027E-5</v>
      </c>
      <c r="BE26">
        <v>5362.8819999999996</v>
      </c>
      <c r="BF26">
        <v>6792.9369999999999</v>
      </c>
      <c r="BH26" s="1">
        <v>3.027E-5</v>
      </c>
      <c r="BI26">
        <v>5916.39</v>
      </c>
      <c r="BJ26">
        <v>6347.9260000000004</v>
      </c>
      <c r="BK26" s="1"/>
    </row>
    <row r="27" spans="8:63" x14ac:dyDescent="0.3">
      <c r="H27" s="1">
        <v>3.26E-5</v>
      </c>
      <c r="I27">
        <v>4954.2370000000001</v>
      </c>
      <c r="J27">
        <v>3920.73</v>
      </c>
      <c r="L27" s="1">
        <v>3.26E-5</v>
      </c>
      <c r="M27">
        <v>6922.44</v>
      </c>
      <c r="N27">
        <v>6463.86</v>
      </c>
      <c r="P27" s="1">
        <v>3.26E-5</v>
      </c>
      <c r="Q27">
        <v>5376.933</v>
      </c>
      <c r="R27">
        <v>7134.1229999999996</v>
      </c>
      <c r="T27" s="1">
        <v>3.26E-5</v>
      </c>
      <c r="U27">
        <v>6036.1</v>
      </c>
      <c r="V27">
        <v>6913.32</v>
      </c>
      <c r="W27" s="1"/>
      <c r="X27" s="1">
        <v>3.26E-5</v>
      </c>
      <c r="Y27">
        <v>4086.0619999999999</v>
      </c>
      <c r="Z27">
        <v>4971.5169999999998</v>
      </c>
      <c r="AB27" s="1">
        <v>3.26E-5</v>
      </c>
      <c r="AC27">
        <v>4386.3869999999997</v>
      </c>
      <c r="AD27">
        <v>5659.5410000000002</v>
      </c>
      <c r="AF27" s="1">
        <v>3.26E-5</v>
      </c>
      <c r="AG27">
        <v>6417.23</v>
      </c>
      <c r="AH27">
        <v>5470.3789999999999</v>
      </c>
      <c r="AJ27" s="1">
        <v>3.26E-5</v>
      </c>
      <c r="AK27">
        <v>5880.14</v>
      </c>
      <c r="AL27">
        <v>7614.77</v>
      </c>
      <c r="AN27" s="1">
        <v>3.26E-5</v>
      </c>
      <c r="AO27">
        <v>6424.73</v>
      </c>
      <c r="AP27">
        <v>8068.62</v>
      </c>
      <c r="AR27" s="1">
        <v>3.26E-5</v>
      </c>
      <c r="AS27">
        <v>5430.48</v>
      </c>
      <c r="AT27">
        <v>5890.56</v>
      </c>
      <c r="AU27" s="1"/>
      <c r="AV27" s="1">
        <v>3.26E-5</v>
      </c>
      <c r="AW27">
        <v>5890.2470000000003</v>
      </c>
      <c r="AX27">
        <v>8600.9750000000004</v>
      </c>
      <c r="AZ27" s="1">
        <v>3.26E-5</v>
      </c>
      <c r="BA27">
        <v>5568.46</v>
      </c>
      <c r="BB27">
        <v>7651.62</v>
      </c>
      <c r="BD27" s="1">
        <v>3.26E-5</v>
      </c>
      <c r="BE27">
        <v>5266.6329999999998</v>
      </c>
      <c r="BF27">
        <v>6220.01</v>
      </c>
      <c r="BH27" s="1">
        <v>3.26E-5</v>
      </c>
      <c r="BI27">
        <v>6369.34</v>
      </c>
      <c r="BJ27">
        <v>6405.22</v>
      </c>
      <c r="BK27" s="1"/>
    </row>
    <row r="28" spans="8:63" x14ac:dyDescent="0.3">
      <c r="H28" s="1">
        <v>3.4919999999999998E-5</v>
      </c>
      <c r="I28">
        <v>5171.2139999999999</v>
      </c>
      <c r="J28">
        <v>3955.2570000000001</v>
      </c>
      <c r="L28" s="1">
        <v>3.4919999999999998E-5</v>
      </c>
      <c r="M28">
        <v>7670.16</v>
      </c>
      <c r="N28">
        <v>7830.56</v>
      </c>
      <c r="P28" s="1">
        <v>3.4919999999999998E-5</v>
      </c>
      <c r="Q28">
        <v>5813.8270000000002</v>
      </c>
      <c r="R28">
        <v>7543.8069999999998</v>
      </c>
      <c r="T28" s="1">
        <v>3.4919999999999998E-5</v>
      </c>
      <c r="U28">
        <v>6189.0780000000004</v>
      </c>
      <c r="V28">
        <v>7559.6589999999997</v>
      </c>
      <c r="W28" s="1"/>
      <c r="X28" s="1">
        <v>3.4919999999999998E-5</v>
      </c>
      <c r="Y28">
        <v>4642.84</v>
      </c>
      <c r="Z28">
        <v>5793.6239999999998</v>
      </c>
      <c r="AB28" s="1">
        <v>3.4919999999999998E-5</v>
      </c>
      <c r="AC28">
        <v>4376.0540000000001</v>
      </c>
      <c r="AD28">
        <v>5478.1710000000003</v>
      </c>
      <c r="AF28" s="1">
        <v>3.4919999999999998E-5</v>
      </c>
      <c r="AG28">
        <v>6463.8950000000004</v>
      </c>
      <c r="AH28">
        <v>5502.1319999999996</v>
      </c>
      <c r="AJ28" s="1">
        <v>3.4919999999999998E-5</v>
      </c>
      <c r="AK28">
        <v>6605.46</v>
      </c>
      <c r="AL28">
        <v>7886.88</v>
      </c>
      <c r="AN28" s="1">
        <v>3.4919999999999998E-5</v>
      </c>
      <c r="AO28">
        <v>6800.12</v>
      </c>
      <c r="AP28">
        <v>8714.8919999999998</v>
      </c>
      <c r="AR28" s="1">
        <v>3.4919999999999998E-5</v>
      </c>
      <c r="AS28">
        <v>6150.0879999999997</v>
      </c>
      <c r="AT28">
        <v>6561.3670000000002</v>
      </c>
      <c r="AU28" s="1"/>
      <c r="AV28" s="1">
        <v>3.4919999999999998E-5</v>
      </c>
      <c r="AW28">
        <v>6121.72</v>
      </c>
      <c r="AX28">
        <v>8497.1610000000001</v>
      </c>
      <c r="AZ28" s="1">
        <v>3.4919999999999998E-5</v>
      </c>
      <c r="BA28">
        <v>5735.78</v>
      </c>
      <c r="BB28">
        <v>8069.31</v>
      </c>
      <c r="BD28" s="1">
        <v>3.4919999999999998E-5</v>
      </c>
      <c r="BE28">
        <v>4879.8760000000002</v>
      </c>
      <c r="BF28">
        <v>5887.4530000000004</v>
      </c>
      <c r="BH28" s="1">
        <v>3.4919999999999998E-5</v>
      </c>
      <c r="BI28">
        <v>6583.12</v>
      </c>
      <c r="BJ28">
        <v>6720.14</v>
      </c>
      <c r="BK28" s="1"/>
    </row>
    <row r="29" spans="8:63" x14ac:dyDescent="0.3">
      <c r="H29" s="1">
        <v>3.7249999999999997E-5</v>
      </c>
      <c r="I29">
        <v>4847.393</v>
      </c>
      <c r="J29">
        <v>4031.8330000000001</v>
      </c>
      <c r="L29" s="1">
        <v>3.7249999999999997E-5</v>
      </c>
      <c r="M29">
        <v>8510.5329999999994</v>
      </c>
      <c r="N29">
        <v>9284.4670000000006</v>
      </c>
      <c r="P29" s="1">
        <v>3.7249999999999997E-5</v>
      </c>
      <c r="Q29">
        <v>6170.1350000000002</v>
      </c>
      <c r="R29">
        <v>7602.4120000000003</v>
      </c>
      <c r="T29" s="1">
        <v>3.7249999999999997E-5</v>
      </c>
      <c r="U29">
        <v>6122.53</v>
      </c>
      <c r="V29">
        <v>7294.71</v>
      </c>
      <c r="W29" s="1"/>
      <c r="X29" s="1">
        <v>3.7249999999999997E-5</v>
      </c>
      <c r="Y29">
        <v>5555</v>
      </c>
      <c r="Z29">
        <v>6984</v>
      </c>
      <c r="AB29" s="1">
        <v>3.7249999999999997E-5</v>
      </c>
      <c r="AC29">
        <v>3988.7919999999999</v>
      </c>
      <c r="AD29">
        <v>5075.5450000000001</v>
      </c>
      <c r="AF29" s="1">
        <v>3.7249999999999997E-5</v>
      </c>
      <c r="AG29">
        <v>6406.2250000000004</v>
      </c>
      <c r="AH29">
        <v>5651.3109999999997</v>
      </c>
      <c r="AJ29" s="1">
        <v>3.7249999999999997E-5</v>
      </c>
      <c r="AK29">
        <v>6650.48</v>
      </c>
      <c r="AL29">
        <v>7651.9920000000002</v>
      </c>
      <c r="AN29" s="1">
        <v>3.7249999999999997E-5</v>
      </c>
      <c r="AO29">
        <v>6761.0780000000004</v>
      </c>
      <c r="AP29">
        <v>8108.4210000000003</v>
      </c>
      <c r="AR29" s="1">
        <v>3.7249999999999997E-5</v>
      </c>
      <c r="AS29">
        <v>6435.9369999999999</v>
      </c>
      <c r="AT29">
        <v>7275.62</v>
      </c>
      <c r="AU29" s="1"/>
      <c r="AV29" s="1">
        <v>3.7249999999999997E-5</v>
      </c>
      <c r="AW29">
        <v>6475.4390000000003</v>
      </c>
      <c r="AX29">
        <v>9207.1720000000005</v>
      </c>
      <c r="AZ29" s="1">
        <v>3.7249999999999997E-5</v>
      </c>
      <c r="BA29">
        <v>6210.03</v>
      </c>
      <c r="BB29">
        <v>8320.2199999999993</v>
      </c>
      <c r="BD29" s="1">
        <v>3.7249999999999997E-5</v>
      </c>
      <c r="BE29">
        <v>5022.0550000000003</v>
      </c>
      <c r="BF29">
        <v>6381.1869999999999</v>
      </c>
      <c r="BH29" s="1">
        <v>3.7249999999999997E-5</v>
      </c>
      <c r="BI29">
        <v>7140.8540000000003</v>
      </c>
      <c r="BJ29">
        <v>6784.9979999999996</v>
      </c>
      <c r="BK29" s="1"/>
    </row>
    <row r="30" spans="8:63" x14ac:dyDescent="0.3">
      <c r="H30" s="1">
        <v>3.9579999999999997E-5</v>
      </c>
      <c r="I30">
        <v>4826.116</v>
      </c>
      <c r="J30">
        <v>3702.259</v>
      </c>
      <c r="L30" s="1">
        <v>3.9579999999999997E-5</v>
      </c>
      <c r="M30">
        <v>8909.5030000000006</v>
      </c>
      <c r="N30">
        <v>9560.5370000000003</v>
      </c>
      <c r="P30" s="1">
        <v>3.9579999999999997E-5</v>
      </c>
      <c r="Q30">
        <v>5814.357</v>
      </c>
      <c r="R30">
        <v>7152.1350000000002</v>
      </c>
      <c r="T30" s="1">
        <v>3.9579999999999997E-5</v>
      </c>
      <c r="U30">
        <v>5649.12</v>
      </c>
      <c r="V30">
        <v>6361.8509999999997</v>
      </c>
      <c r="W30" s="1"/>
      <c r="X30" s="1">
        <v>3.9579999999999997E-5</v>
      </c>
      <c r="Y30">
        <v>5578.1459999999997</v>
      </c>
      <c r="Z30">
        <v>7052.3760000000002</v>
      </c>
      <c r="AB30" s="1">
        <v>3.9579999999999997E-5</v>
      </c>
      <c r="AC30">
        <v>4339.8829999999998</v>
      </c>
      <c r="AD30">
        <v>6357.94</v>
      </c>
      <c r="AF30" s="1">
        <v>3.9579999999999997E-5</v>
      </c>
      <c r="AG30">
        <v>5905.7860000000001</v>
      </c>
      <c r="AH30">
        <v>5597.0550000000003</v>
      </c>
      <c r="AJ30" s="1">
        <v>3.9579999999999997E-5</v>
      </c>
      <c r="AK30">
        <v>6451.9629999999997</v>
      </c>
      <c r="AL30">
        <v>7609.942</v>
      </c>
      <c r="AN30" s="1">
        <v>3.9579999999999997E-5</v>
      </c>
      <c r="AO30">
        <v>6054.1379999999999</v>
      </c>
      <c r="AP30">
        <v>7321.0389999999998</v>
      </c>
      <c r="AR30" s="1">
        <v>3.9579999999999997E-5</v>
      </c>
      <c r="AS30">
        <v>6873.9930000000004</v>
      </c>
      <c r="AT30">
        <v>7917.1869999999999</v>
      </c>
      <c r="AU30" s="1"/>
      <c r="AV30" s="1">
        <v>3.9579999999999997E-5</v>
      </c>
      <c r="AW30">
        <v>5959.415</v>
      </c>
      <c r="AX30">
        <v>9029.6810000000005</v>
      </c>
      <c r="AZ30" s="1">
        <v>3.9579999999999997E-5</v>
      </c>
      <c r="BA30">
        <v>6277.5680000000002</v>
      </c>
      <c r="BB30">
        <v>8570.8230000000003</v>
      </c>
      <c r="BD30" s="1">
        <v>3.9579999999999997E-5</v>
      </c>
      <c r="BE30">
        <v>5171.0529999999999</v>
      </c>
      <c r="BF30">
        <v>6581.9409999999998</v>
      </c>
      <c r="BH30" s="1">
        <v>3.9579999999999997E-5</v>
      </c>
      <c r="BI30">
        <v>7392.1880000000001</v>
      </c>
      <c r="BJ30">
        <v>8138.174</v>
      </c>
      <c r="BK30" s="1"/>
    </row>
    <row r="31" spans="8:63" x14ac:dyDescent="0.3">
      <c r="H31" s="1">
        <v>4.1909999999999997E-5</v>
      </c>
      <c r="I31">
        <v>5573.4589999999998</v>
      </c>
      <c r="J31">
        <v>4555.1980000000003</v>
      </c>
      <c r="L31" s="1">
        <v>4.1909999999999997E-5</v>
      </c>
      <c r="M31">
        <v>8753.3439999999991</v>
      </c>
      <c r="N31">
        <v>9699.6579999999994</v>
      </c>
      <c r="P31" s="1">
        <v>4.1909999999999997E-5</v>
      </c>
      <c r="Q31">
        <v>5594.6469999999999</v>
      </c>
      <c r="R31">
        <v>7085.3289999999997</v>
      </c>
      <c r="T31" s="1">
        <v>4.1909999999999997E-5</v>
      </c>
      <c r="U31">
        <v>5782.12</v>
      </c>
      <c r="V31">
        <v>6268.1809999999996</v>
      </c>
      <c r="W31" s="1"/>
      <c r="X31" s="1">
        <v>4.1909999999999997E-5</v>
      </c>
      <c r="Y31">
        <v>5666.5770000000002</v>
      </c>
      <c r="Z31">
        <v>6456.4750000000004</v>
      </c>
      <c r="AB31" s="1">
        <v>4.1909999999999997E-5</v>
      </c>
      <c r="AC31">
        <v>4635.9859999999999</v>
      </c>
      <c r="AD31">
        <v>7974.8860000000004</v>
      </c>
      <c r="AF31" s="1">
        <v>4.1909999999999997E-5</v>
      </c>
      <c r="AG31">
        <v>5369.1019999999999</v>
      </c>
      <c r="AH31">
        <v>5438.7640000000001</v>
      </c>
      <c r="AJ31" s="1">
        <v>4.1909999999999997E-5</v>
      </c>
      <c r="AK31">
        <v>6580</v>
      </c>
      <c r="AL31">
        <v>7993</v>
      </c>
      <c r="AN31" s="1">
        <v>4.1909999999999997E-5</v>
      </c>
      <c r="AO31">
        <v>6126.4620000000004</v>
      </c>
      <c r="AP31">
        <v>7141.5320000000002</v>
      </c>
      <c r="AR31" s="1">
        <v>4.1909999999999997E-5</v>
      </c>
      <c r="AS31">
        <v>6073.232</v>
      </c>
      <c r="AT31">
        <v>8080.0969999999998</v>
      </c>
      <c r="AU31" s="1"/>
      <c r="AV31" s="1">
        <v>4.1909999999999997E-5</v>
      </c>
      <c r="AW31">
        <v>6457.48</v>
      </c>
      <c r="AX31">
        <v>8554.7800000000007</v>
      </c>
      <c r="AZ31" s="1">
        <v>4.1909999999999997E-5</v>
      </c>
      <c r="BA31">
        <v>6326.0240000000003</v>
      </c>
      <c r="BB31">
        <v>9135.0480000000007</v>
      </c>
      <c r="BD31" s="1">
        <v>4.1909999999999997E-5</v>
      </c>
      <c r="BE31">
        <v>4978.1530000000002</v>
      </c>
      <c r="BF31">
        <v>6308.6319999999996</v>
      </c>
      <c r="BH31" s="1">
        <v>4.1909999999999997E-5</v>
      </c>
      <c r="BI31">
        <v>7436.5969999999998</v>
      </c>
      <c r="BJ31">
        <v>8689.5679999999993</v>
      </c>
      <c r="BK31" s="1"/>
    </row>
    <row r="32" spans="8:63" x14ac:dyDescent="0.3">
      <c r="H32" s="1">
        <v>4.4240000000000003E-5</v>
      </c>
      <c r="I32">
        <v>5665.3069999999998</v>
      </c>
      <c r="J32">
        <v>5393.3919999999998</v>
      </c>
      <c r="L32" s="1">
        <v>4.4240000000000003E-5</v>
      </c>
      <c r="M32">
        <v>8568.7060000000001</v>
      </c>
      <c r="N32">
        <v>9963.5239999999994</v>
      </c>
      <c r="P32" s="1">
        <v>4.4240000000000003E-5</v>
      </c>
      <c r="Q32">
        <v>5350.0209999999997</v>
      </c>
      <c r="R32">
        <v>6868.1220000000003</v>
      </c>
      <c r="T32" s="1">
        <v>4.4240000000000003E-5</v>
      </c>
      <c r="U32">
        <v>6319.5829999999996</v>
      </c>
      <c r="V32">
        <v>6833.69</v>
      </c>
      <c r="W32" s="1"/>
      <c r="X32" s="1">
        <v>4.4240000000000003E-5</v>
      </c>
      <c r="Y32">
        <v>5781.19</v>
      </c>
      <c r="Z32">
        <v>6510.0720000000001</v>
      </c>
      <c r="AB32" s="1">
        <v>4.4240000000000003E-5</v>
      </c>
      <c r="AC32">
        <v>5192.6499999999996</v>
      </c>
      <c r="AD32">
        <v>8073.2849999999999</v>
      </c>
      <c r="AF32" s="1">
        <v>4.4240000000000003E-5</v>
      </c>
      <c r="AG32">
        <v>5590.7830000000004</v>
      </c>
      <c r="AH32">
        <v>5716.78</v>
      </c>
      <c r="AJ32" s="1">
        <v>4.4240000000000003E-5</v>
      </c>
      <c r="AK32">
        <v>6292.7150000000001</v>
      </c>
      <c r="AL32">
        <v>7343.2809999999999</v>
      </c>
      <c r="AN32" s="1">
        <v>4.4240000000000003E-5</v>
      </c>
      <c r="AO32">
        <v>6063.5119999999997</v>
      </c>
      <c r="AP32">
        <v>6772.6850000000004</v>
      </c>
      <c r="AR32" s="1">
        <v>4.4240000000000003E-5</v>
      </c>
      <c r="AS32">
        <v>5465.1310000000003</v>
      </c>
      <c r="AT32">
        <v>7195.43</v>
      </c>
      <c r="AU32" s="1"/>
      <c r="AV32" s="1">
        <v>4.4240000000000003E-5</v>
      </c>
      <c r="AW32">
        <v>6295.3119999999999</v>
      </c>
      <c r="AX32">
        <v>7432.4120000000003</v>
      </c>
      <c r="AZ32" s="1">
        <v>4.4240000000000003E-5</v>
      </c>
      <c r="BA32">
        <v>6165.0349999999999</v>
      </c>
      <c r="BB32">
        <v>8557.241</v>
      </c>
      <c r="BD32" s="1">
        <v>4.4240000000000003E-5</v>
      </c>
      <c r="BE32">
        <v>4358.2889999999998</v>
      </c>
      <c r="BF32">
        <v>5745.3860000000004</v>
      </c>
      <c r="BH32" s="1">
        <v>4.4240000000000003E-5</v>
      </c>
      <c r="BI32">
        <v>7037.6189999999997</v>
      </c>
      <c r="BJ32">
        <v>8516.1119999999992</v>
      </c>
      <c r="BK32" s="1"/>
    </row>
    <row r="33" spans="8:63" x14ac:dyDescent="0.3">
      <c r="H33" s="1">
        <v>4.6570000000000003E-5</v>
      </c>
      <c r="I33">
        <v>5777.8580000000002</v>
      </c>
      <c r="J33">
        <v>5582.259</v>
      </c>
      <c r="L33" s="1">
        <v>4.6570000000000003E-5</v>
      </c>
      <c r="M33">
        <v>8900.9</v>
      </c>
      <c r="N33">
        <v>10963.691000000001</v>
      </c>
      <c r="P33" s="1">
        <v>4.6570000000000003E-5</v>
      </c>
      <c r="Q33">
        <v>5304.4790000000003</v>
      </c>
      <c r="R33">
        <v>6750.0630000000001</v>
      </c>
      <c r="T33" s="1">
        <v>4.6570000000000003E-5</v>
      </c>
      <c r="U33">
        <v>6147.6970000000001</v>
      </c>
      <c r="V33">
        <v>6831.1270000000004</v>
      </c>
      <c r="W33" s="1"/>
      <c r="X33" s="1">
        <v>4.6570000000000003E-5</v>
      </c>
      <c r="Y33">
        <v>6327.08</v>
      </c>
      <c r="Z33">
        <v>6814.68</v>
      </c>
      <c r="AB33" s="1">
        <v>4.6570000000000003E-5</v>
      </c>
      <c r="AC33">
        <v>5526.7889999999998</v>
      </c>
      <c r="AD33">
        <v>8169.9740000000002</v>
      </c>
      <c r="AF33" s="1">
        <v>4.6570000000000003E-5</v>
      </c>
      <c r="AG33">
        <v>6273.75</v>
      </c>
      <c r="AH33">
        <v>7142.6329999999998</v>
      </c>
      <c r="AJ33" s="1">
        <v>4.6570000000000003E-5</v>
      </c>
      <c r="AK33">
        <v>5717.5540000000001</v>
      </c>
      <c r="AL33">
        <v>6718.9970000000003</v>
      </c>
      <c r="AN33" s="1">
        <v>4.6570000000000003E-5</v>
      </c>
      <c r="AO33">
        <v>5728.1949999999997</v>
      </c>
      <c r="AP33">
        <v>6300.3590000000004</v>
      </c>
      <c r="AR33" s="1">
        <v>4.6570000000000003E-5</v>
      </c>
      <c r="AS33">
        <v>5417.1890000000003</v>
      </c>
      <c r="AT33">
        <v>6886.9170000000004</v>
      </c>
      <c r="AU33" s="1"/>
      <c r="AV33" s="1">
        <v>4.6570000000000003E-5</v>
      </c>
      <c r="AW33">
        <v>5701.1260000000002</v>
      </c>
      <c r="AX33">
        <v>6659.5619999999999</v>
      </c>
      <c r="AZ33" s="1">
        <v>4.6570000000000003E-5</v>
      </c>
      <c r="BA33">
        <v>6174.66</v>
      </c>
      <c r="BB33">
        <v>8357.1049999999996</v>
      </c>
      <c r="BD33" s="1">
        <v>4.6570000000000003E-5</v>
      </c>
      <c r="BE33">
        <v>4597.0039999999999</v>
      </c>
      <c r="BF33">
        <v>6248.1819999999998</v>
      </c>
      <c r="BH33" s="1">
        <v>4.6570000000000003E-5</v>
      </c>
      <c r="BI33">
        <v>6430.5950000000003</v>
      </c>
      <c r="BJ33">
        <v>7418.4359999999997</v>
      </c>
      <c r="BK33" s="1"/>
    </row>
    <row r="34" spans="8:63" x14ac:dyDescent="0.3">
      <c r="H34" s="1">
        <v>4.8890000000000001E-5</v>
      </c>
      <c r="I34">
        <v>6090.5</v>
      </c>
      <c r="J34">
        <v>5832.06</v>
      </c>
      <c r="L34" s="1">
        <v>4.8890000000000001E-5</v>
      </c>
      <c r="M34">
        <v>8713.17</v>
      </c>
      <c r="N34">
        <v>10955.493</v>
      </c>
      <c r="P34" s="1">
        <v>4.8890000000000001E-5</v>
      </c>
      <c r="Q34">
        <v>5392.7539999999999</v>
      </c>
      <c r="R34">
        <v>6508.6</v>
      </c>
      <c r="T34" s="1">
        <v>4.8890000000000001E-5</v>
      </c>
      <c r="U34">
        <v>5263.5510000000004</v>
      </c>
      <c r="V34">
        <v>6081.81</v>
      </c>
      <c r="W34" s="1"/>
      <c r="X34" s="1">
        <v>4.8890000000000001E-5</v>
      </c>
      <c r="Y34">
        <v>6332.5259999999998</v>
      </c>
      <c r="Z34">
        <v>6983.4480000000003</v>
      </c>
      <c r="AB34" s="1">
        <v>4.8890000000000001E-5</v>
      </c>
      <c r="AC34">
        <v>5040.7920000000004</v>
      </c>
      <c r="AD34">
        <v>7308.4059999999999</v>
      </c>
      <c r="AF34" s="1">
        <v>4.8890000000000001E-5</v>
      </c>
      <c r="AG34">
        <v>6309.9870000000001</v>
      </c>
      <c r="AH34">
        <v>8040.69</v>
      </c>
      <c r="AJ34" s="1">
        <v>4.8890000000000001E-5</v>
      </c>
      <c r="AK34">
        <v>5524.3379999999997</v>
      </c>
      <c r="AL34">
        <v>6345.9859999999999</v>
      </c>
      <c r="AN34" s="1">
        <v>4.8890000000000001E-5</v>
      </c>
      <c r="AO34">
        <v>5249.768</v>
      </c>
      <c r="AP34">
        <v>5846.9750000000004</v>
      </c>
      <c r="AR34" s="1">
        <v>4.8890000000000001E-5</v>
      </c>
      <c r="AS34">
        <v>5602.3459999999995</v>
      </c>
      <c r="AT34">
        <v>7003.7330000000002</v>
      </c>
      <c r="AU34" s="1"/>
      <c r="AV34" s="1">
        <v>4.8890000000000001E-5</v>
      </c>
      <c r="AW34">
        <v>6093.3860000000004</v>
      </c>
      <c r="AX34">
        <v>7423.5649999999996</v>
      </c>
      <c r="AZ34" s="1">
        <v>4.8890000000000001E-5</v>
      </c>
      <c r="BA34">
        <v>6154.39</v>
      </c>
      <c r="BB34">
        <v>8073.1270000000004</v>
      </c>
      <c r="BD34" s="1">
        <v>4.8890000000000001E-5</v>
      </c>
      <c r="BE34">
        <v>4210.0339999999997</v>
      </c>
      <c r="BF34">
        <v>6255.4449999999997</v>
      </c>
      <c r="BH34" s="1">
        <v>4.8890000000000001E-5</v>
      </c>
      <c r="BI34">
        <v>5957.4970000000003</v>
      </c>
      <c r="BJ34">
        <v>6804.4970000000003</v>
      </c>
      <c r="BK34" s="1"/>
    </row>
    <row r="35" spans="8:63" x14ac:dyDescent="0.3">
      <c r="H35" s="1">
        <v>5.1220000000000001E-5</v>
      </c>
      <c r="I35">
        <v>6957.4539999999997</v>
      </c>
      <c r="J35">
        <v>6977.174</v>
      </c>
      <c r="L35" s="1">
        <v>5.1220000000000001E-5</v>
      </c>
      <c r="M35">
        <v>9535.6839999999993</v>
      </c>
      <c r="N35">
        <v>11325.377</v>
      </c>
      <c r="P35" s="1">
        <v>5.1220000000000001E-5</v>
      </c>
      <c r="Q35">
        <v>5550.7079999999996</v>
      </c>
      <c r="R35">
        <v>7109.3149999999996</v>
      </c>
      <c r="T35" s="1">
        <v>5.1220000000000001E-5</v>
      </c>
      <c r="U35">
        <v>4801.0460000000003</v>
      </c>
      <c r="V35">
        <v>5469.0550000000003</v>
      </c>
      <c r="W35" s="1"/>
      <c r="X35" s="1">
        <v>5.1220000000000001E-5</v>
      </c>
      <c r="Y35">
        <v>6155.0410000000002</v>
      </c>
      <c r="Z35">
        <v>6730.94</v>
      </c>
      <c r="AB35" s="1">
        <v>5.1220000000000001E-5</v>
      </c>
      <c r="AC35">
        <v>4562.098</v>
      </c>
      <c r="AD35">
        <v>6495.04</v>
      </c>
      <c r="AF35" s="1">
        <v>5.1220000000000001E-5</v>
      </c>
      <c r="AG35">
        <v>6312.0320000000002</v>
      </c>
      <c r="AH35">
        <v>7594.3310000000001</v>
      </c>
      <c r="AJ35" s="1">
        <v>5.1220000000000001E-5</v>
      </c>
      <c r="AK35">
        <v>5499.1</v>
      </c>
      <c r="AL35">
        <v>6374.8850000000002</v>
      </c>
      <c r="AN35" s="1">
        <v>5.1220000000000001E-5</v>
      </c>
      <c r="AO35">
        <v>5870.0839999999998</v>
      </c>
      <c r="AP35">
        <v>6106.5559999999996</v>
      </c>
      <c r="AR35" s="1">
        <v>5.1220000000000001E-5</v>
      </c>
      <c r="AS35">
        <v>5671.0410000000002</v>
      </c>
      <c r="AT35">
        <v>7008.3990000000003</v>
      </c>
      <c r="AU35" s="1"/>
      <c r="AV35" s="1">
        <v>5.1220000000000001E-5</v>
      </c>
      <c r="AW35">
        <v>6535.7330000000002</v>
      </c>
      <c r="AX35">
        <v>8304.2990000000009</v>
      </c>
      <c r="AZ35" s="1">
        <v>5.1220000000000001E-5</v>
      </c>
      <c r="BA35">
        <v>5779.2950000000001</v>
      </c>
      <c r="BB35">
        <v>7296.6210000000001</v>
      </c>
      <c r="BD35" s="1">
        <v>5.1220000000000001E-5</v>
      </c>
      <c r="BE35">
        <v>4052.85</v>
      </c>
      <c r="BF35">
        <v>6102.95</v>
      </c>
      <c r="BH35" s="1">
        <v>5.1220000000000001E-5</v>
      </c>
      <c r="BI35">
        <v>5969.5879999999997</v>
      </c>
      <c r="BJ35">
        <v>6731.67</v>
      </c>
      <c r="BK35" s="1"/>
    </row>
    <row r="36" spans="8:63" x14ac:dyDescent="0.3">
      <c r="H36" s="1">
        <v>5.3550000000000001E-5</v>
      </c>
      <c r="I36">
        <v>7865.3320000000003</v>
      </c>
      <c r="J36">
        <v>9169.7860000000001</v>
      </c>
      <c r="L36" s="1">
        <v>5.3550000000000001E-5</v>
      </c>
      <c r="M36">
        <v>8173.5150000000003</v>
      </c>
      <c r="N36">
        <v>10528.03</v>
      </c>
      <c r="P36" s="1">
        <v>5.3550000000000001E-5</v>
      </c>
      <c r="Q36">
        <v>5699.2539999999999</v>
      </c>
      <c r="R36">
        <v>8141.27</v>
      </c>
      <c r="T36" s="1">
        <v>5.3550000000000001E-5</v>
      </c>
      <c r="U36">
        <v>4525.085</v>
      </c>
      <c r="V36">
        <v>4842.2809999999999</v>
      </c>
      <c r="W36" s="1"/>
      <c r="X36" s="1">
        <v>5.3550000000000001E-5</v>
      </c>
      <c r="Y36">
        <v>5646.1959999999999</v>
      </c>
      <c r="Z36">
        <v>6785.8850000000002</v>
      </c>
      <c r="AB36" s="1">
        <v>5.3550000000000001E-5</v>
      </c>
      <c r="AC36">
        <v>4700</v>
      </c>
      <c r="AD36">
        <v>6840.72</v>
      </c>
      <c r="AF36" s="1">
        <v>5.3550000000000001E-5</v>
      </c>
      <c r="AG36">
        <v>6220.2879999999996</v>
      </c>
      <c r="AH36">
        <v>6903.5919999999996</v>
      </c>
      <c r="AJ36" s="1">
        <v>5.3550000000000001E-5</v>
      </c>
      <c r="AK36">
        <v>5806.3140000000003</v>
      </c>
      <c r="AL36">
        <v>7087.46</v>
      </c>
      <c r="AN36" s="1">
        <v>5.3550000000000001E-5</v>
      </c>
      <c r="AO36">
        <v>6160.1109999999999</v>
      </c>
      <c r="AP36">
        <v>6470.6040000000003</v>
      </c>
      <c r="AR36" s="1">
        <v>5.3550000000000001E-5</v>
      </c>
      <c r="AS36">
        <v>5656.8860000000004</v>
      </c>
      <c r="AT36">
        <v>7177.625</v>
      </c>
      <c r="AU36" s="1"/>
      <c r="AV36" s="1">
        <v>5.3550000000000001E-5</v>
      </c>
      <c r="AW36">
        <v>6421.5860000000002</v>
      </c>
      <c r="AX36">
        <v>8419.5280000000002</v>
      </c>
      <c r="AZ36" s="1">
        <v>5.3550000000000001E-5</v>
      </c>
      <c r="BA36">
        <v>5311.9449999999997</v>
      </c>
      <c r="BB36">
        <v>6223.5929999999998</v>
      </c>
      <c r="BD36" s="1">
        <v>5.3550000000000001E-5</v>
      </c>
      <c r="BE36">
        <v>3988.3</v>
      </c>
      <c r="BF36">
        <v>5730.2</v>
      </c>
      <c r="BH36" s="1">
        <v>5.3550000000000001E-5</v>
      </c>
      <c r="BI36">
        <v>6139.7349999999997</v>
      </c>
      <c r="BJ36">
        <v>6719.9059999999999</v>
      </c>
      <c r="BK36" s="1"/>
    </row>
    <row r="37" spans="8:63" x14ac:dyDescent="0.3">
      <c r="H37" s="1">
        <v>5.588E-5</v>
      </c>
      <c r="I37">
        <v>7743.0110000000004</v>
      </c>
      <c r="J37">
        <v>10237.204</v>
      </c>
      <c r="L37" s="1">
        <v>5.588E-5</v>
      </c>
      <c r="M37">
        <v>8020.7709999999997</v>
      </c>
      <c r="N37">
        <v>10033.81</v>
      </c>
      <c r="T37" s="1">
        <v>5.588E-5</v>
      </c>
      <c r="U37">
        <v>4707.3959999999997</v>
      </c>
      <c r="V37">
        <v>4708.2910000000002</v>
      </c>
      <c r="W37" s="1"/>
      <c r="X37" s="1">
        <v>5.588E-5</v>
      </c>
      <c r="Y37">
        <v>5378.2579999999998</v>
      </c>
      <c r="Z37">
        <v>6398.7049999999999</v>
      </c>
      <c r="AB37" s="1">
        <v>5.588E-5</v>
      </c>
      <c r="AC37">
        <v>4573.76</v>
      </c>
      <c r="AD37">
        <v>6423.24</v>
      </c>
      <c r="AF37" s="1">
        <v>5.588E-5</v>
      </c>
      <c r="AG37">
        <v>5591.68</v>
      </c>
      <c r="AH37">
        <v>6600.9070000000002</v>
      </c>
      <c r="AJ37" s="1">
        <v>5.588E-5</v>
      </c>
      <c r="AK37">
        <v>6017.8310000000001</v>
      </c>
      <c r="AL37">
        <v>7595.79</v>
      </c>
      <c r="AN37" s="1">
        <v>5.588E-5</v>
      </c>
      <c r="AO37">
        <v>6332</v>
      </c>
      <c r="AP37">
        <v>6607.8760000000002</v>
      </c>
      <c r="AR37" s="1">
        <v>5.588E-5</v>
      </c>
      <c r="AS37">
        <v>5393.0619999999999</v>
      </c>
      <c r="AT37">
        <v>6616.9639999999999</v>
      </c>
      <c r="AU37" s="1"/>
      <c r="AV37" s="1">
        <v>5.588E-5</v>
      </c>
      <c r="AW37">
        <v>6189.9089999999997</v>
      </c>
      <c r="AX37">
        <v>8215.9580000000005</v>
      </c>
      <c r="AZ37" s="1">
        <v>5.588E-5</v>
      </c>
      <c r="BA37">
        <v>5115.8379999999997</v>
      </c>
      <c r="BB37">
        <v>7379.9350000000004</v>
      </c>
      <c r="BD37" s="1">
        <v>5.588E-5</v>
      </c>
      <c r="BE37">
        <v>4261.3580000000002</v>
      </c>
      <c r="BF37">
        <v>5923.6629999999996</v>
      </c>
      <c r="BH37" s="1">
        <v>5.588E-5</v>
      </c>
      <c r="BI37">
        <v>6499.13</v>
      </c>
      <c r="BJ37">
        <v>6946.91</v>
      </c>
      <c r="BK37" s="1"/>
    </row>
    <row r="38" spans="8:63" x14ac:dyDescent="0.3">
      <c r="H38" s="1">
        <v>5.821E-5</v>
      </c>
      <c r="I38">
        <v>7489.1570000000002</v>
      </c>
      <c r="J38">
        <v>9720.4449999999997</v>
      </c>
      <c r="L38" s="1">
        <v>5.821E-5</v>
      </c>
      <c r="M38">
        <v>8271.8520000000008</v>
      </c>
      <c r="N38">
        <v>10281.584000000001</v>
      </c>
      <c r="X38" s="1">
        <v>5.821E-5</v>
      </c>
      <c r="Y38">
        <v>5447.643</v>
      </c>
      <c r="Z38">
        <v>6277.665</v>
      </c>
      <c r="AB38" s="1">
        <v>5.821E-5</v>
      </c>
      <c r="AC38">
        <v>4233.3990000000003</v>
      </c>
      <c r="AD38">
        <v>5568.3289999999997</v>
      </c>
      <c r="AF38" s="1">
        <v>5.821E-5</v>
      </c>
      <c r="AG38">
        <v>5866.1329999999998</v>
      </c>
      <c r="AH38">
        <v>7520.7619999999997</v>
      </c>
      <c r="AJ38" s="1">
        <v>5.821E-5</v>
      </c>
      <c r="AK38">
        <v>6642.817</v>
      </c>
      <c r="AL38">
        <v>7778.4279999999999</v>
      </c>
      <c r="AN38" s="1">
        <v>5.821E-5</v>
      </c>
      <c r="AO38">
        <v>6723.3860000000004</v>
      </c>
      <c r="AP38">
        <v>6862.8580000000002</v>
      </c>
      <c r="AR38" s="1">
        <v>5.821E-5</v>
      </c>
      <c r="AS38">
        <v>5186.4459999999999</v>
      </c>
      <c r="AT38">
        <v>6400.8770000000004</v>
      </c>
      <c r="AU38" s="1"/>
      <c r="AV38" s="1">
        <v>5.821E-5</v>
      </c>
      <c r="AW38">
        <v>6510.8919999999998</v>
      </c>
      <c r="AX38">
        <v>8245.9639999999999</v>
      </c>
      <c r="AZ38" s="1">
        <v>5.821E-5</v>
      </c>
      <c r="BA38">
        <v>5007.4719999999998</v>
      </c>
      <c r="BB38">
        <v>7323.4059999999999</v>
      </c>
      <c r="BD38" s="1">
        <v>5.821E-5</v>
      </c>
      <c r="BE38">
        <v>4129.0079999999998</v>
      </c>
      <c r="BF38">
        <v>5947.7629999999999</v>
      </c>
      <c r="BH38" s="1">
        <v>5.821E-5</v>
      </c>
      <c r="BI38">
        <v>7143.915</v>
      </c>
      <c r="BJ38">
        <v>6874.4660000000003</v>
      </c>
      <c r="BK38" s="1"/>
    </row>
    <row r="39" spans="8:63" x14ac:dyDescent="0.3">
      <c r="H39" s="1">
        <v>6.054E-5</v>
      </c>
      <c r="I39">
        <v>7644.3239999999996</v>
      </c>
      <c r="J39">
        <v>9290.2330000000002</v>
      </c>
      <c r="L39" s="1">
        <v>6.054E-5</v>
      </c>
      <c r="M39">
        <v>8821.5640000000003</v>
      </c>
      <c r="N39">
        <v>11230.218999999999</v>
      </c>
      <c r="X39" s="1">
        <v>6.054E-5</v>
      </c>
      <c r="Y39">
        <v>5677</v>
      </c>
      <c r="Z39">
        <v>6790</v>
      </c>
      <c r="AB39" s="1">
        <v>6.054E-5</v>
      </c>
      <c r="AC39">
        <v>4186.2780000000002</v>
      </c>
      <c r="AD39">
        <v>5374.1670000000004</v>
      </c>
      <c r="AF39" s="1">
        <v>6.054E-5</v>
      </c>
      <c r="AG39">
        <v>5975.61</v>
      </c>
      <c r="AH39">
        <v>8329.7000000000007</v>
      </c>
      <c r="AJ39" s="1">
        <v>6.054E-5</v>
      </c>
      <c r="AK39">
        <v>6517.7550000000001</v>
      </c>
      <c r="AL39">
        <v>7483.7740000000003</v>
      </c>
      <c r="AN39" s="1">
        <v>6.054E-5</v>
      </c>
      <c r="AO39">
        <v>6780.9610000000002</v>
      </c>
      <c r="AP39">
        <v>7201.8940000000002</v>
      </c>
      <c r="AR39" s="1">
        <v>6.054E-5</v>
      </c>
      <c r="AS39">
        <v>5165.08</v>
      </c>
      <c r="AT39">
        <v>6589.68</v>
      </c>
      <c r="AU39" s="1"/>
      <c r="AV39" s="1">
        <v>6.054E-5</v>
      </c>
      <c r="AW39">
        <v>5802.473</v>
      </c>
      <c r="AX39">
        <v>7416.2070000000003</v>
      </c>
      <c r="AZ39" s="1">
        <v>6.054E-5</v>
      </c>
      <c r="BA39">
        <v>4876.585</v>
      </c>
      <c r="BB39">
        <v>6504.5649999999996</v>
      </c>
      <c r="BD39" s="1">
        <v>6.054E-5</v>
      </c>
      <c r="BE39">
        <v>4602.82</v>
      </c>
      <c r="BF39">
        <v>7636.36</v>
      </c>
      <c r="BH39" s="1">
        <v>6.054E-5</v>
      </c>
      <c r="BI39">
        <v>7705.585</v>
      </c>
      <c r="BJ39">
        <v>6874.2979999999998</v>
      </c>
      <c r="BK39" s="1"/>
    </row>
    <row r="40" spans="8:63" x14ac:dyDescent="0.3">
      <c r="H40" s="1">
        <v>6.2860000000000005E-5</v>
      </c>
      <c r="I40">
        <v>7581.3649999999998</v>
      </c>
      <c r="J40">
        <v>8895.116</v>
      </c>
      <c r="L40" s="1">
        <v>6.2860000000000005E-5</v>
      </c>
      <c r="M40">
        <v>8572.5450000000001</v>
      </c>
      <c r="N40">
        <v>10528.665000000001</v>
      </c>
      <c r="X40" s="1">
        <v>6.2860000000000005E-5</v>
      </c>
      <c r="Y40">
        <v>6055</v>
      </c>
      <c r="Z40">
        <v>7342</v>
      </c>
      <c r="AB40" s="1">
        <v>6.2860000000000005E-5</v>
      </c>
      <c r="AC40">
        <v>4247.7950000000001</v>
      </c>
      <c r="AD40">
        <v>5424.8530000000001</v>
      </c>
      <c r="AF40" s="1">
        <v>6.2860000000000005E-5</v>
      </c>
      <c r="AG40">
        <v>6584.6</v>
      </c>
      <c r="AH40">
        <v>8811.31</v>
      </c>
      <c r="AJ40" s="1">
        <v>6.2860000000000005E-5</v>
      </c>
      <c r="AK40">
        <v>6501.8549999999996</v>
      </c>
      <c r="AL40">
        <v>7089.5339999999997</v>
      </c>
      <c r="AN40" s="1">
        <v>6.2860000000000005E-5</v>
      </c>
      <c r="AO40">
        <v>6996.04</v>
      </c>
      <c r="AP40">
        <v>7860.88</v>
      </c>
      <c r="AR40" s="1">
        <v>6.2860000000000005E-5</v>
      </c>
      <c r="AS40">
        <v>6111.2489999999998</v>
      </c>
      <c r="AT40">
        <v>7214.0910000000003</v>
      </c>
      <c r="AU40" s="1"/>
      <c r="AV40" s="1">
        <v>6.2860000000000005E-5</v>
      </c>
      <c r="AW40">
        <v>5935.55</v>
      </c>
      <c r="AX40">
        <v>7789.14</v>
      </c>
      <c r="AZ40" s="1">
        <v>6.2860000000000005E-5</v>
      </c>
      <c r="BA40">
        <v>4683.4949999999999</v>
      </c>
      <c r="BB40">
        <v>6007.15</v>
      </c>
      <c r="BD40" s="1">
        <v>6.2860000000000005E-5</v>
      </c>
      <c r="BE40">
        <v>5169.96</v>
      </c>
      <c r="BF40">
        <v>8379.86</v>
      </c>
      <c r="BH40" s="1">
        <v>6.2860000000000005E-5</v>
      </c>
      <c r="BI40">
        <v>7705.64</v>
      </c>
      <c r="BJ40">
        <v>7803.9679999999998</v>
      </c>
      <c r="BK40" s="1"/>
    </row>
    <row r="41" spans="8:63" x14ac:dyDescent="0.3">
      <c r="H41" s="1">
        <v>6.5190000000000004E-5</v>
      </c>
      <c r="I41">
        <v>7589.8670000000002</v>
      </c>
      <c r="J41">
        <v>9061.1579999999994</v>
      </c>
      <c r="L41" s="1">
        <v>6.5190000000000004E-5</v>
      </c>
      <c r="M41">
        <v>8826.3970000000008</v>
      </c>
      <c r="N41">
        <v>10157.028</v>
      </c>
      <c r="AB41" s="1">
        <v>6.5190000000000004E-5</v>
      </c>
      <c r="AC41">
        <v>4576.8220000000001</v>
      </c>
      <c r="AD41">
        <v>5604.6279999999997</v>
      </c>
      <c r="AF41" s="1">
        <v>6.5190000000000004E-5</v>
      </c>
      <c r="AG41">
        <v>6569.63</v>
      </c>
      <c r="AH41">
        <v>7953.82</v>
      </c>
      <c r="AN41" s="1">
        <v>6.5190000000000004E-5</v>
      </c>
      <c r="AO41">
        <v>6476.68</v>
      </c>
      <c r="AP41">
        <v>8211.16</v>
      </c>
      <c r="AR41" s="1">
        <v>6.5190000000000004E-5</v>
      </c>
      <c r="AS41">
        <v>6767.9560000000001</v>
      </c>
      <c r="AT41">
        <v>7658.5590000000002</v>
      </c>
      <c r="AU41" s="1"/>
      <c r="AV41" s="1">
        <v>6.5190000000000004E-5</v>
      </c>
      <c r="AW41">
        <v>6010.02</v>
      </c>
      <c r="AX41">
        <v>8215.44</v>
      </c>
      <c r="AZ41" s="1">
        <v>6.5190000000000004E-5</v>
      </c>
      <c r="BA41">
        <v>4371.5510000000004</v>
      </c>
      <c r="BB41">
        <v>5639.6629999999996</v>
      </c>
      <c r="BD41" s="1">
        <v>6.5190000000000004E-5</v>
      </c>
      <c r="BE41">
        <v>5991.41</v>
      </c>
      <c r="BF41">
        <v>7969.44</v>
      </c>
      <c r="BH41" s="1"/>
    </row>
    <row r="42" spans="8:63" x14ac:dyDescent="0.3">
      <c r="H42" s="1">
        <v>6.7520000000000004E-5</v>
      </c>
      <c r="I42">
        <v>7914.99</v>
      </c>
      <c r="J42">
        <v>9446.7489999999998</v>
      </c>
      <c r="L42" s="1">
        <v>6.7520000000000004E-5</v>
      </c>
      <c r="M42">
        <v>8897.1990000000005</v>
      </c>
      <c r="N42">
        <v>10020.962</v>
      </c>
      <c r="AB42" s="1">
        <v>6.7520000000000004E-5</v>
      </c>
      <c r="AC42">
        <v>4792.71</v>
      </c>
      <c r="AD42">
        <v>6094.3329999999996</v>
      </c>
      <c r="AF42" s="1">
        <v>6.7520000000000004E-5</v>
      </c>
      <c r="AG42">
        <v>6320.76</v>
      </c>
      <c r="AH42">
        <v>7492.52</v>
      </c>
      <c r="AV42" s="1">
        <v>6.7520000000000004E-5</v>
      </c>
      <c r="AW42">
        <v>6263.95</v>
      </c>
      <c r="AX42">
        <v>8376.01</v>
      </c>
      <c r="AZ42" s="1">
        <v>6.7520000000000004E-5</v>
      </c>
      <c r="BA42">
        <v>4275.92</v>
      </c>
      <c r="BB42">
        <v>5382.52</v>
      </c>
      <c r="BD42" s="1">
        <v>6.7520000000000004E-5</v>
      </c>
      <c r="BE42">
        <v>6023.51</v>
      </c>
      <c r="BF42">
        <v>7758.78</v>
      </c>
      <c r="BH42" s="1"/>
    </row>
    <row r="43" spans="8:63" x14ac:dyDescent="0.3">
      <c r="H43" s="1">
        <v>6.9850000000000004E-5</v>
      </c>
      <c r="I43">
        <v>7862.6819999999998</v>
      </c>
      <c r="J43">
        <v>9764.0239999999994</v>
      </c>
      <c r="L43" s="1">
        <v>6.9850000000000004E-5</v>
      </c>
      <c r="M43">
        <v>9238.0509999999995</v>
      </c>
      <c r="N43">
        <v>10359.942999999999</v>
      </c>
      <c r="AF43" s="1">
        <v>6.9850000000000004E-5</v>
      </c>
      <c r="AG43">
        <v>6426.54</v>
      </c>
      <c r="AH43">
        <v>7430.5829999999996</v>
      </c>
      <c r="AV43" s="1">
        <v>6.9850000000000004E-5</v>
      </c>
      <c r="AW43">
        <v>6442.81</v>
      </c>
      <c r="AX43">
        <v>8343.2800000000007</v>
      </c>
      <c r="AZ43" s="1">
        <v>6.9850000000000004E-5</v>
      </c>
      <c r="BA43">
        <v>4304.04</v>
      </c>
      <c r="BB43">
        <v>5264.4</v>
      </c>
      <c r="BD43" s="1">
        <v>6.9850000000000004E-5</v>
      </c>
      <c r="BE43">
        <v>5500.4390000000003</v>
      </c>
      <c r="BF43">
        <v>7053.7089999999998</v>
      </c>
      <c r="BH43" s="1"/>
    </row>
    <row r="44" spans="8:63" x14ac:dyDescent="0.3">
      <c r="H44" s="1">
        <v>7.2180000000000003E-5</v>
      </c>
      <c r="I44">
        <v>7513.9979999999996</v>
      </c>
      <c r="J44">
        <v>9879.9789999999994</v>
      </c>
      <c r="L44" s="1"/>
      <c r="AF44" s="1">
        <v>7.2180000000000003E-5</v>
      </c>
      <c r="AG44">
        <v>7466.5129999999999</v>
      </c>
      <c r="AH44">
        <v>8398.8340000000007</v>
      </c>
      <c r="AV44" s="1">
        <v>7.2180000000000003E-5</v>
      </c>
      <c r="AW44">
        <v>6846.0860000000002</v>
      </c>
      <c r="AX44">
        <v>8363.2829999999994</v>
      </c>
      <c r="AZ44" s="1">
        <v>7.2180000000000003E-5</v>
      </c>
      <c r="BA44">
        <v>4130.3599999999997</v>
      </c>
      <c r="BB44">
        <v>5140.08</v>
      </c>
      <c r="BD44" s="1">
        <v>7.2180000000000003E-5</v>
      </c>
      <c r="BE44">
        <v>5160.4939999999997</v>
      </c>
      <c r="BF44">
        <v>6738.7420000000002</v>
      </c>
      <c r="BH44" s="1"/>
    </row>
    <row r="45" spans="8:63" x14ac:dyDescent="0.3">
      <c r="AV45" s="1">
        <v>7.4510000000000003E-5</v>
      </c>
      <c r="AW45">
        <v>6804.723</v>
      </c>
      <c r="AX45">
        <v>8818.2579999999998</v>
      </c>
      <c r="AZ45" s="1">
        <v>7.4510000000000003E-5</v>
      </c>
      <c r="BA45">
        <v>3903.4</v>
      </c>
      <c r="BB45">
        <v>4556.84</v>
      </c>
      <c r="BD45" s="1">
        <v>7.4510000000000003E-5</v>
      </c>
      <c r="BE45">
        <v>5018.0150000000003</v>
      </c>
      <c r="BF45">
        <v>6976.4089999999997</v>
      </c>
      <c r="BH45" s="1"/>
    </row>
    <row r="46" spans="8:63" x14ac:dyDescent="0.3">
      <c r="AV46" s="1">
        <v>7.6829999999999995E-5</v>
      </c>
      <c r="AW46">
        <v>7332.415</v>
      </c>
      <c r="AX46">
        <v>8858.4519999999993</v>
      </c>
      <c r="AZ46" s="1">
        <v>7.6829999999999995E-5</v>
      </c>
      <c r="BA46">
        <v>3980.241</v>
      </c>
      <c r="BB46">
        <v>4908.4669999999996</v>
      </c>
      <c r="BD46" s="1">
        <v>7.6829999999999995E-5</v>
      </c>
      <c r="BE46">
        <v>5129.2950000000001</v>
      </c>
      <c r="BF46">
        <v>7377.9170000000004</v>
      </c>
      <c r="BH46" s="1"/>
    </row>
    <row r="47" spans="8:63" x14ac:dyDescent="0.3">
      <c r="AV47" s="1">
        <v>7.9159999999999994E-5</v>
      </c>
      <c r="AW47">
        <v>6793.8270000000002</v>
      </c>
      <c r="AX47">
        <v>7924.7560000000003</v>
      </c>
      <c r="AZ47" s="1">
        <v>7.9159999999999994E-5</v>
      </c>
      <c r="BA47">
        <v>4391.1490000000003</v>
      </c>
      <c r="BB47">
        <v>5340.9579999999996</v>
      </c>
      <c r="BD47" s="1">
        <v>7.9159999999999994E-5</v>
      </c>
      <c r="BE47">
        <v>4950.4750000000004</v>
      </c>
      <c r="BF47">
        <v>6513.7280000000001</v>
      </c>
      <c r="BH47" s="1"/>
    </row>
    <row r="48" spans="8:63" x14ac:dyDescent="0.3">
      <c r="AV48" s="1">
        <v>8.1489999999999994E-5</v>
      </c>
      <c r="AW48">
        <v>6125.64</v>
      </c>
      <c r="AX48">
        <v>7580.9719999999998</v>
      </c>
      <c r="BD48" s="1">
        <v>8.1489999999999994E-5</v>
      </c>
      <c r="BE48">
        <v>5372.0879999999997</v>
      </c>
      <c r="BF48">
        <v>6426.0420000000004</v>
      </c>
      <c r="BH48" s="1"/>
    </row>
    <row r="49" spans="48:60" x14ac:dyDescent="0.3">
      <c r="AV49" s="1">
        <v>8.3819999999999994E-5</v>
      </c>
      <c r="AW49">
        <v>6427.4120000000003</v>
      </c>
      <c r="AX49">
        <v>8084.4009999999998</v>
      </c>
      <c r="BD49" s="1">
        <v>8.3819999999999994E-5</v>
      </c>
      <c r="BE49">
        <v>5182.5309999999999</v>
      </c>
      <c r="BF49">
        <v>5604.3760000000002</v>
      </c>
      <c r="BH49" s="1"/>
    </row>
    <row r="50" spans="48:60" x14ac:dyDescent="0.3">
      <c r="AV50" s="1">
        <v>8.6149999999999993E-5</v>
      </c>
      <c r="AW50">
        <v>6867.4949999999999</v>
      </c>
      <c r="AX50">
        <v>9157.7690000000002</v>
      </c>
    </row>
    <row r="51" spans="48:60" x14ac:dyDescent="0.3">
      <c r="AV51" s="1">
        <v>8.8480000000000007E-5</v>
      </c>
      <c r="AW51">
        <v>6837.99</v>
      </c>
      <c r="AX51">
        <v>9885.2430000000004</v>
      </c>
    </row>
    <row r="52" spans="48:60" x14ac:dyDescent="0.3">
      <c r="AV52" s="1">
        <v>9.0799999999999998E-5</v>
      </c>
      <c r="AW52">
        <v>6923.75</v>
      </c>
      <c r="AX52">
        <v>8600.2790000000005</v>
      </c>
    </row>
    <row r="53" spans="48:60" x14ac:dyDescent="0.3">
      <c r="AV53" s="1">
        <v>9.3129999999999998E-5</v>
      </c>
      <c r="AW53">
        <v>6352.5349999999999</v>
      </c>
      <c r="AX53">
        <v>8482.8019999999997</v>
      </c>
    </row>
    <row r="54" spans="48:60" x14ac:dyDescent="0.3">
      <c r="AV54" s="1">
        <v>9.5459999999999997E-5</v>
      </c>
      <c r="AW54">
        <v>5860.6559999999999</v>
      </c>
      <c r="AX54">
        <v>7683.585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V90"/>
  <sheetViews>
    <sheetView zoomScale="85" zoomScaleNormal="85" workbookViewId="0">
      <selection activeCell="BT3" sqref="BT3:BT11"/>
    </sheetView>
  </sheetViews>
  <sheetFormatPr defaultRowHeight="14.4" x14ac:dyDescent="0.3"/>
  <cols>
    <col min="4" max="4" width="4" style="4" customWidth="1"/>
  </cols>
  <sheetData>
    <row r="2" spans="2:74" ht="15" customHeight="1" x14ac:dyDescent="0.3">
      <c r="B2" t="s">
        <v>0</v>
      </c>
      <c r="G2" t="s">
        <v>0</v>
      </c>
      <c r="H2" t="s">
        <v>7</v>
      </c>
      <c r="L2" t="s">
        <v>10</v>
      </c>
      <c r="P2" t="s">
        <v>29</v>
      </c>
      <c r="T2" t="s">
        <v>13</v>
      </c>
      <c r="W2" t="s">
        <v>30</v>
      </c>
      <c r="AB2" t="s">
        <v>32</v>
      </c>
      <c r="AF2" t="s">
        <v>33</v>
      </c>
      <c r="AJ2" t="s">
        <v>34</v>
      </c>
      <c r="AN2" t="s">
        <v>35</v>
      </c>
      <c r="AR2" t="s">
        <v>36</v>
      </c>
      <c r="AV2" t="s">
        <v>37</v>
      </c>
      <c r="AZ2" t="s">
        <v>38</v>
      </c>
      <c r="BD2" t="s">
        <v>39</v>
      </c>
      <c r="BH2" t="s">
        <v>40</v>
      </c>
      <c r="BL2" t="s">
        <v>41</v>
      </c>
      <c r="BP2" t="s">
        <v>42</v>
      </c>
      <c r="BT2" t="s">
        <v>92</v>
      </c>
    </row>
    <row r="3" spans="2:74" ht="15" customHeight="1" x14ac:dyDescent="0.3">
      <c r="B3" t="s">
        <v>11</v>
      </c>
      <c r="C3" t="str">
        <f>H3</f>
        <v>Nup170-GFP</v>
      </c>
      <c r="G3" t="s">
        <v>11</v>
      </c>
      <c r="H3" t="s">
        <v>12</v>
      </c>
      <c r="L3" t="s">
        <v>12</v>
      </c>
      <c r="P3" t="s">
        <v>12</v>
      </c>
      <c r="T3" t="s">
        <v>12</v>
      </c>
      <c r="X3" t="s">
        <v>12</v>
      </c>
      <c r="AB3" t="s">
        <v>12</v>
      </c>
      <c r="AF3" t="s">
        <v>12</v>
      </c>
      <c r="AJ3" t="s">
        <v>12</v>
      </c>
      <c r="AN3" t="s">
        <v>12</v>
      </c>
      <c r="AR3" t="s">
        <v>12</v>
      </c>
      <c r="AV3" t="s">
        <v>12</v>
      </c>
      <c r="AZ3" t="s">
        <v>12</v>
      </c>
      <c r="BD3" t="s">
        <v>12</v>
      </c>
      <c r="BH3" t="s">
        <v>12</v>
      </c>
      <c r="BL3" t="s">
        <v>12</v>
      </c>
      <c r="BP3" t="s">
        <v>12</v>
      </c>
      <c r="BT3" t="s">
        <v>12</v>
      </c>
    </row>
    <row r="4" spans="2:74" ht="15" customHeight="1" x14ac:dyDescent="0.3">
      <c r="G4" t="s">
        <v>31</v>
      </c>
      <c r="X4">
        <v>0</v>
      </c>
      <c r="AB4">
        <v>0</v>
      </c>
      <c r="AF4">
        <v>1</v>
      </c>
      <c r="AJ4">
        <v>1</v>
      </c>
      <c r="AN4">
        <v>1</v>
      </c>
      <c r="AR4">
        <v>0</v>
      </c>
      <c r="AV4">
        <v>0</v>
      </c>
      <c r="AZ4">
        <v>0</v>
      </c>
      <c r="BD4">
        <v>1</v>
      </c>
      <c r="BH4">
        <v>1</v>
      </c>
      <c r="BL4">
        <v>0</v>
      </c>
      <c r="BP4">
        <v>0</v>
      </c>
      <c r="BT4">
        <v>0</v>
      </c>
    </row>
    <row r="5" spans="2:74" s="3" customFormat="1" x14ac:dyDescent="0.3">
      <c r="B5" s="3" t="s">
        <v>14</v>
      </c>
      <c r="C5" s="3">
        <f>COUNT(H5:XFD5)</f>
        <v>17</v>
      </c>
      <c r="D5" s="5"/>
      <c r="G5" s="3" t="s">
        <v>1</v>
      </c>
      <c r="H5" s="3">
        <v>1</v>
      </c>
      <c r="L5" s="3">
        <v>1</v>
      </c>
      <c r="P5" s="3">
        <v>2</v>
      </c>
      <c r="T5" s="3">
        <v>4</v>
      </c>
      <c r="X5" s="3">
        <v>1</v>
      </c>
      <c r="AB5" s="3">
        <v>1</v>
      </c>
      <c r="AF5" s="3">
        <v>2</v>
      </c>
      <c r="AJ5" s="3">
        <v>3</v>
      </c>
      <c r="AN5" s="3">
        <v>1</v>
      </c>
      <c r="AR5" s="3">
        <v>2</v>
      </c>
      <c r="AV5" s="3">
        <v>7</v>
      </c>
      <c r="AZ5" s="3">
        <v>8</v>
      </c>
      <c r="BD5" s="3">
        <v>1</v>
      </c>
      <c r="BH5" s="3">
        <v>5</v>
      </c>
      <c r="BL5" s="3">
        <v>6</v>
      </c>
      <c r="BP5" s="3">
        <v>7</v>
      </c>
      <c r="BT5" s="3">
        <v>1</v>
      </c>
    </row>
    <row r="6" spans="2:74" s="3" customFormat="1" x14ac:dyDescent="0.3">
      <c r="B6" s="3" t="s">
        <v>2</v>
      </c>
      <c r="C6" s="3">
        <f t="shared" ref="C6:C11" si="0">AVERAGE(H6:XFD6)</f>
        <v>15.529411764705882</v>
      </c>
      <c r="D6" s="5"/>
      <c r="G6" s="3" t="s">
        <v>2</v>
      </c>
      <c r="H6" s="3">
        <v>18</v>
      </c>
      <c r="L6" s="3">
        <v>18</v>
      </c>
      <c r="P6" s="3">
        <v>17</v>
      </c>
      <c r="T6" s="3">
        <v>6</v>
      </c>
      <c r="X6" s="3">
        <v>16</v>
      </c>
      <c r="AB6" s="3">
        <v>21</v>
      </c>
      <c r="AF6" s="3">
        <v>14</v>
      </c>
      <c r="AJ6" s="3">
        <v>14</v>
      </c>
      <c r="AN6" s="3">
        <v>15</v>
      </c>
      <c r="AR6" s="3">
        <v>15</v>
      </c>
      <c r="AV6" s="3">
        <v>8</v>
      </c>
      <c r="AZ6" s="3">
        <v>19</v>
      </c>
      <c r="BD6" s="3">
        <v>18</v>
      </c>
      <c r="BH6" s="3">
        <v>11</v>
      </c>
      <c r="BL6" s="3">
        <v>19</v>
      </c>
      <c r="BP6" s="3">
        <v>11</v>
      </c>
      <c r="BT6" s="3">
        <v>24</v>
      </c>
    </row>
    <row r="7" spans="2:74" x14ac:dyDescent="0.3">
      <c r="B7" t="s">
        <v>3</v>
      </c>
      <c r="C7" s="2">
        <f t="shared" si="0"/>
        <v>0.82291950073939135</v>
      </c>
      <c r="G7" t="s">
        <v>3</v>
      </c>
      <c r="H7" s="2">
        <f>PEARSON(I13:I89,J13:J89)</f>
        <v>0.89730302824736996</v>
      </c>
      <c r="L7" s="2">
        <f>PEARSON(M13:M89,N13:N89)</f>
        <v>0.98104472405086118</v>
      </c>
      <c r="P7" s="2">
        <f>PEARSON(Q13:Q89,R13:R89)</f>
        <v>0.83469032762441708</v>
      </c>
      <c r="T7" s="2">
        <f>PEARSON(U13:U89,V13:V89)</f>
        <v>0.72522556297062157</v>
      </c>
      <c r="X7" s="2">
        <f>PEARSON(Y13:Y89,Z13:Z89)</f>
        <v>0.9138410688005717</v>
      </c>
      <c r="AB7" s="2">
        <f>PEARSON(AC13:AC89,AD13:AD89)</f>
        <v>0.93217483064705309</v>
      </c>
      <c r="AF7" s="2">
        <f>PEARSON(AG13:AG89,AH13:AH89)</f>
        <v>0.89161187004221465</v>
      </c>
      <c r="AJ7" s="2">
        <f>PEARSON(AK13:AK89,AL13:AL89)</f>
        <v>0.89161187004221465</v>
      </c>
      <c r="AN7" s="2">
        <f>PEARSON(AO13:AO89,AP13:AP89)</f>
        <v>0.61317898182599739</v>
      </c>
      <c r="AR7" s="2">
        <f>PEARSON(AS13:AS89,AT13:AT89)</f>
        <v>0.79127606448097787</v>
      </c>
      <c r="AV7" s="2">
        <f>PEARSON(AW13:AW89,AX13:AX89)</f>
        <v>0.84419854719743426</v>
      </c>
      <c r="AZ7" s="2">
        <f>PEARSON(BA13:BA89,BB13:BB89)</f>
        <v>0.76191170624978688</v>
      </c>
      <c r="BD7" s="2">
        <f>PEARSON(BE13:BE89,BF13:BF89)</f>
        <v>0.91642949443410326</v>
      </c>
      <c r="BH7" s="2">
        <f>PEARSON(BI13:BI189,BJ13:BJ189)</f>
        <v>0.78716194154961094</v>
      </c>
      <c r="BL7" s="2">
        <f>PEARSON(BM13:BM189,BN13:BN189)</f>
        <v>0.86334190770530062</v>
      </c>
      <c r="BP7" s="2">
        <f>PEARSON(BQ13:BQ189,BR13:BR189)</f>
        <v>0.62447935031030422</v>
      </c>
      <c r="BT7" s="2">
        <f>PEARSON(BU13:BU189,BV13:BV189)</f>
        <v>0.72015023639081222</v>
      </c>
    </row>
    <row r="8" spans="2:74" x14ac:dyDescent="0.3">
      <c r="B8" t="s">
        <v>4</v>
      </c>
      <c r="C8" s="2">
        <f t="shared" si="0"/>
        <v>6270.9416537330399</v>
      </c>
      <c r="G8" t="s">
        <v>4</v>
      </c>
      <c r="H8" s="2">
        <f>AVERAGE(I13:I213)</f>
        <v>6725.866487179489</v>
      </c>
      <c r="L8" s="2">
        <f>AVERAGE(M13:M213)</f>
        <v>6054.9668235294121</v>
      </c>
      <c r="P8" s="2">
        <f>AVERAGE(Q13:Q213)</f>
        <v>4714.3599655172411</v>
      </c>
      <c r="T8" s="2">
        <f>AVERAGE(U13:U213)</f>
        <v>4703.178702702703</v>
      </c>
      <c r="X8" s="2">
        <f>AVERAGE(Y13:Y213)</f>
        <v>6960.2795833333339</v>
      </c>
      <c r="AB8" s="2">
        <f>AVERAGE(AC13:AC213)</f>
        <v>5021.3682258064509</v>
      </c>
      <c r="AF8" s="2">
        <f>AVERAGE(AG13:AG213)</f>
        <v>5182.2488571428576</v>
      </c>
      <c r="AJ8" s="2">
        <f>AVERAGE(AK13:AK213)</f>
        <v>5182.2488571428576</v>
      </c>
      <c r="AN8" s="2">
        <f>AVERAGE(AO13:AO213)</f>
        <v>5955.7812876712314</v>
      </c>
      <c r="AR8" s="2">
        <f>AVERAGE(AS13:AS213)</f>
        <v>5115.9718333333321</v>
      </c>
      <c r="AV8" s="2">
        <f>AVERAGE(AW13:AW213)</f>
        <v>7383.1593793103457</v>
      </c>
      <c r="AZ8" s="2">
        <f>AVERAGE(BA13:BA213)</f>
        <v>5924.3913829787225</v>
      </c>
      <c r="BD8" s="2">
        <f>AVERAGE(BE13:BE213)</f>
        <v>7443.1634500000018</v>
      </c>
      <c r="BH8" s="2">
        <f>AVERAGE(BI13:BI213)</f>
        <v>7788.2553333333362</v>
      </c>
      <c r="BL8" s="2">
        <f>AVERAGE(BM13:BM213)</f>
        <v>6322.4554054054051</v>
      </c>
      <c r="BP8" s="2">
        <f>AVERAGE(BQ13:BQ213)</f>
        <v>7617.36784210526</v>
      </c>
      <c r="BT8" s="2">
        <f>AVERAGE(BU13:BU213)</f>
        <v>8510.9446969696965</v>
      </c>
    </row>
    <row r="9" spans="2:74" x14ac:dyDescent="0.3">
      <c r="B9" t="s">
        <v>5</v>
      </c>
      <c r="C9" s="2">
        <f t="shared" si="0"/>
        <v>826.11298404959371</v>
      </c>
      <c r="G9" t="s">
        <v>5</v>
      </c>
      <c r="H9" s="2">
        <f>STDEV(I13:I213)</f>
        <v>1886.5812298008439</v>
      </c>
      <c r="L9" s="2">
        <f>STDEV(M13:M213)</f>
        <v>1702.0736341115421</v>
      </c>
      <c r="P9" s="2">
        <f>STDEV(Q13:Q213)</f>
        <v>495.33195460414868</v>
      </c>
      <c r="T9" s="2">
        <f>STDEV(U13:U213)</f>
        <v>574.57599383718059</v>
      </c>
      <c r="X9" s="2">
        <f>STDEV(Y13:Y213)</f>
        <v>896.4715590603065</v>
      </c>
      <c r="AB9" s="2">
        <f>STDEV(AC13:AC213)</f>
        <v>795.48804096371327</v>
      </c>
      <c r="AF9" s="2">
        <f>STDEV(AG13:AG213)</f>
        <v>692.65465658614823</v>
      </c>
      <c r="AJ9" s="2">
        <f>STDEV(AK13:AK213)</f>
        <v>692.65465658614823</v>
      </c>
      <c r="AN9" s="2">
        <f>STDEV(AO13:AO213)</f>
        <v>603.89193213207909</v>
      </c>
      <c r="AR9" s="2">
        <f>STDEV(AS13:AS213)</f>
        <v>663.05466303736057</v>
      </c>
      <c r="AV9" s="2">
        <f>STDEV(AW13:AW213)</f>
        <v>930.15678850135339</v>
      </c>
      <c r="AZ9" s="2">
        <f>STDEV(BA13:BA213)</f>
        <v>525.43531020207854</v>
      </c>
      <c r="BD9" s="2">
        <f>STDEV(BE13:BE213)</f>
        <v>762.25162881993685</v>
      </c>
      <c r="BH9" s="2">
        <f>STDEV(BI13:BI213)</f>
        <v>742.38927044704792</v>
      </c>
      <c r="BL9" s="2">
        <f>STDEV(BM13:BM213)</f>
        <v>654.38790038565082</v>
      </c>
      <c r="BP9" s="2">
        <f>STDEV(BQ13:BQ213)</f>
        <v>714.22362966149433</v>
      </c>
      <c r="BT9" s="2">
        <f>STDEV(BU13:BU213)</f>
        <v>712.2978801060641</v>
      </c>
    </row>
    <row r="10" spans="2:74" x14ac:dyDescent="0.3">
      <c r="B10" t="s">
        <v>6</v>
      </c>
      <c r="C10" s="2">
        <f t="shared" si="0"/>
        <v>8204.9733550022684</v>
      </c>
      <c r="G10" t="s">
        <v>6</v>
      </c>
      <c r="H10" s="2">
        <f>AVERAGE(J13:J213)</f>
        <v>9209.0778974358982</v>
      </c>
      <c r="L10" s="2">
        <f>AVERAGE(N13:N213)</f>
        <v>6620.6198823529421</v>
      </c>
      <c r="P10" s="2">
        <f>AVERAGE(R13:R213)</f>
        <v>6426.5659999999998</v>
      </c>
      <c r="T10" s="2">
        <f>AVERAGE(V13:V213)</f>
        <v>7365.9492702702692</v>
      </c>
      <c r="X10" s="2">
        <f>AVERAGE(Z13:Z213)</f>
        <v>7614.9139375000022</v>
      </c>
      <c r="AB10" s="2">
        <f>AVERAGE(AD13:AD213)</f>
        <v>6165.3341935483886</v>
      </c>
      <c r="AF10" s="2">
        <f>AVERAGE(AH13:AH213)</f>
        <v>7316.8215142857152</v>
      </c>
      <c r="AJ10" s="2">
        <f>AVERAGE(AL13:AL213)</f>
        <v>7316.8215142857152</v>
      </c>
      <c r="AN10" s="2">
        <f>AVERAGE(AP13:AP213)</f>
        <v>7580.9615753424669</v>
      </c>
      <c r="AR10" s="2">
        <f>AVERAGE(AT13:AT213)</f>
        <v>6309.8633541666668</v>
      </c>
      <c r="AV10" s="2">
        <f>AVERAGE(AX13:AX213)</f>
        <v>12850.094724137934</v>
      </c>
      <c r="AZ10" s="2">
        <f>AVERAGE(BB13:BB213)</f>
        <v>6803.6122127659582</v>
      </c>
      <c r="BD10" s="2">
        <f>AVERAGE(BF13:BF213)</f>
        <v>7754.1384750000025</v>
      </c>
      <c r="BH10" s="2">
        <f>AVERAGE(BJ13:BJ213)</f>
        <v>8779.9096538461545</v>
      </c>
      <c r="BL10" s="2">
        <f>AVERAGE(BN13:BN213)</f>
        <v>7503.1415135135148</v>
      </c>
      <c r="BP10" s="2">
        <f>AVERAGE(BR13:BR213)</f>
        <v>9394.1467105263127</v>
      </c>
      <c r="BT10" s="2">
        <f>AVERAGE(BV13:BV213)</f>
        <v>14472.574606060603</v>
      </c>
    </row>
    <row r="11" spans="2:74" x14ac:dyDescent="0.3">
      <c r="B11" t="s">
        <v>5</v>
      </c>
      <c r="C11" s="2">
        <f t="shared" si="0"/>
        <v>1455.995215441593</v>
      </c>
      <c r="G11" t="s">
        <v>5</v>
      </c>
      <c r="H11" s="2">
        <f>STDEV(J13:J213)</f>
        <v>2921.4436943545043</v>
      </c>
      <c r="L11" s="2">
        <f>STDEV(N13:N213)</f>
        <v>2264.597933837445</v>
      </c>
      <c r="P11" s="2">
        <f>STDEV(R13:R213)</f>
        <v>1099.4312463572785</v>
      </c>
      <c r="T11" s="2">
        <f>STDEV(V13:V213)</f>
        <v>991.01076890543141</v>
      </c>
      <c r="X11" s="2">
        <f>STDEV(Z13:Z213)</f>
        <v>1375.465070594599</v>
      </c>
      <c r="AB11" s="2">
        <f>STDEV(AD13:AD213)</f>
        <v>1276.4323731291136</v>
      </c>
      <c r="AF11" s="2">
        <f>STDEV(AH13:AH213)</f>
        <v>1570.7604164574725</v>
      </c>
      <c r="AJ11" s="2">
        <f>STDEV(AL13:AL213)</f>
        <v>1570.7604164574725</v>
      </c>
      <c r="AN11" s="2">
        <f>STDEV(AP13:AP213)</f>
        <v>1136.1670071840078</v>
      </c>
      <c r="AR11" s="2">
        <f>STDEV(AT13:AT213)</f>
        <v>1064.8282932286027</v>
      </c>
      <c r="AV11" s="2">
        <f>STDEV(AX13:AX213)</f>
        <v>2395.8296341045334</v>
      </c>
      <c r="AZ11" s="2">
        <f>STDEV(BB13:BB213)</f>
        <v>1108.7735524557033</v>
      </c>
      <c r="BD11" s="2">
        <f>STDEV(BF13:BF213)</f>
        <v>1549.6892687571813</v>
      </c>
      <c r="BH11" s="2">
        <f>STDEV(BJ13:BJ213)</f>
        <v>1102.6167349313896</v>
      </c>
      <c r="BL11" s="2">
        <f>STDEV(BN13:BN213)</f>
        <v>1237.2592470920092</v>
      </c>
      <c r="BP11" s="2">
        <f>STDEV(BR13:BR213)</f>
        <v>1030.0240517895004</v>
      </c>
      <c r="BT11" s="2">
        <f>STDEV(BV13:BV213)</f>
        <v>1056.8289528708319</v>
      </c>
    </row>
    <row r="12" spans="2:74" s="6" customFormat="1" x14ac:dyDescent="0.3"/>
    <row r="13" spans="2:74" x14ac:dyDescent="0.3">
      <c r="G13">
        <v>1</v>
      </c>
      <c r="H13">
        <v>0</v>
      </c>
      <c r="I13">
        <v>5897</v>
      </c>
      <c r="J13">
        <v>7863</v>
      </c>
      <c r="L13">
        <v>0</v>
      </c>
      <c r="M13">
        <v>4702</v>
      </c>
      <c r="N13">
        <v>5117</v>
      </c>
      <c r="P13">
        <v>0</v>
      </c>
      <c r="Q13">
        <v>4058</v>
      </c>
      <c r="R13">
        <v>5369</v>
      </c>
      <c r="T13">
        <v>0</v>
      </c>
      <c r="U13">
        <v>5178</v>
      </c>
      <c r="V13">
        <v>8784</v>
      </c>
      <c r="X13">
        <v>0</v>
      </c>
      <c r="Y13">
        <v>6473</v>
      </c>
      <c r="Z13">
        <v>6673</v>
      </c>
      <c r="AB13">
        <v>0</v>
      </c>
      <c r="AC13">
        <v>5308</v>
      </c>
      <c r="AD13">
        <v>7238</v>
      </c>
      <c r="AF13">
        <v>0</v>
      </c>
      <c r="AG13">
        <v>4442</v>
      </c>
      <c r="AH13">
        <v>5543</v>
      </c>
      <c r="AJ13">
        <v>0</v>
      </c>
      <c r="AK13">
        <v>4442</v>
      </c>
      <c r="AL13">
        <v>5543</v>
      </c>
      <c r="AN13">
        <v>0</v>
      </c>
      <c r="AO13">
        <v>5891</v>
      </c>
      <c r="AP13">
        <v>8540</v>
      </c>
      <c r="AR13">
        <v>0</v>
      </c>
      <c r="AS13">
        <v>4845</v>
      </c>
      <c r="AT13">
        <v>4782</v>
      </c>
      <c r="AV13">
        <v>0</v>
      </c>
      <c r="AW13">
        <v>7318</v>
      </c>
      <c r="AX13">
        <v>10643</v>
      </c>
      <c r="AZ13">
        <v>0</v>
      </c>
      <c r="BA13">
        <v>5947</v>
      </c>
      <c r="BB13">
        <v>6576</v>
      </c>
      <c r="BD13">
        <v>0</v>
      </c>
      <c r="BE13">
        <v>7908</v>
      </c>
      <c r="BF13">
        <v>8671</v>
      </c>
      <c r="BH13">
        <v>0</v>
      </c>
      <c r="BI13">
        <v>8494</v>
      </c>
      <c r="BJ13">
        <v>9562</v>
      </c>
      <c r="BL13">
        <v>0</v>
      </c>
      <c r="BM13">
        <v>6008</v>
      </c>
      <c r="BN13">
        <v>7055</v>
      </c>
      <c r="BP13">
        <v>0</v>
      </c>
      <c r="BQ13">
        <v>7826</v>
      </c>
      <c r="BR13">
        <v>9997</v>
      </c>
      <c r="BT13">
        <v>0</v>
      </c>
      <c r="BU13">
        <v>8029</v>
      </c>
      <c r="BV13">
        <v>13765</v>
      </c>
    </row>
    <row r="14" spans="2:74" x14ac:dyDescent="0.3">
      <c r="G14">
        <v>2</v>
      </c>
      <c r="H14" s="1">
        <v>2.328E-6</v>
      </c>
      <c r="I14">
        <v>6472.1</v>
      </c>
      <c r="J14">
        <v>8487.3819999999996</v>
      </c>
      <c r="L14" s="1">
        <v>2.328E-6</v>
      </c>
      <c r="M14">
        <v>4875.3109999999997</v>
      </c>
      <c r="N14">
        <v>5334.2920000000004</v>
      </c>
      <c r="P14" s="1">
        <v>2.328E-6</v>
      </c>
      <c r="Q14">
        <v>4024.4659999999999</v>
      </c>
      <c r="R14">
        <v>5100.5200000000004</v>
      </c>
      <c r="T14" s="1">
        <v>2.328E-6</v>
      </c>
      <c r="U14">
        <v>4946.7489999999998</v>
      </c>
      <c r="V14">
        <v>8492.1530000000002</v>
      </c>
      <c r="W14" s="1"/>
      <c r="X14" s="1">
        <v>2.328E-6</v>
      </c>
      <c r="Y14">
        <v>6393.0020000000004</v>
      </c>
      <c r="Z14">
        <v>7300.7979999999998</v>
      </c>
      <c r="AB14" s="1">
        <v>2.328E-6</v>
      </c>
      <c r="AC14">
        <v>4799.3440000000001</v>
      </c>
      <c r="AD14">
        <v>5685.9930000000004</v>
      </c>
      <c r="AF14" s="1">
        <v>2.328E-6</v>
      </c>
      <c r="AG14">
        <v>5177.9009999999998</v>
      </c>
      <c r="AH14">
        <v>5400.8419999999996</v>
      </c>
      <c r="AJ14" s="1">
        <v>2.328E-6</v>
      </c>
      <c r="AK14">
        <v>5177.9009999999998</v>
      </c>
      <c r="AL14">
        <v>5400.8419999999996</v>
      </c>
      <c r="AN14" s="1">
        <v>2.328E-6</v>
      </c>
      <c r="AO14">
        <v>6200.875</v>
      </c>
      <c r="AP14">
        <v>8604.8870000000006</v>
      </c>
      <c r="AR14" s="1">
        <v>2.328E-6</v>
      </c>
      <c r="AS14">
        <v>4995.0320000000002</v>
      </c>
      <c r="AT14">
        <v>5640.9610000000002</v>
      </c>
      <c r="AV14" s="1">
        <v>2.328E-6</v>
      </c>
      <c r="AW14">
        <v>7730.9970000000003</v>
      </c>
      <c r="AX14">
        <v>12229.481</v>
      </c>
      <c r="AY14" s="1"/>
      <c r="AZ14" s="1">
        <v>2.328E-6</v>
      </c>
      <c r="BA14">
        <v>5540.88</v>
      </c>
      <c r="BB14">
        <v>6136.64</v>
      </c>
      <c r="BD14" s="1">
        <v>2.328E-6</v>
      </c>
      <c r="BE14">
        <v>7981.3620000000001</v>
      </c>
      <c r="BF14">
        <v>8770.0020000000004</v>
      </c>
      <c r="BH14" s="1">
        <v>2.328E-6</v>
      </c>
      <c r="BI14">
        <v>8210.4339999999993</v>
      </c>
      <c r="BJ14">
        <v>9998.7520000000004</v>
      </c>
      <c r="BL14" s="1">
        <v>2.328E-6</v>
      </c>
      <c r="BM14">
        <v>5965.116</v>
      </c>
      <c r="BN14">
        <v>7368.4449999999997</v>
      </c>
      <c r="BP14" s="1">
        <v>2.328E-6</v>
      </c>
      <c r="BQ14">
        <v>7423.42</v>
      </c>
      <c r="BR14">
        <v>9401.7060000000001</v>
      </c>
      <c r="BT14" s="1">
        <v>2.328E-6</v>
      </c>
      <c r="BU14">
        <v>7748.6819999999998</v>
      </c>
      <c r="BV14">
        <v>13206.593999999999</v>
      </c>
    </row>
    <row r="15" spans="2:74" x14ac:dyDescent="0.3">
      <c r="G15">
        <v>3</v>
      </c>
      <c r="H15" s="1">
        <v>4.6569999999999996E-6</v>
      </c>
      <c r="I15">
        <v>6484.9960000000001</v>
      </c>
      <c r="J15">
        <v>7976.402</v>
      </c>
      <c r="L15" s="1">
        <v>4.6569999999999996E-6</v>
      </c>
      <c r="M15">
        <v>5039.7820000000002</v>
      </c>
      <c r="N15">
        <v>5674.1289999999999</v>
      </c>
      <c r="P15" s="1">
        <v>4.6569999999999996E-6</v>
      </c>
      <c r="Q15">
        <v>3885.12</v>
      </c>
      <c r="R15">
        <v>4407.0150000000003</v>
      </c>
      <c r="T15" s="1">
        <v>4.6569999999999996E-6</v>
      </c>
      <c r="U15">
        <v>4722.6469999999999</v>
      </c>
      <c r="V15">
        <v>8824.1229999999996</v>
      </c>
      <c r="W15" s="1"/>
      <c r="X15" s="1">
        <v>4.6569999999999996E-6</v>
      </c>
      <c r="Y15">
        <v>6571.1289999999999</v>
      </c>
      <c r="Z15">
        <v>7738.732</v>
      </c>
      <c r="AB15" s="1">
        <v>4.6569999999999996E-6</v>
      </c>
      <c r="AC15">
        <v>4629.9960000000001</v>
      </c>
      <c r="AD15">
        <v>5397.6880000000001</v>
      </c>
      <c r="AF15" s="1">
        <v>4.6569999999999996E-6</v>
      </c>
      <c r="AG15">
        <v>5095.0829999999996</v>
      </c>
      <c r="AH15">
        <v>5210.6319999999996</v>
      </c>
      <c r="AJ15" s="1">
        <v>4.6569999999999996E-6</v>
      </c>
      <c r="AK15">
        <v>5095.0829999999996</v>
      </c>
      <c r="AL15">
        <v>5210.6319999999996</v>
      </c>
      <c r="AN15" s="1">
        <v>4.6569999999999996E-6</v>
      </c>
      <c r="AO15">
        <v>6773.7979999999998</v>
      </c>
      <c r="AP15">
        <v>8491.5920000000006</v>
      </c>
      <c r="AR15" s="1">
        <v>4.6569999999999996E-6</v>
      </c>
      <c r="AS15">
        <v>4981.3040000000001</v>
      </c>
      <c r="AT15">
        <v>6342.9530000000004</v>
      </c>
      <c r="AV15" s="1">
        <v>4.6569999999999996E-6</v>
      </c>
      <c r="AW15">
        <v>7856.02</v>
      </c>
      <c r="AX15">
        <v>13691.817999999999</v>
      </c>
      <c r="AY15" s="1"/>
      <c r="AZ15" s="1">
        <v>4.6569999999999996E-6</v>
      </c>
      <c r="BA15">
        <v>5542.32</v>
      </c>
      <c r="BB15">
        <v>6612.64</v>
      </c>
      <c r="BD15" s="1">
        <v>4.6569999999999996E-6</v>
      </c>
      <c r="BE15">
        <v>7891.9390000000003</v>
      </c>
      <c r="BF15">
        <v>8489.2999999999993</v>
      </c>
      <c r="BH15" s="1">
        <v>4.6569999999999996E-6</v>
      </c>
      <c r="BI15">
        <v>8130.0349999999999</v>
      </c>
      <c r="BJ15">
        <v>9464.1769999999997</v>
      </c>
      <c r="BL15" s="1">
        <v>4.6569999999999996E-6</v>
      </c>
      <c r="BM15">
        <v>6390.7830000000004</v>
      </c>
      <c r="BN15">
        <v>7997.5</v>
      </c>
      <c r="BP15" s="1">
        <v>4.6569999999999996E-6</v>
      </c>
      <c r="BQ15">
        <v>7150.86</v>
      </c>
      <c r="BR15">
        <v>9007.8510000000006</v>
      </c>
      <c r="BT15" s="1">
        <v>4.6569999999999996E-6</v>
      </c>
      <c r="BU15">
        <v>7890.2790000000005</v>
      </c>
      <c r="BV15">
        <v>13675.178</v>
      </c>
    </row>
    <row r="16" spans="2:74" x14ac:dyDescent="0.3">
      <c r="G16">
        <v>4</v>
      </c>
      <c r="H16" s="1">
        <v>6.985E-6</v>
      </c>
      <c r="I16">
        <v>6023.375</v>
      </c>
      <c r="J16">
        <v>7460.4110000000001</v>
      </c>
      <c r="L16" s="1">
        <v>6.985E-6</v>
      </c>
      <c r="M16">
        <v>5109.8</v>
      </c>
      <c r="N16">
        <v>6365.62</v>
      </c>
      <c r="P16" s="1">
        <v>6.985E-6</v>
      </c>
      <c r="Q16">
        <v>4037.1840000000002</v>
      </c>
      <c r="R16">
        <v>4752.8680000000004</v>
      </c>
      <c r="T16" s="1">
        <v>6.985E-6</v>
      </c>
      <c r="U16">
        <v>4965.3379999999997</v>
      </c>
      <c r="V16">
        <v>8537.9639999999999</v>
      </c>
      <c r="W16" s="1"/>
      <c r="X16" s="1">
        <v>6.985E-6</v>
      </c>
      <c r="Y16">
        <v>6641.9229999999998</v>
      </c>
      <c r="Z16">
        <v>7642.8890000000001</v>
      </c>
      <c r="AB16" s="1">
        <v>6.985E-6</v>
      </c>
      <c r="AC16">
        <v>4547.384</v>
      </c>
      <c r="AD16">
        <v>5438.2449999999999</v>
      </c>
      <c r="AF16" s="1">
        <v>6.985E-6</v>
      </c>
      <c r="AG16">
        <v>4875.8119999999999</v>
      </c>
      <c r="AH16">
        <v>5611.45</v>
      </c>
      <c r="AJ16" s="1">
        <v>6.985E-6</v>
      </c>
      <c r="AK16">
        <v>4875.8119999999999</v>
      </c>
      <c r="AL16">
        <v>5611.45</v>
      </c>
      <c r="AN16" s="1">
        <v>6.985E-6</v>
      </c>
      <c r="AO16">
        <v>7241.6580000000004</v>
      </c>
      <c r="AP16">
        <v>7933.3280000000004</v>
      </c>
      <c r="AR16" s="1">
        <v>6.985E-6</v>
      </c>
      <c r="AS16">
        <v>4867.2579999999998</v>
      </c>
      <c r="AT16">
        <v>6101.4160000000002</v>
      </c>
      <c r="AV16" s="1">
        <v>6.985E-6</v>
      </c>
      <c r="AW16">
        <v>7689.6350000000002</v>
      </c>
      <c r="AX16">
        <v>14959.754000000001</v>
      </c>
      <c r="AY16" s="1"/>
      <c r="AZ16" s="1">
        <v>6.985E-6</v>
      </c>
      <c r="BA16">
        <v>6215.64</v>
      </c>
      <c r="BB16">
        <v>7299.76</v>
      </c>
      <c r="BD16" s="1">
        <v>6.985E-6</v>
      </c>
      <c r="BE16">
        <v>8637.6959999999999</v>
      </c>
      <c r="BF16">
        <v>9485.9969999999994</v>
      </c>
      <c r="BH16" s="1">
        <v>6.985E-6</v>
      </c>
      <c r="BI16">
        <v>8162.8540000000003</v>
      </c>
      <c r="BJ16">
        <v>9447.0650000000005</v>
      </c>
      <c r="BL16" s="1">
        <v>6.985E-6</v>
      </c>
      <c r="BM16">
        <v>6708.6109999999999</v>
      </c>
      <c r="BN16">
        <v>7277.7089999999998</v>
      </c>
      <c r="BP16" s="1">
        <v>6.985E-6</v>
      </c>
      <c r="BQ16">
        <v>7277.6660000000002</v>
      </c>
      <c r="BR16">
        <v>9186.5580000000009</v>
      </c>
      <c r="BT16" s="1">
        <v>6.985E-6</v>
      </c>
      <c r="BU16">
        <v>7999.66</v>
      </c>
      <c r="BV16">
        <v>14111.62</v>
      </c>
    </row>
    <row r="17" spans="7:74" x14ac:dyDescent="0.3">
      <c r="G17">
        <v>5</v>
      </c>
      <c r="H17" s="1">
        <v>9.3130000000000004E-6</v>
      </c>
      <c r="I17">
        <v>5937.8329999999996</v>
      </c>
      <c r="J17">
        <v>7955.5469999999996</v>
      </c>
      <c r="L17" s="1">
        <v>9.3130000000000004E-6</v>
      </c>
      <c r="M17">
        <v>5438.82</v>
      </c>
      <c r="N17">
        <v>6536.84</v>
      </c>
      <c r="P17" s="1">
        <v>9.3130000000000004E-6</v>
      </c>
      <c r="Q17">
        <v>4230.2960000000003</v>
      </c>
      <c r="R17">
        <v>4950.0680000000002</v>
      </c>
      <c r="T17" s="1">
        <v>9.3130000000000004E-6</v>
      </c>
      <c r="U17">
        <v>5155.3739999999998</v>
      </c>
      <c r="V17">
        <v>8358.4009999999998</v>
      </c>
      <c r="W17" s="1"/>
      <c r="X17" s="1">
        <v>9.3130000000000004E-6</v>
      </c>
      <c r="Y17">
        <v>6736.7309999999998</v>
      </c>
      <c r="Z17">
        <v>7482.2290000000003</v>
      </c>
      <c r="AB17" s="1">
        <v>9.3130000000000004E-6</v>
      </c>
      <c r="AC17">
        <v>4701.1909999999998</v>
      </c>
      <c r="AD17">
        <v>5422.0749999999998</v>
      </c>
      <c r="AF17" s="1">
        <v>9.3130000000000004E-6</v>
      </c>
      <c r="AG17">
        <v>4750.66</v>
      </c>
      <c r="AH17">
        <v>6103.91</v>
      </c>
      <c r="AJ17" s="1">
        <v>9.3130000000000004E-6</v>
      </c>
      <c r="AK17">
        <v>4750.66</v>
      </c>
      <c r="AL17">
        <v>6103.91</v>
      </c>
      <c r="AN17" s="1">
        <v>9.3130000000000004E-6</v>
      </c>
      <c r="AO17">
        <v>6107.7259999999997</v>
      </c>
      <c r="AP17">
        <v>7575.1750000000002</v>
      </c>
      <c r="AR17" s="1">
        <v>9.3130000000000004E-6</v>
      </c>
      <c r="AS17">
        <v>4684.3239999999996</v>
      </c>
      <c r="AT17">
        <v>5517.5420000000004</v>
      </c>
      <c r="AV17" s="1">
        <v>9.3130000000000004E-6</v>
      </c>
      <c r="AW17">
        <v>6321.0439999999999</v>
      </c>
      <c r="AX17">
        <v>12388.733</v>
      </c>
      <c r="AY17" s="1"/>
      <c r="AZ17" s="1">
        <v>9.3130000000000004E-6</v>
      </c>
      <c r="BA17">
        <v>6637.68</v>
      </c>
      <c r="BB17">
        <v>7743.48</v>
      </c>
      <c r="BD17" s="1">
        <v>9.3130000000000004E-6</v>
      </c>
      <c r="BE17">
        <v>8281.27</v>
      </c>
      <c r="BF17">
        <v>9991.7510000000002</v>
      </c>
      <c r="BH17" s="1">
        <v>9.3130000000000004E-6</v>
      </c>
      <c r="BI17">
        <v>8130.86</v>
      </c>
      <c r="BJ17">
        <v>8414.1200000000008</v>
      </c>
      <c r="BL17" s="1">
        <v>9.3130000000000004E-6</v>
      </c>
      <c r="BM17">
        <v>6861.6729999999998</v>
      </c>
      <c r="BN17">
        <v>6854.8969999999999</v>
      </c>
      <c r="BP17" s="1">
        <v>9.3130000000000004E-6</v>
      </c>
      <c r="BQ17">
        <v>7720.0360000000001</v>
      </c>
      <c r="BR17">
        <v>9448.59</v>
      </c>
      <c r="BT17" s="1">
        <v>9.3130000000000004E-6</v>
      </c>
      <c r="BU17">
        <v>8577.7530000000006</v>
      </c>
      <c r="BV17">
        <v>16016.236000000001</v>
      </c>
    </row>
    <row r="18" spans="7:74" x14ac:dyDescent="0.3">
      <c r="G18">
        <v>6</v>
      </c>
      <c r="H18" s="1">
        <v>1.164E-5</v>
      </c>
      <c r="I18">
        <v>6030.8710000000001</v>
      </c>
      <c r="J18">
        <v>7979.82</v>
      </c>
      <c r="L18" s="1">
        <v>1.164E-5</v>
      </c>
      <c r="M18">
        <v>5626.7430000000004</v>
      </c>
      <c r="N18">
        <v>6090.4539999999997</v>
      </c>
      <c r="P18" s="1">
        <v>1.164E-5</v>
      </c>
      <c r="Q18">
        <v>4289.7629999999999</v>
      </c>
      <c r="R18">
        <v>5257.0860000000002</v>
      </c>
      <c r="T18" s="1">
        <v>1.164E-5</v>
      </c>
      <c r="U18">
        <v>4487.41</v>
      </c>
      <c r="V18">
        <v>8125.2039999999997</v>
      </c>
      <c r="W18" s="1"/>
      <c r="X18" s="1">
        <v>1.164E-5</v>
      </c>
      <c r="Y18">
        <v>7234.43</v>
      </c>
      <c r="Z18">
        <v>8100.5129999999999</v>
      </c>
      <c r="AB18" s="1">
        <v>1.164E-5</v>
      </c>
      <c r="AC18">
        <v>4732.866</v>
      </c>
      <c r="AD18">
        <v>5552.8969999999999</v>
      </c>
      <c r="AF18" s="1">
        <v>1.164E-5</v>
      </c>
      <c r="AG18">
        <v>4679.34</v>
      </c>
      <c r="AH18">
        <v>6179.38</v>
      </c>
      <c r="AJ18" s="1">
        <v>1.164E-5</v>
      </c>
      <c r="AK18">
        <v>4679.34</v>
      </c>
      <c r="AL18">
        <v>6179.38</v>
      </c>
      <c r="AN18" s="1">
        <v>1.164E-5</v>
      </c>
      <c r="AO18">
        <v>5724.5910000000003</v>
      </c>
      <c r="AP18">
        <v>7567.9769999999999</v>
      </c>
      <c r="AR18" s="1">
        <v>1.164E-5</v>
      </c>
      <c r="AS18">
        <v>4664.3450000000003</v>
      </c>
      <c r="AT18">
        <v>5280.0659999999998</v>
      </c>
      <c r="AV18" s="1">
        <v>1.164E-5</v>
      </c>
      <c r="AW18">
        <v>5486.93</v>
      </c>
      <c r="AX18">
        <v>9930.9490000000005</v>
      </c>
      <c r="AY18" s="1"/>
      <c r="AZ18" s="1">
        <v>1.164E-5</v>
      </c>
      <c r="BA18">
        <v>6007</v>
      </c>
      <c r="BB18">
        <v>8278</v>
      </c>
      <c r="BD18" s="1">
        <v>1.164E-5</v>
      </c>
      <c r="BE18">
        <v>8092.49</v>
      </c>
      <c r="BF18">
        <v>9539.902</v>
      </c>
      <c r="BH18" s="1">
        <v>1.164E-5</v>
      </c>
      <c r="BI18">
        <v>8278.4599999999991</v>
      </c>
      <c r="BJ18">
        <v>8337.48</v>
      </c>
      <c r="BL18" s="1">
        <v>1.164E-5</v>
      </c>
      <c r="BM18">
        <v>6527.98</v>
      </c>
      <c r="BN18">
        <v>6956.74</v>
      </c>
      <c r="BP18" s="1">
        <v>1.164E-5</v>
      </c>
      <c r="BQ18">
        <v>7625.5010000000002</v>
      </c>
      <c r="BR18">
        <v>9601.1890000000003</v>
      </c>
      <c r="BT18" s="1">
        <v>1.164E-5</v>
      </c>
      <c r="BU18">
        <v>9191.9439999999995</v>
      </c>
      <c r="BV18">
        <v>16452.785</v>
      </c>
    </row>
    <row r="19" spans="7:74" x14ac:dyDescent="0.3">
      <c r="G19">
        <v>7</v>
      </c>
      <c r="H19" s="1">
        <v>1.397E-5</v>
      </c>
      <c r="I19">
        <v>6123.0889999999999</v>
      </c>
      <c r="J19">
        <v>8429.6209999999992</v>
      </c>
      <c r="L19" s="1">
        <v>1.397E-5</v>
      </c>
      <c r="M19">
        <v>5892.1130000000003</v>
      </c>
      <c r="N19">
        <v>6025.98</v>
      </c>
      <c r="P19" s="1">
        <v>1.397E-5</v>
      </c>
      <c r="Q19">
        <v>4487.26</v>
      </c>
      <c r="R19">
        <v>5866.3</v>
      </c>
      <c r="T19" s="1">
        <v>1.397E-5</v>
      </c>
      <c r="U19">
        <v>4265.0770000000002</v>
      </c>
      <c r="V19">
        <v>7432.7809999999999</v>
      </c>
      <c r="W19" s="1"/>
      <c r="X19" s="1">
        <v>1.397E-5</v>
      </c>
      <c r="Y19">
        <v>9000.6890000000003</v>
      </c>
      <c r="Z19">
        <v>9978.6980000000003</v>
      </c>
      <c r="AB19" s="1">
        <v>1.397E-5</v>
      </c>
      <c r="AC19">
        <v>4677.4799999999996</v>
      </c>
      <c r="AD19">
        <v>5846.87</v>
      </c>
      <c r="AF19" s="1">
        <v>1.397E-5</v>
      </c>
      <c r="AG19">
        <v>4752.0600000000004</v>
      </c>
      <c r="AH19">
        <v>5713.38</v>
      </c>
      <c r="AJ19" s="1">
        <v>1.397E-5</v>
      </c>
      <c r="AK19">
        <v>4752.0600000000004</v>
      </c>
      <c r="AL19">
        <v>5713.38</v>
      </c>
      <c r="AN19" s="1">
        <v>1.397E-5</v>
      </c>
      <c r="AO19">
        <v>5763.61</v>
      </c>
      <c r="AP19">
        <v>6780.2259999999997</v>
      </c>
      <c r="AR19" s="1">
        <v>1.397E-5</v>
      </c>
      <c r="AS19">
        <v>4605.1440000000002</v>
      </c>
      <c r="AT19">
        <v>6080.4840000000004</v>
      </c>
      <c r="AV19" s="1">
        <v>1.397E-5</v>
      </c>
      <c r="AW19">
        <v>5812.4260000000004</v>
      </c>
      <c r="AX19">
        <v>9561.6149999999998</v>
      </c>
      <c r="AY19" s="1"/>
      <c r="AZ19" s="1">
        <v>1.397E-5</v>
      </c>
      <c r="BA19">
        <v>5736.9409999999998</v>
      </c>
      <c r="BB19">
        <v>8226.5540000000001</v>
      </c>
      <c r="BD19" s="1">
        <v>1.397E-5</v>
      </c>
      <c r="BE19">
        <v>8392.2119999999995</v>
      </c>
      <c r="BF19">
        <v>9651.94</v>
      </c>
      <c r="BH19" s="1">
        <v>1.397E-5</v>
      </c>
      <c r="BI19">
        <v>9043.76</v>
      </c>
      <c r="BJ19">
        <v>9209.32</v>
      </c>
      <c r="BL19" s="1">
        <v>1.397E-5</v>
      </c>
      <c r="BM19">
        <v>6274.77</v>
      </c>
      <c r="BN19">
        <v>6868.98</v>
      </c>
      <c r="BP19" s="1">
        <v>1.397E-5</v>
      </c>
      <c r="BQ19">
        <v>7273.1049999999996</v>
      </c>
      <c r="BR19">
        <v>9695.7260000000006</v>
      </c>
      <c r="BT19" s="1">
        <v>1.397E-5</v>
      </c>
      <c r="BU19">
        <v>9606.8520000000008</v>
      </c>
      <c r="BV19">
        <v>15934.151</v>
      </c>
    </row>
    <row r="20" spans="7:74" x14ac:dyDescent="0.3">
      <c r="G20">
        <v>8</v>
      </c>
      <c r="H20" s="1">
        <v>1.63E-5</v>
      </c>
      <c r="I20">
        <v>6334.7489999999998</v>
      </c>
      <c r="J20">
        <v>8770.3799999999992</v>
      </c>
      <c r="L20" s="1">
        <v>1.63E-5</v>
      </c>
      <c r="M20">
        <v>5979.07</v>
      </c>
      <c r="N20">
        <v>6209.48</v>
      </c>
      <c r="P20" s="1">
        <v>1.63E-5</v>
      </c>
      <c r="Q20">
        <v>4674</v>
      </c>
      <c r="R20">
        <v>6235.4</v>
      </c>
      <c r="T20" s="1">
        <v>1.63E-5</v>
      </c>
      <c r="U20">
        <v>3906.1120000000001</v>
      </c>
      <c r="V20">
        <v>6871.22</v>
      </c>
      <c r="W20" s="1"/>
      <c r="X20" s="1">
        <v>1.63E-5</v>
      </c>
      <c r="Y20">
        <v>7905.8119999999999</v>
      </c>
      <c r="Z20">
        <v>10052.939</v>
      </c>
      <c r="AB20" s="1">
        <v>1.63E-5</v>
      </c>
      <c r="AC20">
        <v>4547.88</v>
      </c>
      <c r="AD20">
        <v>5389.6</v>
      </c>
      <c r="AF20" s="1">
        <v>1.63E-5</v>
      </c>
      <c r="AG20">
        <v>4558.3</v>
      </c>
      <c r="AH20">
        <v>5622.24</v>
      </c>
      <c r="AJ20" s="1">
        <v>1.63E-5</v>
      </c>
      <c r="AK20">
        <v>4558.3</v>
      </c>
      <c r="AL20">
        <v>5622.24</v>
      </c>
      <c r="AN20" s="1">
        <v>1.63E-5</v>
      </c>
      <c r="AO20">
        <v>6051.8029999999999</v>
      </c>
      <c r="AP20">
        <v>6752.0609999999997</v>
      </c>
      <c r="AR20" s="1">
        <v>1.63E-5</v>
      </c>
      <c r="AS20">
        <v>4511.33</v>
      </c>
      <c r="AT20">
        <v>5827.5280000000002</v>
      </c>
      <c r="AV20" s="1">
        <v>1.63E-5</v>
      </c>
      <c r="AW20">
        <v>5959.7860000000001</v>
      </c>
      <c r="AX20">
        <v>9450.2099999999991</v>
      </c>
      <c r="AY20" s="1"/>
      <c r="AZ20" s="1">
        <v>1.63E-5</v>
      </c>
      <c r="BA20">
        <v>6086.1319999999996</v>
      </c>
      <c r="BB20">
        <v>8612.7080000000005</v>
      </c>
      <c r="BD20" s="1">
        <v>1.63E-5</v>
      </c>
      <c r="BE20">
        <v>8924.8340000000007</v>
      </c>
      <c r="BF20">
        <v>10816.556</v>
      </c>
      <c r="BH20" s="1">
        <v>1.63E-5</v>
      </c>
      <c r="BI20">
        <v>9050.6059999999998</v>
      </c>
      <c r="BJ20">
        <v>9763.8359999999993</v>
      </c>
      <c r="BL20" s="1">
        <v>1.63E-5</v>
      </c>
      <c r="BM20">
        <v>6194.88</v>
      </c>
      <c r="BN20">
        <v>6585.67</v>
      </c>
      <c r="BP20" s="1">
        <v>1.63E-5</v>
      </c>
      <c r="BQ20">
        <v>7089.0129999999999</v>
      </c>
      <c r="BR20">
        <v>9247.9380000000001</v>
      </c>
      <c r="BT20" s="1">
        <v>1.63E-5</v>
      </c>
      <c r="BU20">
        <v>9696.5630000000001</v>
      </c>
      <c r="BV20">
        <v>15484.853999999999</v>
      </c>
    </row>
    <row r="21" spans="7:74" x14ac:dyDescent="0.3">
      <c r="G21">
        <v>9</v>
      </c>
      <c r="H21" s="1">
        <v>1.863E-5</v>
      </c>
      <c r="I21">
        <v>6465.3819999999996</v>
      </c>
      <c r="J21">
        <v>8477.9930000000004</v>
      </c>
      <c r="L21" s="1">
        <v>1.863E-5</v>
      </c>
      <c r="M21">
        <v>6037.5429999999997</v>
      </c>
      <c r="N21">
        <v>6057.5569999999998</v>
      </c>
      <c r="P21" s="1">
        <v>1.863E-5</v>
      </c>
      <c r="Q21">
        <v>4479.0200000000004</v>
      </c>
      <c r="R21">
        <v>6813.44</v>
      </c>
      <c r="T21" s="1">
        <v>1.863E-5</v>
      </c>
      <c r="U21">
        <v>3970.2109999999998</v>
      </c>
      <c r="V21">
        <v>7268.3620000000001</v>
      </c>
      <c r="W21" s="1"/>
      <c r="X21" s="1">
        <v>1.863E-5</v>
      </c>
      <c r="Y21">
        <v>8290.9599999999991</v>
      </c>
      <c r="Z21">
        <v>9960.2800000000007</v>
      </c>
      <c r="AB21" s="1">
        <v>1.863E-5</v>
      </c>
      <c r="AC21">
        <v>4627.24</v>
      </c>
      <c r="AD21">
        <v>5026.96</v>
      </c>
      <c r="AF21" s="1">
        <v>1.863E-5</v>
      </c>
      <c r="AG21">
        <v>4642.4799999999996</v>
      </c>
      <c r="AH21">
        <v>6161.2209999999995</v>
      </c>
      <c r="AJ21" s="1">
        <v>1.863E-5</v>
      </c>
      <c r="AK21">
        <v>4642.4799999999996</v>
      </c>
      <c r="AL21">
        <v>6161.2209999999995</v>
      </c>
      <c r="AN21" s="1">
        <v>1.863E-5</v>
      </c>
      <c r="AO21">
        <v>6553.7219999999998</v>
      </c>
      <c r="AP21">
        <v>7311.9309999999996</v>
      </c>
      <c r="AR21" s="1">
        <v>1.863E-5</v>
      </c>
      <c r="AS21">
        <v>4391.4790000000003</v>
      </c>
      <c r="AT21">
        <v>5582.2650000000003</v>
      </c>
      <c r="AV21" s="1">
        <v>1.863E-5</v>
      </c>
      <c r="AW21">
        <v>6443.6679999999997</v>
      </c>
      <c r="AX21">
        <v>10569.708000000001</v>
      </c>
      <c r="AY21" s="1"/>
      <c r="AZ21" s="1">
        <v>1.863E-5</v>
      </c>
      <c r="BA21">
        <v>6579.9880000000003</v>
      </c>
      <c r="BB21">
        <v>9167.15</v>
      </c>
      <c r="BD21" s="1">
        <v>1.863E-5</v>
      </c>
      <c r="BE21">
        <v>9020.4760000000006</v>
      </c>
      <c r="BF21">
        <v>11102.459000000001</v>
      </c>
      <c r="BH21" s="1">
        <v>1.863E-5</v>
      </c>
      <c r="BI21">
        <v>8295.9979999999996</v>
      </c>
      <c r="BJ21">
        <v>9281.3529999999992</v>
      </c>
      <c r="BL21" s="1">
        <v>1.863E-5</v>
      </c>
      <c r="BM21">
        <v>6235.44</v>
      </c>
      <c r="BN21">
        <v>6633.2</v>
      </c>
      <c r="BP21" s="1">
        <v>1.863E-5</v>
      </c>
      <c r="BQ21">
        <v>7189.3789999999999</v>
      </c>
      <c r="BR21">
        <v>8817.6239999999998</v>
      </c>
      <c r="BT21" s="1">
        <v>1.863E-5</v>
      </c>
      <c r="BU21">
        <v>8997.7950000000001</v>
      </c>
      <c r="BV21">
        <v>14271.421</v>
      </c>
    </row>
    <row r="22" spans="7:74" x14ac:dyDescent="0.3">
      <c r="G22">
        <v>10</v>
      </c>
      <c r="H22" s="1">
        <v>2.0950000000000001E-5</v>
      </c>
      <c r="I22">
        <v>6377.28</v>
      </c>
      <c r="J22">
        <v>7801.16</v>
      </c>
      <c r="L22" s="1">
        <v>2.0950000000000001E-5</v>
      </c>
      <c r="M22">
        <v>5755.7520000000004</v>
      </c>
      <c r="N22">
        <v>6098.5510000000004</v>
      </c>
      <c r="P22" s="1">
        <v>2.0950000000000001E-5</v>
      </c>
      <c r="Q22">
        <v>4527.9269999999997</v>
      </c>
      <c r="R22">
        <v>6878.99</v>
      </c>
      <c r="T22" s="1">
        <v>2.0950000000000001E-5</v>
      </c>
      <c r="U22">
        <v>4322.7520000000004</v>
      </c>
      <c r="V22">
        <v>7712.2190000000001</v>
      </c>
      <c r="W22" s="1"/>
      <c r="X22" s="1">
        <v>2.0950000000000001E-5</v>
      </c>
      <c r="Y22">
        <v>8593.76</v>
      </c>
      <c r="Z22">
        <v>9327.76</v>
      </c>
      <c r="AB22" s="1">
        <v>2.0950000000000001E-5</v>
      </c>
      <c r="AC22">
        <v>4736.08</v>
      </c>
      <c r="AD22">
        <v>5046.08</v>
      </c>
      <c r="AF22" s="1">
        <v>2.0950000000000001E-5</v>
      </c>
      <c r="AG22">
        <v>4882.75</v>
      </c>
      <c r="AH22">
        <v>7042.5540000000001</v>
      </c>
      <c r="AJ22" s="1">
        <v>2.0950000000000001E-5</v>
      </c>
      <c r="AK22">
        <v>4882.75</v>
      </c>
      <c r="AL22">
        <v>7042.5540000000001</v>
      </c>
      <c r="AN22" s="1">
        <v>2.0950000000000001E-5</v>
      </c>
      <c r="AO22">
        <v>6560.9859999999999</v>
      </c>
      <c r="AP22">
        <v>8727.6039999999994</v>
      </c>
      <c r="AR22" s="1">
        <v>2.0950000000000001E-5</v>
      </c>
      <c r="AS22">
        <v>4164.085</v>
      </c>
      <c r="AT22">
        <v>5247.616</v>
      </c>
      <c r="AV22" s="1">
        <v>2.0950000000000001E-5</v>
      </c>
      <c r="AW22">
        <v>6878.8019999999997</v>
      </c>
      <c r="AX22">
        <v>12122.076999999999</v>
      </c>
      <c r="AY22" s="1"/>
      <c r="AZ22" s="1">
        <v>2.0950000000000001E-5</v>
      </c>
      <c r="BA22">
        <v>6673.9840000000004</v>
      </c>
      <c r="BB22">
        <v>8553.2009999999991</v>
      </c>
      <c r="BD22" s="1">
        <v>2.0950000000000001E-5</v>
      </c>
      <c r="BE22">
        <v>9191.94</v>
      </c>
      <c r="BF22">
        <v>11062.407999999999</v>
      </c>
      <c r="BH22" s="1">
        <v>2.0950000000000001E-5</v>
      </c>
      <c r="BI22">
        <v>7891.1229999999996</v>
      </c>
      <c r="BJ22">
        <v>8909.6550000000007</v>
      </c>
      <c r="BL22" s="1">
        <v>2.0950000000000001E-5</v>
      </c>
      <c r="BM22">
        <v>6408.5709999999999</v>
      </c>
      <c r="BN22">
        <v>7311.83</v>
      </c>
      <c r="BP22" s="1">
        <v>2.0950000000000001E-5</v>
      </c>
      <c r="BQ22">
        <v>7365.43</v>
      </c>
      <c r="BR22">
        <v>8069.6949999999997</v>
      </c>
      <c r="BT22" s="1">
        <v>2.0950000000000001E-5</v>
      </c>
      <c r="BU22">
        <v>8940.7379999999994</v>
      </c>
      <c r="BV22">
        <v>14050.312</v>
      </c>
    </row>
    <row r="23" spans="7:74" x14ac:dyDescent="0.3">
      <c r="G23">
        <v>11</v>
      </c>
      <c r="H23" s="1">
        <v>2.3280000000000001E-5</v>
      </c>
      <c r="I23">
        <v>6445.6</v>
      </c>
      <c r="J23">
        <v>7161.32</v>
      </c>
      <c r="L23" s="1">
        <v>2.3280000000000001E-5</v>
      </c>
      <c r="M23">
        <v>5997.8289999999997</v>
      </c>
      <c r="N23">
        <v>6617.3549999999996</v>
      </c>
      <c r="P23" s="1">
        <v>2.3280000000000001E-5</v>
      </c>
      <c r="Q23">
        <v>4669.0360000000001</v>
      </c>
      <c r="R23">
        <v>6795.299</v>
      </c>
      <c r="T23" s="1">
        <v>2.3280000000000001E-5</v>
      </c>
      <c r="U23">
        <v>4303.1989999999996</v>
      </c>
      <c r="V23">
        <v>7773.6040000000003</v>
      </c>
      <c r="W23" s="1"/>
      <c r="X23" s="1">
        <v>2.3280000000000001E-5</v>
      </c>
      <c r="Y23">
        <v>8655.36</v>
      </c>
      <c r="Z23">
        <v>8853.7199999999993</v>
      </c>
      <c r="AB23" s="1">
        <v>2.3280000000000001E-5</v>
      </c>
      <c r="AC23">
        <v>4749.7160000000003</v>
      </c>
      <c r="AD23">
        <v>5321.1779999999999</v>
      </c>
      <c r="AF23" s="1">
        <v>2.3280000000000001E-5</v>
      </c>
      <c r="AG23">
        <v>5303</v>
      </c>
      <c r="AH23">
        <v>7809.5439999999999</v>
      </c>
      <c r="AJ23" s="1">
        <v>2.3280000000000001E-5</v>
      </c>
      <c r="AK23">
        <v>5303</v>
      </c>
      <c r="AL23">
        <v>7809.5439999999999</v>
      </c>
      <c r="AN23" s="1">
        <v>2.3280000000000001E-5</v>
      </c>
      <c r="AO23">
        <v>5996.8</v>
      </c>
      <c r="AP23">
        <v>8097.8</v>
      </c>
      <c r="AR23" s="1">
        <v>2.3280000000000001E-5</v>
      </c>
      <c r="AS23">
        <v>4255.665</v>
      </c>
      <c r="AT23">
        <v>5051.3059999999996</v>
      </c>
      <c r="AV23" s="1">
        <v>2.3280000000000001E-5</v>
      </c>
      <c r="AW23">
        <v>7294.3090000000002</v>
      </c>
      <c r="AX23">
        <v>13473.352000000001</v>
      </c>
      <c r="AY23" s="1"/>
      <c r="AZ23" s="1">
        <v>2.3280000000000001E-5</v>
      </c>
      <c r="BA23">
        <v>6992.7579999999998</v>
      </c>
      <c r="BB23">
        <v>9237.0169999999998</v>
      </c>
      <c r="BD23" s="1">
        <v>2.3280000000000001E-5</v>
      </c>
      <c r="BE23">
        <v>8368.2999999999993</v>
      </c>
      <c r="BF23">
        <v>10620.073</v>
      </c>
      <c r="BH23" s="1">
        <v>2.3280000000000001E-5</v>
      </c>
      <c r="BI23">
        <v>7221.2820000000002</v>
      </c>
      <c r="BJ23">
        <v>8083.1790000000001</v>
      </c>
      <c r="BL23" s="1">
        <v>2.3280000000000001E-5</v>
      </c>
      <c r="BM23">
        <v>6671.6369999999997</v>
      </c>
      <c r="BN23">
        <v>7828.63</v>
      </c>
      <c r="BP23" s="1">
        <v>2.3280000000000001E-5</v>
      </c>
      <c r="BQ23">
        <v>7095.4809999999998</v>
      </c>
      <c r="BR23">
        <v>7371.1639999999998</v>
      </c>
      <c r="BT23" s="1">
        <v>2.3280000000000001E-5</v>
      </c>
      <c r="BU23">
        <v>8982.31</v>
      </c>
      <c r="BV23">
        <v>14290.414000000001</v>
      </c>
    </row>
    <row r="24" spans="7:74" x14ac:dyDescent="0.3">
      <c r="G24">
        <v>12</v>
      </c>
      <c r="H24" s="1">
        <v>2.561E-5</v>
      </c>
      <c r="I24">
        <v>6083.6210000000001</v>
      </c>
      <c r="J24">
        <v>6286.933</v>
      </c>
      <c r="L24" s="1">
        <v>2.561E-5</v>
      </c>
      <c r="M24">
        <v>6419.9369999999999</v>
      </c>
      <c r="N24">
        <v>6972.893</v>
      </c>
      <c r="P24" s="1">
        <v>2.561E-5</v>
      </c>
      <c r="Q24">
        <v>4690.1329999999998</v>
      </c>
      <c r="R24">
        <v>7184.268</v>
      </c>
      <c r="T24" s="1">
        <v>2.561E-5</v>
      </c>
      <c r="U24">
        <v>4644.3890000000001</v>
      </c>
      <c r="V24">
        <v>7724.4350000000004</v>
      </c>
      <c r="W24" s="1"/>
      <c r="X24" s="1">
        <v>2.561E-5</v>
      </c>
      <c r="Y24">
        <v>8414.2800000000007</v>
      </c>
      <c r="Z24">
        <v>8622.1200000000008</v>
      </c>
      <c r="AB24" s="1">
        <v>2.561E-5</v>
      </c>
      <c r="AC24">
        <v>4857.3339999999998</v>
      </c>
      <c r="AD24">
        <v>5988.4070000000002</v>
      </c>
      <c r="AF24" s="1">
        <v>2.561E-5</v>
      </c>
      <c r="AG24">
        <v>5790.0879999999997</v>
      </c>
      <c r="AH24">
        <v>8615.8289999999997</v>
      </c>
      <c r="AJ24" s="1">
        <v>2.561E-5</v>
      </c>
      <c r="AK24">
        <v>5790.0879999999997</v>
      </c>
      <c r="AL24">
        <v>8615.8289999999997</v>
      </c>
      <c r="AN24" s="1">
        <v>2.561E-5</v>
      </c>
      <c r="AO24">
        <v>6242</v>
      </c>
      <c r="AP24">
        <v>7090.2</v>
      </c>
      <c r="AR24" s="1">
        <v>2.561E-5</v>
      </c>
      <c r="AS24">
        <v>4520.0919999999996</v>
      </c>
      <c r="AT24">
        <v>5135.3590000000004</v>
      </c>
      <c r="AV24" s="1">
        <v>2.561E-5</v>
      </c>
      <c r="AW24">
        <v>8098.69</v>
      </c>
      <c r="AX24">
        <v>14385.011</v>
      </c>
      <c r="AY24" s="1"/>
      <c r="AZ24" s="1">
        <v>2.561E-5</v>
      </c>
      <c r="BA24">
        <v>6894.567</v>
      </c>
      <c r="BB24">
        <v>9330.973</v>
      </c>
      <c r="BD24" s="1">
        <v>2.561E-5</v>
      </c>
      <c r="BE24">
        <v>7641.1760000000004</v>
      </c>
      <c r="BF24">
        <v>8647.3799999999992</v>
      </c>
      <c r="BH24" s="1">
        <v>2.561E-5</v>
      </c>
      <c r="BI24">
        <v>6895.8639999999996</v>
      </c>
      <c r="BJ24">
        <v>8067.8180000000002</v>
      </c>
      <c r="BL24" s="1">
        <v>2.561E-5</v>
      </c>
      <c r="BM24">
        <v>7039.3180000000002</v>
      </c>
      <c r="BN24">
        <v>8555.0400000000009</v>
      </c>
      <c r="BP24" s="1">
        <v>2.561E-5</v>
      </c>
      <c r="BQ24">
        <v>6599.1040000000003</v>
      </c>
      <c r="BR24">
        <v>6460.2370000000001</v>
      </c>
      <c r="BT24" s="1">
        <v>2.561E-5</v>
      </c>
      <c r="BU24">
        <v>9056.0110000000004</v>
      </c>
      <c r="BV24">
        <v>14685.125</v>
      </c>
    </row>
    <row r="25" spans="7:74" x14ac:dyDescent="0.3">
      <c r="G25">
        <v>13</v>
      </c>
      <c r="H25" s="1">
        <v>2.794E-5</v>
      </c>
      <c r="I25">
        <v>5977.576</v>
      </c>
      <c r="J25">
        <v>6434.7089999999998</v>
      </c>
      <c r="L25" s="1">
        <v>2.794E-5</v>
      </c>
      <c r="M25">
        <v>6978.1040000000003</v>
      </c>
      <c r="N25">
        <v>7754.3819999999996</v>
      </c>
      <c r="P25" s="1">
        <v>2.794E-5</v>
      </c>
      <c r="Q25">
        <v>4614.0110000000004</v>
      </c>
      <c r="R25">
        <v>6227.3630000000003</v>
      </c>
      <c r="T25" s="1">
        <v>2.794E-5</v>
      </c>
      <c r="U25">
        <v>4740.6769999999997</v>
      </c>
      <c r="V25">
        <v>8150.8770000000004</v>
      </c>
      <c r="W25" s="1"/>
      <c r="X25" s="1">
        <v>2.794E-5</v>
      </c>
      <c r="Y25">
        <v>8021</v>
      </c>
      <c r="Z25">
        <v>8434.36</v>
      </c>
      <c r="AB25" s="1">
        <v>2.794E-5</v>
      </c>
      <c r="AC25">
        <v>5145.7920000000004</v>
      </c>
      <c r="AD25">
        <v>6109.8</v>
      </c>
      <c r="AF25" s="1">
        <v>2.794E-5</v>
      </c>
      <c r="AG25">
        <v>6143.3270000000002</v>
      </c>
      <c r="AH25">
        <v>9847.8880000000008</v>
      </c>
      <c r="AJ25" s="1">
        <v>2.794E-5</v>
      </c>
      <c r="AK25">
        <v>6143.3270000000002</v>
      </c>
      <c r="AL25">
        <v>9847.8880000000008</v>
      </c>
      <c r="AN25" s="1">
        <v>2.794E-5</v>
      </c>
      <c r="AO25">
        <v>6343.8</v>
      </c>
      <c r="AP25">
        <v>7005</v>
      </c>
      <c r="AR25" s="1">
        <v>2.794E-5</v>
      </c>
      <c r="AS25">
        <v>4614.6880000000001</v>
      </c>
      <c r="AT25">
        <v>5598.1390000000001</v>
      </c>
      <c r="AV25" s="1">
        <v>2.794E-5</v>
      </c>
      <c r="AW25">
        <v>8264.6450000000004</v>
      </c>
      <c r="AX25">
        <v>14834.874</v>
      </c>
      <c r="AY25" s="1"/>
      <c r="AZ25" s="1">
        <v>2.794E-5</v>
      </c>
      <c r="BA25">
        <v>6749.65</v>
      </c>
      <c r="BB25">
        <v>8419.98</v>
      </c>
      <c r="BD25" s="1">
        <v>2.794E-5</v>
      </c>
      <c r="BE25">
        <v>7306.0190000000002</v>
      </c>
      <c r="BF25">
        <v>7596.683</v>
      </c>
      <c r="BH25" s="1">
        <v>2.794E-5</v>
      </c>
      <c r="BI25">
        <v>7119.5429999999997</v>
      </c>
      <c r="BJ25">
        <v>8669.1119999999992</v>
      </c>
      <c r="BL25" s="1">
        <v>2.794E-5</v>
      </c>
      <c r="BM25">
        <v>7292.9160000000002</v>
      </c>
      <c r="BN25">
        <v>9264.9560000000001</v>
      </c>
      <c r="BP25" s="1">
        <v>2.794E-5</v>
      </c>
      <c r="BQ25">
        <v>7977.1279999999997</v>
      </c>
      <c r="BR25">
        <v>7943.7280000000001</v>
      </c>
      <c r="BT25" s="1">
        <v>2.794E-5</v>
      </c>
      <c r="BU25">
        <v>9584.7060000000001</v>
      </c>
      <c r="BV25">
        <v>15281.778</v>
      </c>
    </row>
    <row r="26" spans="7:74" x14ac:dyDescent="0.3">
      <c r="G26">
        <v>14</v>
      </c>
      <c r="H26" s="1">
        <v>3.027E-5</v>
      </c>
      <c r="I26">
        <v>6487.9830000000002</v>
      </c>
      <c r="J26">
        <v>7497.3789999999999</v>
      </c>
      <c r="L26" s="1">
        <v>3.027E-5</v>
      </c>
      <c r="M26">
        <v>7446.21</v>
      </c>
      <c r="N26">
        <v>8016.3069999999998</v>
      </c>
      <c r="P26" s="1">
        <v>3.027E-5</v>
      </c>
      <c r="Q26">
        <v>4435.28</v>
      </c>
      <c r="R26">
        <v>6275.8</v>
      </c>
      <c r="T26" s="1">
        <v>3.027E-5</v>
      </c>
      <c r="U26">
        <v>5585.4139999999998</v>
      </c>
      <c r="V26">
        <v>8853.3580000000002</v>
      </c>
      <c r="W26" s="1"/>
      <c r="X26" s="1">
        <v>3.027E-5</v>
      </c>
      <c r="Y26">
        <v>7485</v>
      </c>
      <c r="Z26">
        <v>7941.92</v>
      </c>
      <c r="AB26" s="1">
        <v>3.027E-5</v>
      </c>
      <c r="AC26">
        <v>5024.1319999999996</v>
      </c>
      <c r="AD26">
        <v>5982.9279999999999</v>
      </c>
      <c r="AF26" s="1">
        <v>3.027E-5</v>
      </c>
      <c r="AG26">
        <v>6640.6350000000002</v>
      </c>
      <c r="AH26">
        <v>9729.52</v>
      </c>
      <c r="AJ26" s="1">
        <v>3.027E-5</v>
      </c>
      <c r="AK26">
        <v>6640.6350000000002</v>
      </c>
      <c r="AL26">
        <v>9729.52</v>
      </c>
      <c r="AN26" s="1">
        <v>3.027E-5</v>
      </c>
      <c r="AO26">
        <v>5168.04</v>
      </c>
      <c r="AP26">
        <v>6056.86</v>
      </c>
      <c r="AR26" s="1">
        <v>3.027E-5</v>
      </c>
      <c r="AS26">
        <v>4869.9589999999998</v>
      </c>
      <c r="AT26">
        <v>6280.2460000000001</v>
      </c>
      <c r="AV26" s="1">
        <v>3.027E-5</v>
      </c>
      <c r="AW26">
        <v>8416.8410000000003</v>
      </c>
      <c r="AX26">
        <v>15547.351000000001</v>
      </c>
      <c r="AY26" s="1"/>
      <c r="AZ26" s="1">
        <v>3.027E-5</v>
      </c>
      <c r="BA26">
        <v>6633.96</v>
      </c>
      <c r="BB26">
        <v>8083.13</v>
      </c>
      <c r="BD26" s="1">
        <v>3.027E-5</v>
      </c>
      <c r="BE26">
        <v>7094.7389999999996</v>
      </c>
      <c r="BF26">
        <v>7496.1059999999998</v>
      </c>
      <c r="BH26" s="1">
        <v>3.027E-5</v>
      </c>
      <c r="BI26">
        <v>7789.6819999999998</v>
      </c>
      <c r="BJ26">
        <v>9378.9269999999997</v>
      </c>
      <c r="BL26" s="1">
        <v>3.027E-5</v>
      </c>
      <c r="BM26">
        <v>7256.11</v>
      </c>
      <c r="BN26">
        <v>9236.1530000000002</v>
      </c>
      <c r="BP26" s="1">
        <v>3.027E-5</v>
      </c>
      <c r="BQ26">
        <v>8213.14</v>
      </c>
      <c r="BR26">
        <v>9475.9439999999995</v>
      </c>
      <c r="BT26" s="1">
        <v>3.027E-5</v>
      </c>
      <c r="BU26">
        <v>9805.6010000000006</v>
      </c>
      <c r="BV26">
        <v>16045.447</v>
      </c>
    </row>
    <row r="27" spans="7:74" x14ac:dyDescent="0.3">
      <c r="G27">
        <v>15</v>
      </c>
      <c r="H27" s="1">
        <v>3.26E-5</v>
      </c>
      <c r="I27">
        <v>7456.6549999999997</v>
      </c>
      <c r="J27">
        <v>8176.6660000000002</v>
      </c>
      <c r="L27" s="1">
        <v>3.26E-5</v>
      </c>
      <c r="M27">
        <v>7664.7269999999999</v>
      </c>
      <c r="N27">
        <v>8045.732</v>
      </c>
      <c r="P27" s="1">
        <v>3.26E-5</v>
      </c>
      <c r="Q27">
        <v>4488.92</v>
      </c>
      <c r="R27">
        <v>6228.32</v>
      </c>
      <c r="T27" s="1">
        <v>3.26E-5</v>
      </c>
      <c r="U27">
        <v>6542.6450000000004</v>
      </c>
      <c r="V27">
        <v>9140.1640000000007</v>
      </c>
      <c r="W27" s="1"/>
      <c r="X27" s="1">
        <v>3.26E-5</v>
      </c>
      <c r="Y27">
        <v>7017.9709999999995</v>
      </c>
      <c r="Z27">
        <v>7624.7659999999996</v>
      </c>
      <c r="AB27" s="1">
        <v>3.26E-5</v>
      </c>
      <c r="AC27">
        <v>5014.3370000000004</v>
      </c>
      <c r="AD27">
        <v>5926.4059999999999</v>
      </c>
      <c r="AF27" s="1">
        <v>3.26E-5</v>
      </c>
      <c r="AG27">
        <v>6739.0039999999999</v>
      </c>
      <c r="AH27">
        <v>10620.508</v>
      </c>
      <c r="AJ27" s="1">
        <v>3.26E-5</v>
      </c>
      <c r="AK27">
        <v>6739.0039999999999</v>
      </c>
      <c r="AL27">
        <v>10620.508</v>
      </c>
      <c r="AN27" s="1">
        <v>3.26E-5</v>
      </c>
      <c r="AO27">
        <v>4917.62</v>
      </c>
      <c r="AP27">
        <v>5383.34</v>
      </c>
      <c r="AR27" s="1">
        <v>3.26E-5</v>
      </c>
      <c r="AS27">
        <v>5121.4530000000004</v>
      </c>
      <c r="AT27">
        <v>6644.9380000000001</v>
      </c>
      <c r="AV27" s="1">
        <v>3.26E-5</v>
      </c>
      <c r="AW27">
        <v>8276.58</v>
      </c>
      <c r="AX27">
        <v>15181.428</v>
      </c>
      <c r="AY27" s="1"/>
      <c r="AZ27" s="1">
        <v>3.26E-5</v>
      </c>
      <c r="BA27">
        <v>6609.768</v>
      </c>
      <c r="BB27">
        <v>7689.9570000000003</v>
      </c>
      <c r="BD27" s="1">
        <v>3.26E-5</v>
      </c>
      <c r="BE27">
        <v>7610.7960000000003</v>
      </c>
      <c r="BF27">
        <v>7727.7439999999997</v>
      </c>
      <c r="BH27" s="1">
        <v>3.26E-5</v>
      </c>
      <c r="BI27">
        <v>8160.2209999999995</v>
      </c>
      <c r="BJ27">
        <v>9946.5390000000007</v>
      </c>
      <c r="BL27" s="1">
        <v>3.26E-5</v>
      </c>
      <c r="BM27">
        <v>7159.9409999999998</v>
      </c>
      <c r="BN27">
        <v>9431.6630000000005</v>
      </c>
      <c r="BP27" s="1">
        <v>3.26E-5</v>
      </c>
      <c r="BQ27">
        <v>8039.76</v>
      </c>
      <c r="BR27">
        <v>10196.870000000001</v>
      </c>
      <c r="BT27" s="1">
        <v>3.26E-5</v>
      </c>
      <c r="BU27">
        <v>9141.4709999999995</v>
      </c>
      <c r="BV27">
        <v>15085.132</v>
      </c>
    </row>
    <row r="28" spans="7:74" x14ac:dyDescent="0.3">
      <c r="G28">
        <v>16</v>
      </c>
      <c r="H28" s="1">
        <v>3.4919999999999998E-5</v>
      </c>
      <c r="I28">
        <v>8475.3209999999999</v>
      </c>
      <c r="J28">
        <v>10677.606</v>
      </c>
      <c r="L28" s="1">
        <v>3.4919999999999998E-5</v>
      </c>
      <c r="M28">
        <v>8236.7649999999994</v>
      </c>
      <c r="N28">
        <v>9439.5409999999993</v>
      </c>
      <c r="P28" s="1">
        <v>3.4919999999999998E-5</v>
      </c>
      <c r="Q28">
        <v>4467.2370000000001</v>
      </c>
      <c r="R28">
        <v>6085.8310000000001</v>
      </c>
      <c r="T28" s="1">
        <v>3.4919999999999998E-5</v>
      </c>
      <c r="U28">
        <v>6156.3419999999996</v>
      </c>
      <c r="V28">
        <v>9007.9279999999999</v>
      </c>
      <c r="W28" s="1"/>
      <c r="X28" s="1">
        <v>3.4919999999999998E-5</v>
      </c>
      <c r="Y28">
        <v>6901.0780000000004</v>
      </c>
      <c r="Z28">
        <v>7494.0110000000004</v>
      </c>
      <c r="AB28" s="1">
        <v>3.4919999999999998E-5</v>
      </c>
      <c r="AC28">
        <v>4842.0820000000003</v>
      </c>
      <c r="AD28">
        <v>5790.71</v>
      </c>
      <c r="AF28" s="1">
        <v>3.4919999999999998E-5</v>
      </c>
      <c r="AG28">
        <v>6625.48</v>
      </c>
      <c r="AH28">
        <v>10546.995000000001</v>
      </c>
      <c r="AJ28" s="1">
        <v>3.4919999999999998E-5</v>
      </c>
      <c r="AK28">
        <v>6625.48</v>
      </c>
      <c r="AL28">
        <v>10546.995000000001</v>
      </c>
      <c r="AN28" s="1">
        <v>3.4919999999999998E-5</v>
      </c>
      <c r="AO28">
        <v>4596.46</v>
      </c>
      <c r="AP28">
        <v>5295.52</v>
      </c>
      <c r="AR28" s="1">
        <v>3.4919999999999998E-5</v>
      </c>
      <c r="AS28">
        <v>5362.7740000000003</v>
      </c>
      <c r="AT28">
        <v>7373.1940000000004</v>
      </c>
      <c r="AV28" s="1">
        <v>3.4919999999999998E-5</v>
      </c>
      <c r="AW28">
        <v>8124.5919999999996</v>
      </c>
      <c r="AX28">
        <v>16133.191999999999</v>
      </c>
      <c r="AY28" s="1"/>
      <c r="AZ28" s="1">
        <v>3.4919999999999998E-5</v>
      </c>
      <c r="BA28">
        <v>6506.3969999999999</v>
      </c>
      <c r="BB28">
        <v>7165.8059999999996</v>
      </c>
      <c r="BD28" s="1">
        <v>3.4919999999999998E-5</v>
      </c>
      <c r="BE28">
        <v>7987.9129999999996</v>
      </c>
      <c r="BF28">
        <v>7484.2780000000002</v>
      </c>
      <c r="BH28" s="1">
        <v>3.4919999999999998E-5</v>
      </c>
      <c r="BI28">
        <v>8598.1290000000008</v>
      </c>
      <c r="BJ28">
        <v>10549.458000000001</v>
      </c>
      <c r="BL28" s="1">
        <v>3.4919999999999998E-5</v>
      </c>
      <c r="BM28">
        <v>7345.915</v>
      </c>
      <c r="BN28">
        <v>9765.5239999999994</v>
      </c>
      <c r="BP28" s="1">
        <v>3.4919999999999998E-5</v>
      </c>
      <c r="BQ28">
        <v>7453.53</v>
      </c>
      <c r="BR28">
        <v>10029.4</v>
      </c>
      <c r="BT28" s="1">
        <v>3.4919999999999998E-5</v>
      </c>
      <c r="BU28">
        <v>8630.0159999999996</v>
      </c>
      <c r="BV28">
        <v>14436.805</v>
      </c>
    </row>
    <row r="29" spans="7:74" x14ac:dyDescent="0.3">
      <c r="G29">
        <v>17</v>
      </c>
      <c r="H29" s="1">
        <v>3.7249999999999997E-5</v>
      </c>
      <c r="I29">
        <v>9378.4509999999991</v>
      </c>
      <c r="J29">
        <v>13701.295</v>
      </c>
      <c r="L29" s="1">
        <v>3.7249999999999997E-5</v>
      </c>
      <c r="M29">
        <v>8593.6290000000008</v>
      </c>
      <c r="N29">
        <v>11228.986999999999</v>
      </c>
      <c r="P29" s="1">
        <v>3.7249999999999997E-5</v>
      </c>
      <c r="Q29">
        <v>4587.1949999999997</v>
      </c>
      <c r="R29">
        <v>6054.8280000000004</v>
      </c>
      <c r="T29" s="1">
        <v>3.7249999999999997E-5</v>
      </c>
      <c r="U29">
        <v>5605.9520000000002</v>
      </c>
      <c r="V29">
        <v>8308.4269999999997</v>
      </c>
      <c r="W29" s="1"/>
      <c r="X29" s="1">
        <v>3.7249999999999997E-5</v>
      </c>
      <c r="Y29">
        <v>7077.7529999999997</v>
      </c>
      <c r="Z29">
        <v>7468.8860000000004</v>
      </c>
      <c r="AB29" s="1">
        <v>3.7249999999999997E-5</v>
      </c>
      <c r="AC29">
        <v>4797.0789999999997</v>
      </c>
      <c r="AD29">
        <v>6212.366</v>
      </c>
      <c r="AF29" s="1">
        <v>3.7249999999999997E-5</v>
      </c>
      <c r="AG29">
        <v>6542.7650000000003</v>
      </c>
      <c r="AH29">
        <v>10024.437</v>
      </c>
      <c r="AJ29" s="1">
        <v>3.7249999999999997E-5</v>
      </c>
      <c r="AK29">
        <v>6542.7650000000003</v>
      </c>
      <c r="AL29">
        <v>10024.437</v>
      </c>
      <c r="AN29" s="1">
        <v>3.7249999999999997E-5</v>
      </c>
      <c r="AO29">
        <v>4557.66</v>
      </c>
      <c r="AP29">
        <v>4872.6000000000004</v>
      </c>
      <c r="AR29" s="1">
        <v>3.7249999999999997E-5</v>
      </c>
      <c r="AS29">
        <v>5556.7389999999996</v>
      </c>
      <c r="AT29">
        <v>7714.6369999999997</v>
      </c>
      <c r="AV29" s="1">
        <v>3.7249999999999997E-5</v>
      </c>
      <c r="AW29">
        <v>7859.67</v>
      </c>
      <c r="AX29">
        <v>15772.29</v>
      </c>
      <c r="AY29" s="1"/>
      <c r="AZ29" s="1">
        <v>3.7249999999999997E-5</v>
      </c>
      <c r="BA29">
        <v>6771.8410000000003</v>
      </c>
      <c r="BB29">
        <v>6610.7939999999999</v>
      </c>
      <c r="BD29" s="1">
        <v>3.7249999999999997E-5</v>
      </c>
      <c r="BE29">
        <v>7335.3370000000004</v>
      </c>
      <c r="BF29">
        <v>7271.3739999999998</v>
      </c>
      <c r="BH29" s="1">
        <v>3.7249999999999997E-5</v>
      </c>
      <c r="BI29">
        <v>9235.8539999999994</v>
      </c>
      <c r="BJ29">
        <v>11541.996999999999</v>
      </c>
      <c r="BL29" s="1">
        <v>3.7249999999999997E-5</v>
      </c>
      <c r="BM29">
        <v>6995.5370000000003</v>
      </c>
      <c r="BN29">
        <v>9490.3119999999999</v>
      </c>
      <c r="BP29" s="1">
        <v>3.7249999999999997E-5</v>
      </c>
      <c r="BQ29">
        <v>7150.71</v>
      </c>
      <c r="BR29">
        <v>9916.9</v>
      </c>
      <c r="BT29" s="1">
        <v>3.7249999999999997E-5</v>
      </c>
      <c r="BU29">
        <v>8808.3019999999997</v>
      </c>
      <c r="BV29">
        <v>15065.775</v>
      </c>
    </row>
    <row r="30" spans="7:74" x14ac:dyDescent="0.3">
      <c r="G30">
        <v>18</v>
      </c>
      <c r="H30" s="1">
        <v>3.9579999999999997E-5</v>
      </c>
      <c r="I30">
        <v>9742.0210000000006</v>
      </c>
      <c r="J30">
        <v>14417.3</v>
      </c>
      <c r="L30" s="1">
        <v>3.9579999999999997E-5</v>
      </c>
      <c r="M30">
        <v>9312.6209999999992</v>
      </c>
      <c r="N30">
        <v>11342.1</v>
      </c>
      <c r="P30" s="1">
        <v>3.9579999999999997E-5</v>
      </c>
      <c r="Q30">
        <v>4676.3360000000002</v>
      </c>
      <c r="R30">
        <v>5496.1040000000003</v>
      </c>
      <c r="T30" s="1">
        <v>3.9579999999999997E-5</v>
      </c>
      <c r="U30">
        <v>5113.3670000000002</v>
      </c>
      <c r="V30">
        <v>7474.9110000000001</v>
      </c>
      <c r="W30" s="1"/>
      <c r="X30" s="1">
        <v>3.9579999999999997E-5</v>
      </c>
      <c r="Y30">
        <v>7447.3010000000004</v>
      </c>
      <c r="Z30">
        <v>8049.2259999999997</v>
      </c>
      <c r="AB30" s="1">
        <v>3.9579999999999997E-5</v>
      </c>
      <c r="AC30">
        <v>5309.1139999999996</v>
      </c>
      <c r="AD30">
        <v>6536.7370000000001</v>
      </c>
      <c r="AF30" s="1">
        <v>3.9579999999999997E-5</v>
      </c>
      <c r="AG30">
        <v>6049.7240000000002</v>
      </c>
      <c r="AH30">
        <v>9647.4110000000001</v>
      </c>
      <c r="AJ30" s="1">
        <v>3.9579999999999997E-5</v>
      </c>
      <c r="AK30">
        <v>6049.7240000000002</v>
      </c>
      <c r="AL30">
        <v>9647.4110000000001</v>
      </c>
      <c r="AN30" s="1">
        <v>3.9579999999999997E-5</v>
      </c>
      <c r="AO30">
        <v>4612.232</v>
      </c>
      <c r="AP30">
        <v>6312.6880000000001</v>
      </c>
      <c r="AR30" s="1">
        <v>3.9579999999999997E-5</v>
      </c>
      <c r="AS30">
        <v>5888.0420000000004</v>
      </c>
      <c r="AT30">
        <v>8060.0159999999996</v>
      </c>
      <c r="AV30" s="1">
        <v>3.9579999999999997E-5</v>
      </c>
      <c r="AW30">
        <v>8050.39</v>
      </c>
      <c r="AX30">
        <v>16087.03</v>
      </c>
      <c r="AY30" s="1"/>
      <c r="AZ30" s="1">
        <v>3.9579999999999997E-5</v>
      </c>
      <c r="BA30">
        <v>6337.2259999999997</v>
      </c>
      <c r="BB30">
        <v>6368.701</v>
      </c>
      <c r="BD30" s="1">
        <v>3.9579999999999997E-5</v>
      </c>
      <c r="BE30">
        <v>7106.4080000000004</v>
      </c>
      <c r="BF30">
        <v>7340.6809999999996</v>
      </c>
      <c r="BH30" s="1">
        <v>3.9579999999999997E-5</v>
      </c>
      <c r="BI30">
        <v>9882.4779999999992</v>
      </c>
      <c r="BJ30">
        <v>12432.097</v>
      </c>
      <c r="BL30" s="1">
        <v>3.9579999999999997E-5</v>
      </c>
      <c r="BM30">
        <v>7608.357</v>
      </c>
      <c r="BN30">
        <v>9000.6270000000004</v>
      </c>
      <c r="BP30" s="1">
        <v>3.9579999999999997E-5</v>
      </c>
      <c r="BQ30">
        <v>7030.21</v>
      </c>
      <c r="BR30">
        <v>9653.74</v>
      </c>
      <c r="BT30" s="1">
        <v>3.9579999999999997E-5</v>
      </c>
      <c r="BU30">
        <v>8773.5130000000008</v>
      </c>
      <c r="BV30">
        <v>14735.834000000001</v>
      </c>
    </row>
    <row r="31" spans="7:74" x14ac:dyDescent="0.3">
      <c r="G31">
        <v>19</v>
      </c>
      <c r="H31" s="1">
        <v>4.1909999999999997E-5</v>
      </c>
      <c r="I31">
        <v>10454.544</v>
      </c>
      <c r="J31">
        <v>13155.621999999999</v>
      </c>
      <c r="L31" s="1">
        <v>4.1909999999999997E-5</v>
      </c>
      <c r="M31">
        <v>9485.8790000000008</v>
      </c>
      <c r="N31">
        <v>11110.779</v>
      </c>
      <c r="P31" s="1">
        <v>4.1909999999999997E-5</v>
      </c>
      <c r="Q31">
        <v>5024.9170000000004</v>
      </c>
      <c r="R31">
        <v>5663.0619999999999</v>
      </c>
      <c r="T31" s="1">
        <v>4.1909999999999997E-5</v>
      </c>
      <c r="U31">
        <v>4792.7529999999997</v>
      </c>
      <c r="V31">
        <v>6737.0770000000002</v>
      </c>
      <c r="W31" s="1"/>
      <c r="X31" s="1">
        <v>4.1909999999999997E-5</v>
      </c>
      <c r="Y31">
        <v>7633.5140000000001</v>
      </c>
      <c r="Z31">
        <v>8786.3780000000006</v>
      </c>
      <c r="AB31" s="1">
        <v>4.1909999999999997E-5</v>
      </c>
      <c r="AC31">
        <v>5425.4480000000003</v>
      </c>
      <c r="AD31">
        <v>6532.6850000000004</v>
      </c>
      <c r="AF31" s="1">
        <v>4.1909999999999997E-5</v>
      </c>
      <c r="AG31">
        <v>5904.259</v>
      </c>
      <c r="AH31">
        <v>8984.9279999999999</v>
      </c>
      <c r="AJ31" s="1">
        <v>4.1909999999999997E-5</v>
      </c>
      <c r="AK31">
        <v>5904.259</v>
      </c>
      <c r="AL31">
        <v>8984.9279999999999</v>
      </c>
      <c r="AN31" s="1">
        <v>4.1909999999999997E-5</v>
      </c>
      <c r="AO31">
        <v>6571.3559999999998</v>
      </c>
      <c r="AP31">
        <v>9448.1880000000001</v>
      </c>
      <c r="AR31" s="1">
        <v>4.1909999999999997E-5</v>
      </c>
      <c r="AS31">
        <v>5931.634</v>
      </c>
      <c r="AT31">
        <v>8317.7180000000008</v>
      </c>
      <c r="AV31" s="1">
        <v>4.1909999999999997E-5</v>
      </c>
      <c r="AW31">
        <v>8244.4699999999993</v>
      </c>
      <c r="AX31">
        <v>16684.868999999999</v>
      </c>
      <c r="AY31" s="1"/>
      <c r="AZ31" s="1">
        <v>4.1909999999999997E-5</v>
      </c>
      <c r="BA31">
        <v>5918.2510000000002</v>
      </c>
      <c r="BB31">
        <v>5922.848</v>
      </c>
      <c r="BD31" s="1">
        <v>4.1909999999999997E-5</v>
      </c>
      <c r="BE31">
        <v>7408.415</v>
      </c>
      <c r="BF31">
        <v>7781.97</v>
      </c>
      <c r="BH31" s="1">
        <v>4.1909999999999997E-5</v>
      </c>
      <c r="BI31">
        <v>10168.187</v>
      </c>
      <c r="BJ31">
        <v>11779.947</v>
      </c>
      <c r="BL31" s="1">
        <v>4.1909999999999997E-5</v>
      </c>
      <c r="BM31">
        <v>6958.625</v>
      </c>
      <c r="BN31">
        <v>8479.357</v>
      </c>
      <c r="BP31" s="1">
        <v>4.1909999999999997E-5</v>
      </c>
      <c r="BQ31">
        <v>6985</v>
      </c>
      <c r="BR31">
        <v>8946.77</v>
      </c>
      <c r="BT31" s="1">
        <v>4.1909999999999997E-5</v>
      </c>
      <c r="BU31">
        <v>8290.8430000000008</v>
      </c>
      <c r="BV31">
        <v>14864.496999999999</v>
      </c>
    </row>
    <row r="32" spans="7:74" x14ac:dyDescent="0.3">
      <c r="G32">
        <v>20</v>
      </c>
      <c r="H32" s="1">
        <v>4.4240000000000003E-5</v>
      </c>
      <c r="I32">
        <v>11748.968999999999</v>
      </c>
      <c r="J32">
        <v>13629.233</v>
      </c>
      <c r="L32" s="1">
        <v>4.4240000000000003E-5</v>
      </c>
      <c r="M32">
        <v>9554.36</v>
      </c>
      <c r="N32">
        <v>10916.46</v>
      </c>
      <c r="P32" s="1">
        <v>4.4240000000000003E-5</v>
      </c>
      <c r="Q32">
        <v>5217.7550000000001</v>
      </c>
      <c r="R32">
        <v>6301.6580000000004</v>
      </c>
      <c r="T32" s="1">
        <v>4.4240000000000003E-5</v>
      </c>
      <c r="U32">
        <v>4610.5919999999996</v>
      </c>
      <c r="V32">
        <v>6415.8090000000002</v>
      </c>
      <c r="W32" s="1"/>
      <c r="X32" s="1">
        <v>4.4240000000000003E-5</v>
      </c>
      <c r="Y32">
        <v>7872.2359999999999</v>
      </c>
      <c r="Z32">
        <v>9235.9259999999995</v>
      </c>
      <c r="AB32" s="1">
        <v>4.4240000000000003E-5</v>
      </c>
      <c r="AC32">
        <v>5325.8280000000004</v>
      </c>
      <c r="AD32">
        <v>6326.2809999999999</v>
      </c>
      <c r="AF32" s="1">
        <v>4.4240000000000003E-5</v>
      </c>
      <c r="AG32">
        <v>5467.61</v>
      </c>
      <c r="AH32">
        <v>8526.2790000000005</v>
      </c>
      <c r="AJ32" s="1">
        <v>4.4240000000000003E-5</v>
      </c>
      <c r="AK32">
        <v>5467.61</v>
      </c>
      <c r="AL32">
        <v>8526.2790000000005</v>
      </c>
      <c r="AN32" s="1">
        <v>4.4240000000000003E-5</v>
      </c>
      <c r="AO32">
        <v>7558.6660000000002</v>
      </c>
      <c r="AP32">
        <v>10139.133</v>
      </c>
      <c r="AR32" s="1">
        <v>4.4240000000000003E-5</v>
      </c>
      <c r="AS32">
        <v>6254</v>
      </c>
      <c r="AT32">
        <v>8062</v>
      </c>
      <c r="AV32" s="1">
        <v>4.4240000000000003E-5</v>
      </c>
      <c r="AW32">
        <v>8734.6</v>
      </c>
      <c r="AX32">
        <v>14054.65</v>
      </c>
      <c r="AY32" s="1"/>
      <c r="AZ32" s="1">
        <v>4.4240000000000003E-5</v>
      </c>
      <c r="BA32">
        <v>5196.5460000000003</v>
      </c>
      <c r="BB32">
        <v>5169.8190000000004</v>
      </c>
      <c r="BD32" s="1">
        <v>4.4240000000000003E-5</v>
      </c>
      <c r="BE32">
        <v>7644.8819999999996</v>
      </c>
      <c r="BF32">
        <v>8642.4359999999997</v>
      </c>
      <c r="BH32" s="1">
        <v>4.4240000000000003E-5</v>
      </c>
      <c r="BI32">
        <v>9746.3369999999995</v>
      </c>
      <c r="BJ32">
        <v>10959.914000000001</v>
      </c>
      <c r="BL32" s="1">
        <v>4.4240000000000003E-5</v>
      </c>
      <c r="BM32">
        <v>6645.2219999999998</v>
      </c>
      <c r="BN32">
        <v>8854.2360000000008</v>
      </c>
      <c r="BP32" s="1">
        <v>4.4240000000000003E-5</v>
      </c>
      <c r="BQ32">
        <v>6992.0990000000002</v>
      </c>
      <c r="BR32">
        <v>8291.5</v>
      </c>
      <c r="BT32" s="1">
        <v>4.4240000000000003E-5</v>
      </c>
      <c r="BU32">
        <v>7048.009</v>
      </c>
      <c r="BV32">
        <v>12234.981</v>
      </c>
    </row>
    <row r="33" spans="7:74" x14ac:dyDescent="0.3">
      <c r="G33">
        <v>21</v>
      </c>
      <c r="H33" s="1">
        <v>4.6570000000000003E-5</v>
      </c>
      <c r="I33">
        <v>11278.87</v>
      </c>
      <c r="J33">
        <v>15767.757</v>
      </c>
      <c r="L33" s="1">
        <v>4.6570000000000003E-5</v>
      </c>
      <c r="M33">
        <v>8959.24</v>
      </c>
      <c r="N33">
        <v>10550.42</v>
      </c>
      <c r="P33" s="1">
        <v>4.6570000000000003E-5</v>
      </c>
      <c r="Q33">
        <v>5177.96</v>
      </c>
      <c r="R33">
        <v>7563.6329999999998</v>
      </c>
      <c r="T33" s="1">
        <v>4.6570000000000003E-5</v>
      </c>
      <c r="U33">
        <v>4558.4769999999999</v>
      </c>
      <c r="V33">
        <v>6220.2830000000004</v>
      </c>
      <c r="W33" s="1"/>
      <c r="X33" s="1">
        <v>4.6570000000000003E-5</v>
      </c>
      <c r="Y33">
        <v>7706.442</v>
      </c>
      <c r="Z33">
        <v>8869.8169999999991</v>
      </c>
      <c r="AB33" s="1">
        <v>4.6570000000000003E-5</v>
      </c>
      <c r="AC33">
        <v>5255.491</v>
      </c>
      <c r="AD33">
        <v>6289.7579999999998</v>
      </c>
      <c r="AF33" s="1">
        <v>4.6570000000000003E-5</v>
      </c>
      <c r="AG33">
        <v>5034.2079999999996</v>
      </c>
      <c r="AH33">
        <v>8023.6620000000003</v>
      </c>
      <c r="AJ33" s="1">
        <v>4.6570000000000003E-5</v>
      </c>
      <c r="AK33">
        <v>5034.2079999999996</v>
      </c>
      <c r="AL33">
        <v>8023.6620000000003</v>
      </c>
      <c r="AN33" s="1">
        <v>4.6570000000000003E-5</v>
      </c>
      <c r="AO33">
        <v>7468.7790000000005</v>
      </c>
      <c r="AP33">
        <v>9345.6460000000006</v>
      </c>
      <c r="AR33" s="1">
        <v>4.6570000000000003E-5</v>
      </c>
      <c r="AS33">
        <v>6350</v>
      </c>
      <c r="AT33">
        <v>8633</v>
      </c>
      <c r="AV33" s="1">
        <v>4.6570000000000003E-5</v>
      </c>
      <c r="AW33">
        <v>8383.6</v>
      </c>
      <c r="AX33">
        <v>13306.48</v>
      </c>
      <c r="AY33" s="1"/>
      <c r="AZ33" s="1">
        <v>4.6570000000000003E-5</v>
      </c>
      <c r="BA33">
        <v>5046.7569999999996</v>
      </c>
      <c r="BB33">
        <v>4867.1289999999999</v>
      </c>
      <c r="BD33" s="1">
        <v>4.6570000000000003E-5</v>
      </c>
      <c r="BE33">
        <v>7278.0410000000002</v>
      </c>
      <c r="BF33">
        <v>7844.2479999999996</v>
      </c>
      <c r="BH33" s="1">
        <v>4.6570000000000003E-5</v>
      </c>
      <c r="BI33">
        <v>9161.7180000000008</v>
      </c>
      <c r="BJ33">
        <v>10270.975</v>
      </c>
      <c r="BL33" s="1">
        <v>4.6570000000000003E-5</v>
      </c>
      <c r="BM33">
        <v>6479.0550000000003</v>
      </c>
      <c r="BN33">
        <v>9002.0310000000009</v>
      </c>
      <c r="BP33" s="1">
        <v>4.6570000000000003E-5</v>
      </c>
      <c r="BQ33">
        <v>6649.9790000000003</v>
      </c>
      <c r="BR33">
        <v>8331.732</v>
      </c>
      <c r="BT33" s="1">
        <v>4.6570000000000003E-5</v>
      </c>
      <c r="BU33">
        <v>6860.31</v>
      </c>
      <c r="BV33">
        <v>12799.96</v>
      </c>
    </row>
    <row r="34" spans="7:74" x14ac:dyDescent="0.3">
      <c r="G34">
        <v>22</v>
      </c>
      <c r="H34" s="1">
        <v>4.8890000000000001E-5</v>
      </c>
      <c r="I34">
        <v>10319.748</v>
      </c>
      <c r="J34">
        <v>16386.109</v>
      </c>
      <c r="L34" s="1">
        <v>4.8890000000000001E-5</v>
      </c>
      <c r="M34">
        <v>7316.2439999999997</v>
      </c>
      <c r="N34">
        <v>8018.9920000000002</v>
      </c>
      <c r="P34" s="1">
        <v>4.8890000000000001E-5</v>
      </c>
      <c r="Q34">
        <v>5354.5709999999999</v>
      </c>
      <c r="R34">
        <v>8358.1380000000008</v>
      </c>
      <c r="T34" s="1">
        <v>4.8890000000000001E-5</v>
      </c>
      <c r="U34">
        <v>4409.0060000000003</v>
      </c>
      <c r="V34">
        <v>6127.5219999999999</v>
      </c>
      <c r="W34" s="1"/>
      <c r="X34" s="1">
        <v>4.8890000000000001E-5</v>
      </c>
      <c r="Y34">
        <v>7497.9459999999999</v>
      </c>
      <c r="Z34">
        <v>8651.9150000000009</v>
      </c>
      <c r="AB34" s="1">
        <v>4.8890000000000001E-5</v>
      </c>
      <c r="AC34">
        <v>5938.6719999999996</v>
      </c>
      <c r="AD34">
        <v>6837.8670000000002</v>
      </c>
      <c r="AF34" s="1">
        <v>4.8890000000000001E-5</v>
      </c>
      <c r="AG34">
        <v>4626.47</v>
      </c>
      <c r="AH34">
        <v>7060.39</v>
      </c>
      <c r="AJ34" s="1">
        <v>4.8890000000000001E-5</v>
      </c>
      <c r="AK34">
        <v>4626.47</v>
      </c>
      <c r="AL34">
        <v>7060.39</v>
      </c>
      <c r="AN34" s="1">
        <v>4.8890000000000001E-5</v>
      </c>
      <c r="AO34">
        <v>6767.482</v>
      </c>
      <c r="AP34">
        <v>9227.9419999999991</v>
      </c>
      <c r="AR34" s="1">
        <v>4.8890000000000001E-5</v>
      </c>
      <c r="AS34">
        <v>6189</v>
      </c>
      <c r="AT34">
        <v>8268</v>
      </c>
      <c r="AV34" s="1">
        <v>4.8890000000000001E-5</v>
      </c>
      <c r="AW34">
        <v>8023.12</v>
      </c>
      <c r="AX34">
        <v>12670</v>
      </c>
      <c r="AY34" s="1"/>
      <c r="AZ34" s="1">
        <v>4.8890000000000001E-5</v>
      </c>
      <c r="BA34">
        <v>5580.9080000000004</v>
      </c>
      <c r="BB34">
        <v>5258.8890000000001</v>
      </c>
      <c r="BD34" s="1">
        <v>4.8890000000000001E-5</v>
      </c>
      <c r="BE34">
        <v>7024.2150000000001</v>
      </c>
      <c r="BF34">
        <v>7213.0690000000004</v>
      </c>
      <c r="BH34" s="1">
        <v>4.8890000000000001E-5</v>
      </c>
      <c r="BI34">
        <v>8702.0339999999997</v>
      </c>
      <c r="BJ34">
        <v>9505.3389999999999</v>
      </c>
      <c r="BL34" s="1">
        <v>4.8890000000000001E-5</v>
      </c>
      <c r="BM34">
        <v>6460.9520000000002</v>
      </c>
      <c r="BN34">
        <v>8894.5669999999991</v>
      </c>
      <c r="BP34" s="1">
        <v>4.8890000000000001E-5</v>
      </c>
      <c r="BQ34">
        <v>6485.77</v>
      </c>
      <c r="BR34">
        <v>8998.5930000000008</v>
      </c>
      <c r="BT34" s="1">
        <v>4.8890000000000001E-5</v>
      </c>
      <c r="BU34">
        <v>7612.89</v>
      </c>
      <c r="BV34">
        <v>15490.54</v>
      </c>
    </row>
    <row r="35" spans="7:74" x14ac:dyDescent="0.3">
      <c r="G35">
        <v>23</v>
      </c>
      <c r="H35" s="1">
        <v>5.1220000000000001E-5</v>
      </c>
      <c r="I35">
        <v>8127.2929999999997</v>
      </c>
      <c r="J35">
        <v>14397.36</v>
      </c>
      <c r="L35" s="1">
        <v>5.1220000000000001E-5</v>
      </c>
      <c r="M35">
        <v>6144.8739999999998</v>
      </c>
      <c r="N35">
        <v>5858.2979999999998</v>
      </c>
      <c r="P35" s="1">
        <v>5.1220000000000001E-5</v>
      </c>
      <c r="Q35">
        <v>5445.73</v>
      </c>
      <c r="R35">
        <v>7961.1279999999997</v>
      </c>
      <c r="T35" s="1">
        <v>5.1220000000000001E-5</v>
      </c>
      <c r="U35">
        <v>4332.9979999999996</v>
      </c>
      <c r="V35">
        <v>6176.33</v>
      </c>
      <c r="W35" s="1"/>
      <c r="X35" s="1">
        <v>5.1220000000000001E-5</v>
      </c>
      <c r="Y35">
        <v>7514.7</v>
      </c>
      <c r="Z35">
        <v>8545.5400000000009</v>
      </c>
      <c r="AB35" s="1">
        <v>5.1220000000000001E-5</v>
      </c>
      <c r="AC35">
        <v>6385.7709999999997</v>
      </c>
      <c r="AD35">
        <v>8356.3490000000002</v>
      </c>
      <c r="AF35" s="1">
        <v>5.1220000000000001E-5</v>
      </c>
      <c r="AG35">
        <v>4539.22</v>
      </c>
      <c r="AH35">
        <v>6190.5</v>
      </c>
      <c r="AJ35" s="1">
        <v>5.1220000000000001E-5</v>
      </c>
      <c r="AK35">
        <v>4539.22</v>
      </c>
      <c r="AL35">
        <v>6190.5</v>
      </c>
      <c r="AN35" s="1">
        <v>5.1220000000000001E-5</v>
      </c>
      <c r="AO35">
        <v>6062.6760000000004</v>
      </c>
      <c r="AP35">
        <v>8838.6509999999998</v>
      </c>
      <c r="AR35" s="1">
        <v>5.1220000000000001E-5</v>
      </c>
      <c r="AS35">
        <v>6710</v>
      </c>
      <c r="AT35">
        <v>7833</v>
      </c>
      <c r="AV35" s="1">
        <v>5.1220000000000001E-5</v>
      </c>
      <c r="AW35">
        <v>6867.56</v>
      </c>
      <c r="AX35">
        <v>10856.44</v>
      </c>
      <c r="AY35" s="1"/>
      <c r="AZ35" s="1">
        <v>5.1220000000000001E-5</v>
      </c>
      <c r="BA35">
        <v>5908.8209999999999</v>
      </c>
      <c r="BB35">
        <v>5620.7709999999997</v>
      </c>
      <c r="BD35" s="1">
        <v>5.1220000000000001E-5</v>
      </c>
      <c r="BE35">
        <v>6429.241</v>
      </c>
      <c r="BF35">
        <v>6535.1940000000004</v>
      </c>
      <c r="BH35" s="1">
        <v>5.1220000000000001E-5</v>
      </c>
      <c r="BI35">
        <v>8289.6290000000008</v>
      </c>
      <c r="BJ35">
        <v>9306.6569999999992</v>
      </c>
      <c r="BL35" s="1">
        <v>5.1220000000000001E-5</v>
      </c>
      <c r="BM35">
        <v>6264.83</v>
      </c>
      <c r="BN35">
        <v>8311.1080000000002</v>
      </c>
      <c r="BP35" s="1">
        <v>5.1220000000000001E-5</v>
      </c>
      <c r="BQ35">
        <v>6663.7340000000004</v>
      </c>
      <c r="BR35">
        <v>9430.4249999999993</v>
      </c>
      <c r="BT35" s="1">
        <v>5.1220000000000001E-5</v>
      </c>
      <c r="BU35">
        <v>8516.09</v>
      </c>
      <c r="BV35">
        <v>15879.93</v>
      </c>
    </row>
    <row r="36" spans="7:74" x14ac:dyDescent="0.3">
      <c r="G36">
        <v>24</v>
      </c>
      <c r="H36" s="1">
        <v>5.3550000000000001E-5</v>
      </c>
      <c r="I36">
        <v>7893.018</v>
      </c>
      <c r="J36">
        <v>13926.013999999999</v>
      </c>
      <c r="L36" s="1">
        <v>5.3550000000000001E-5</v>
      </c>
      <c r="M36">
        <v>5394.9309999999996</v>
      </c>
      <c r="N36">
        <v>5200.3429999999998</v>
      </c>
      <c r="P36" s="1">
        <v>5.3550000000000001E-5</v>
      </c>
      <c r="Q36">
        <v>5224.6390000000001</v>
      </c>
      <c r="R36">
        <v>8534.8529999999992</v>
      </c>
      <c r="T36" s="1">
        <v>5.3550000000000001E-5</v>
      </c>
      <c r="U36">
        <v>4234.424</v>
      </c>
      <c r="V36">
        <v>6607.9260000000004</v>
      </c>
      <c r="W36" s="1"/>
      <c r="X36" s="1">
        <v>5.3550000000000001E-5</v>
      </c>
      <c r="Y36">
        <v>7806.52</v>
      </c>
      <c r="Z36">
        <v>9201.8799999999992</v>
      </c>
      <c r="AB36" s="1">
        <v>5.3550000000000001E-5</v>
      </c>
      <c r="AC36">
        <v>6706.0410000000002</v>
      </c>
      <c r="AD36">
        <v>9365.2990000000009</v>
      </c>
      <c r="AF36" s="1">
        <v>5.3550000000000001E-5</v>
      </c>
      <c r="AG36">
        <v>4761.5</v>
      </c>
      <c r="AH36">
        <v>6605.4</v>
      </c>
      <c r="AJ36" s="1">
        <v>5.3550000000000001E-5</v>
      </c>
      <c r="AK36">
        <v>4761.5</v>
      </c>
      <c r="AL36">
        <v>6605.4</v>
      </c>
      <c r="AN36" s="1">
        <v>5.3550000000000001E-5</v>
      </c>
      <c r="AO36">
        <v>5846.0429999999997</v>
      </c>
      <c r="AP36">
        <v>8274.2019999999993</v>
      </c>
      <c r="AR36" s="1">
        <v>5.3550000000000001E-5</v>
      </c>
      <c r="AS36">
        <v>5850.8459999999995</v>
      </c>
      <c r="AT36">
        <v>6883.7950000000001</v>
      </c>
      <c r="AV36" s="1">
        <v>5.3550000000000001E-5</v>
      </c>
      <c r="AW36">
        <v>5840.8</v>
      </c>
      <c r="AX36">
        <v>9193.2000000000007</v>
      </c>
      <c r="AY36" s="1"/>
      <c r="AZ36" s="1">
        <v>5.3550000000000001E-5</v>
      </c>
      <c r="BA36">
        <v>6379.1660000000002</v>
      </c>
      <c r="BB36">
        <v>6383.567</v>
      </c>
      <c r="BD36" s="1">
        <v>5.3550000000000001E-5</v>
      </c>
      <c r="BE36">
        <v>6258.12</v>
      </c>
      <c r="BF36">
        <v>5864.2690000000002</v>
      </c>
      <c r="BH36" s="1">
        <v>5.3550000000000001E-5</v>
      </c>
      <c r="BI36">
        <v>8224.3140000000003</v>
      </c>
      <c r="BJ36">
        <v>9065.3029999999999</v>
      </c>
      <c r="BL36" s="1">
        <v>5.3550000000000001E-5</v>
      </c>
      <c r="BM36">
        <v>6188.7749999999996</v>
      </c>
      <c r="BN36">
        <v>7196.0209999999997</v>
      </c>
      <c r="BP36" s="1">
        <v>5.3550000000000001E-5</v>
      </c>
      <c r="BQ36">
        <v>7619.36</v>
      </c>
      <c r="BR36">
        <v>9839.32</v>
      </c>
      <c r="BT36" s="1">
        <v>5.3550000000000001E-5</v>
      </c>
      <c r="BU36">
        <v>8575.6849999999995</v>
      </c>
      <c r="BV36">
        <v>14975.776</v>
      </c>
    </row>
    <row r="37" spans="7:74" x14ac:dyDescent="0.3">
      <c r="G37">
        <v>25</v>
      </c>
      <c r="H37" s="1">
        <v>5.588E-5</v>
      </c>
      <c r="I37">
        <v>6963.6180000000004</v>
      </c>
      <c r="J37">
        <v>11312.175999999999</v>
      </c>
      <c r="L37" s="1">
        <v>5.588E-5</v>
      </c>
      <c r="M37">
        <v>4790.1279999999997</v>
      </c>
      <c r="N37">
        <v>4868.0959999999995</v>
      </c>
      <c r="P37" s="1">
        <v>5.588E-5</v>
      </c>
      <c r="Q37">
        <v>5555.2439999999997</v>
      </c>
      <c r="R37">
        <v>8330.232</v>
      </c>
      <c r="T37" s="1">
        <v>5.588E-5</v>
      </c>
      <c r="U37">
        <v>4482.8789999999999</v>
      </c>
      <c r="V37">
        <v>7251.9949999999999</v>
      </c>
      <c r="W37" s="1"/>
      <c r="X37" s="1">
        <v>5.588E-5</v>
      </c>
      <c r="Y37">
        <v>8017.36</v>
      </c>
      <c r="Z37">
        <v>9811.66</v>
      </c>
      <c r="AB37" s="1">
        <v>5.588E-5</v>
      </c>
      <c r="AC37">
        <v>6884.8149999999996</v>
      </c>
      <c r="AD37">
        <v>9424.3880000000008</v>
      </c>
      <c r="AF37" s="1">
        <v>5.588E-5</v>
      </c>
      <c r="AG37">
        <v>5016.866</v>
      </c>
      <c r="AH37">
        <v>6300.36</v>
      </c>
      <c r="AJ37" s="1">
        <v>5.588E-5</v>
      </c>
      <c r="AK37">
        <v>5016.866</v>
      </c>
      <c r="AL37">
        <v>6300.36</v>
      </c>
      <c r="AN37" s="1">
        <v>5.588E-5</v>
      </c>
      <c r="AO37">
        <v>6108.442</v>
      </c>
      <c r="AP37">
        <v>8503.0580000000009</v>
      </c>
      <c r="AR37" s="1">
        <v>5.588E-5</v>
      </c>
      <c r="AS37">
        <v>5743.0929999999998</v>
      </c>
      <c r="AT37">
        <v>6159.4480000000003</v>
      </c>
      <c r="AV37" s="1">
        <v>5.588E-5</v>
      </c>
      <c r="AW37">
        <v>6187.75</v>
      </c>
      <c r="AX37">
        <v>9597.6779999999999</v>
      </c>
      <c r="AY37" s="1"/>
      <c r="AZ37" s="1">
        <v>5.588E-5</v>
      </c>
      <c r="BA37">
        <v>6117.8680000000004</v>
      </c>
      <c r="BB37">
        <v>7410.232</v>
      </c>
      <c r="BD37" s="1">
        <v>5.588E-5</v>
      </c>
      <c r="BE37">
        <v>6847.8270000000002</v>
      </c>
      <c r="BF37">
        <v>6218.777</v>
      </c>
      <c r="BH37" s="1">
        <v>5.588E-5</v>
      </c>
      <c r="BI37">
        <v>7931.9690000000001</v>
      </c>
      <c r="BJ37">
        <v>8359.5509999999995</v>
      </c>
      <c r="BL37" s="1">
        <v>5.588E-5</v>
      </c>
      <c r="BM37">
        <v>6112.0619999999999</v>
      </c>
      <c r="BN37">
        <v>6842.6049999999996</v>
      </c>
      <c r="BP37" s="1">
        <v>5.588E-5</v>
      </c>
      <c r="BQ37">
        <v>7728.72</v>
      </c>
      <c r="BR37">
        <v>9425.6</v>
      </c>
      <c r="BT37" s="1">
        <v>5.588E-5</v>
      </c>
      <c r="BU37">
        <v>8285.4809999999998</v>
      </c>
      <c r="BV37">
        <v>14450.281999999999</v>
      </c>
    </row>
    <row r="38" spans="7:74" x14ac:dyDescent="0.3">
      <c r="G38">
        <v>26</v>
      </c>
      <c r="H38" s="1">
        <v>5.821E-5</v>
      </c>
      <c r="I38">
        <v>6063.45</v>
      </c>
      <c r="J38">
        <v>9573.15</v>
      </c>
      <c r="L38" s="1">
        <v>5.821E-5</v>
      </c>
      <c r="M38">
        <v>4347.8450000000003</v>
      </c>
      <c r="N38">
        <v>4308.2520000000004</v>
      </c>
      <c r="P38" s="1">
        <v>5.821E-5</v>
      </c>
      <c r="Q38">
        <v>5599.5249999999996</v>
      </c>
      <c r="R38">
        <v>7173.3530000000001</v>
      </c>
      <c r="T38" s="1">
        <v>5.821E-5</v>
      </c>
      <c r="U38">
        <v>4865.4930000000004</v>
      </c>
      <c r="V38">
        <v>7622.4129999999996</v>
      </c>
      <c r="W38" s="1"/>
      <c r="X38" s="1">
        <v>5.821E-5</v>
      </c>
      <c r="Y38">
        <v>7835.299</v>
      </c>
      <c r="Z38">
        <v>9860.2279999999992</v>
      </c>
      <c r="AB38" s="1">
        <v>5.821E-5</v>
      </c>
      <c r="AC38">
        <v>7660.0469999999996</v>
      </c>
      <c r="AD38">
        <v>9418.9689999999991</v>
      </c>
      <c r="AF38" s="1">
        <v>5.821E-5</v>
      </c>
      <c r="AG38">
        <v>5202.0309999999999</v>
      </c>
      <c r="AH38">
        <v>6673.7</v>
      </c>
      <c r="AJ38" s="1">
        <v>5.821E-5</v>
      </c>
      <c r="AK38">
        <v>5202.0309999999999</v>
      </c>
      <c r="AL38">
        <v>6673.7</v>
      </c>
      <c r="AN38" s="1">
        <v>5.821E-5</v>
      </c>
      <c r="AO38">
        <v>6358.97</v>
      </c>
      <c r="AP38">
        <v>8826.9189999999999</v>
      </c>
      <c r="AR38" s="1">
        <v>5.821E-5</v>
      </c>
      <c r="AS38">
        <v>5746.1719999999996</v>
      </c>
      <c r="AT38">
        <v>5972.9880000000003</v>
      </c>
      <c r="AV38" s="1">
        <v>5.821E-5</v>
      </c>
      <c r="AW38">
        <v>6744.7</v>
      </c>
      <c r="AX38">
        <v>9714.3279999999995</v>
      </c>
      <c r="AY38" s="1"/>
      <c r="AZ38" s="1">
        <v>5.821E-5</v>
      </c>
      <c r="BA38">
        <v>5510.674</v>
      </c>
      <c r="BB38">
        <v>6522.0060000000003</v>
      </c>
      <c r="BD38" s="1">
        <v>5.821E-5</v>
      </c>
      <c r="BE38">
        <v>7368.1639999999998</v>
      </c>
      <c r="BF38">
        <v>6349.4769999999999</v>
      </c>
      <c r="BH38" s="1">
        <v>5.821E-5</v>
      </c>
      <c r="BI38">
        <v>7250.4160000000002</v>
      </c>
      <c r="BJ38">
        <v>8069.4709999999995</v>
      </c>
      <c r="BL38" s="1">
        <v>5.821E-5</v>
      </c>
      <c r="BM38">
        <v>6466.6790000000001</v>
      </c>
      <c r="BN38">
        <v>7514.0429999999997</v>
      </c>
      <c r="BP38" s="1">
        <v>5.821E-5</v>
      </c>
      <c r="BQ38">
        <v>7498.56</v>
      </c>
      <c r="BR38">
        <v>9140.92</v>
      </c>
      <c r="BT38" s="1">
        <v>5.821E-5</v>
      </c>
      <c r="BU38">
        <v>8195</v>
      </c>
      <c r="BV38">
        <v>13231</v>
      </c>
    </row>
    <row r="39" spans="7:74" x14ac:dyDescent="0.3">
      <c r="G39">
        <v>27</v>
      </c>
      <c r="H39" s="1">
        <v>6.054E-5</v>
      </c>
      <c r="I39">
        <v>5902.55</v>
      </c>
      <c r="J39">
        <v>8698.2999999999993</v>
      </c>
      <c r="L39" s="1">
        <v>6.054E-5</v>
      </c>
      <c r="M39">
        <v>4303.46</v>
      </c>
      <c r="N39">
        <v>4417.3540000000003</v>
      </c>
      <c r="P39" s="1">
        <v>6.054E-5</v>
      </c>
      <c r="Q39">
        <v>5510.63</v>
      </c>
      <c r="R39">
        <v>7455.9359999999997</v>
      </c>
      <c r="T39" s="1">
        <v>6.054E-5</v>
      </c>
      <c r="U39">
        <v>4718.4040000000005</v>
      </c>
      <c r="V39">
        <v>7087.0360000000001</v>
      </c>
      <c r="W39" s="1"/>
      <c r="X39" s="1">
        <v>6.054E-5</v>
      </c>
      <c r="Y39">
        <v>7360.5259999999998</v>
      </c>
      <c r="Z39">
        <v>9388.0720000000001</v>
      </c>
      <c r="AB39" s="1">
        <v>6.054E-5</v>
      </c>
      <c r="AC39">
        <v>8138.88</v>
      </c>
      <c r="AD39">
        <v>10924.56</v>
      </c>
      <c r="AF39" s="1">
        <v>6.054E-5</v>
      </c>
      <c r="AG39">
        <v>5419.4560000000001</v>
      </c>
      <c r="AH39">
        <v>7698.9269999999997</v>
      </c>
      <c r="AJ39" s="1">
        <v>6.054E-5</v>
      </c>
      <c r="AK39">
        <v>5419.4560000000001</v>
      </c>
      <c r="AL39">
        <v>7698.9269999999997</v>
      </c>
      <c r="AN39" s="1">
        <v>6.054E-5</v>
      </c>
      <c r="AO39">
        <v>6148.8540000000003</v>
      </c>
      <c r="AP39">
        <v>8322.9490000000005</v>
      </c>
      <c r="AR39" s="1">
        <v>6.054E-5</v>
      </c>
      <c r="AS39">
        <v>5529.2650000000003</v>
      </c>
      <c r="AT39">
        <v>5715.1819999999998</v>
      </c>
      <c r="AV39" s="1">
        <v>6.054E-5</v>
      </c>
      <c r="AW39">
        <v>7360.335</v>
      </c>
      <c r="AX39">
        <v>11063.916999999999</v>
      </c>
      <c r="AY39" s="1"/>
      <c r="AZ39" s="1">
        <v>6.054E-5</v>
      </c>
      <c r="BA39">
        <v>5481.1350000000002</v>
      </c>
      <c r="BB39">
        <v>6063.35</v>
      </c>
      <c r="BD39" s="1">
        <v>6.054E-5</v>
      </c>
      <c r="BE39">
        <v>7629.3469999999998</v>
      </c>
      <c r="BF39">
        <v>6081.7719999999999</v>
      </c>
      <c r="BH39" s="1">
        <v>6.054E-5</v>
      </c>
      <c r="BI39">
        <v>7209.2889999999998</v>
      </c>
      <c r="BJ39">
        <v>8517.5990000000002</v>
      </c>
      <c r="BL39" s="1">
        <v>6.054E-5</v>
      </c>
      <c r="BM39">
        <v>6309.48</v>
      </c>
      <c r="BN39">
        <v>6898.75</v>
      </c>
      <c r="BP39" s="1">
        <v>6.054E-5</v>
      </c>
      <c r="BQ39">
        <v>7741.68</v>
      </c>
      <c r="BR39">
        <v>9143.7199999999993</v>
      </c>
      <c r="BT39" s="1">
        <v>6.054E-5</v>
      </c>
      <c r="BU39">
        <v>7761.2190000000001</v>
      </c>
      <c r="BV39">
        <v>12957.471</v>
      </c>
    </row>
    <row r="40" spans="7:74" x14ac:dyDescent="0.3">
      <c r="G40">
        <v>28</v>
      </c>
      <c r="H40" s="1">
        <v>6.2860000000000005E-5</v>
      </c>
      <c r="I40">
        <v>6004.7389999999996</v>
      </c>
      <c r="J40">
        <v>8762.8289999999997</v>
      </c>
      <c r="L40" s="1">
        <v>6.2860000000000005E-5</v>
      </c>
      <c r="M40">
        <v>4321.085</v>
      </c>
      <c r="N40">
        <v>4391.7299999999996</v>
      </c>
      <c r="P40" s="1">
        <v>6.2860000000000005E-5</v>
      </c>
      <c r="Q40">
        <v>4900.8599999999997</v>
      </c>
      <c r="R40">
        <v>6857.4669999999996</v>
      </c>
      <c r="T40" s="1">
        <v>6.2860000000000005E-5</v>
      </c>
      <c r="U40">
        <v>4343.0659999999998</v>
      </c>
      <c r="V40">
        <v>6654.6670000000004</v>
      </c>
      <c r="W40" s="1"/>
      <c r="X40" s="1">
        <v>6.2860000000000005E-5</v>
      </c>
      <c r="Y40">
        <v>6971.2510000000002</v>
      </c>
      <c r="Z40">
        <v>7971.7219999999998</v>
      </c>
      <c r="AB40" s="1">
        <v>6.2860000000000005E-5</v>
      </c>
      <c r="AC40">
        <v>6342.83</v>
      </c>
      <c r="AD40">
        <v>9355.2540000000008</v>
      </c>
      <c r="AF40" s="1">
        <v>6.2860000000000005E-5</v>
      </c>
      <c r="AG40">
        <v>5162.3990000000003</v>
      </c>
      <c r="AH40">
        <v>7536.1509999999998</v>
      </c>
      <c r="AJ40" s="1">
        <v>6.2860000000000005E-5</v>
      </c>
      <c r="AK40">
        <v>5162.3990000000003</v>
      </c>
      <c r="AL40">
        <v>7536.1509999999998</v>
      </c>
      <c r="AN40" s="1">
        <v>6.2860000000000005E-5</v>
      </c>
      <c r="AO40">
        <v>6165.4920000000002</v>
      </c>
      <c r="AP40">
        <v>8502.8799999999992</v>
      </c>
      <c r="AR40" s="1">
        <v>6.2860000000000005E-5</v>
      </c>
      <c r="AS40">
        <v>5405.0919999999996</v>
      </c>
      <c r="AT40">
        <v>5686.6139999999996</v>
      </c>
      <c r="AV40" s="1">
        <v>6.2860000000000005E-5</v>
      </c>
      <c r="AW40">
        <v>7874.4129999999996</v>
      </c>
      <c r="AX40">
        <v>13076.379000000001</v>
      </c>
      <c r="AY40" s="1"/>
      <c r="AZ40" s="1">
        <v>6.2860000000000005E-5</v>
      </c>
      <c r="BA40">
        <v>5616.2569999999996</v>
      </c>
      <c r="BB40">
        <v>6498.3130000000001</v>
      </c>
      <c r="BD40" s="1">
        <v>6.2860000000000005E-5</v>
      </c>
      <c r="BE40">
        <v>6726.6080000000002</v>
      </c>
      <c r="BF40">
        <v>6155.7560000000003</v>
      </c>
      <c r="BH40" s="1">
        <v>6.2860000000000005E-5</v>
      </c>
      <c r="BI40">
        <v>7503.5129999999999</v>
      </c>
      <c r="BJ40">
        <v>8736.9320000000007</v>
      </c>
      <c r="BL40" s="1">
        <v>6.2860000000000005E-5</v>
      </c>
      <c r="BM40">
        <v>5886.62</v>
      </c>
      <c r="BN40">
        <v>5907.4</v>
      </c>
      <c r="BP40" s="1">
        <v>6.2860000000000005E-5</v>
      </c>
      <c r="BQ40">
        <v>8178.4</v>
      </c>
      <c r="BR40">
        <v>9482.24</v>
      </c>
      <c r="BT40" s="1">
        <v>6.2860000000000005E-5</v>
      </c>
      <c r="BU40">
        <v>8038.2309999999998</v>
      </c>
      <c r="BV40">
        <v>13633.992</v>
      </c>
    </row>
    <row r="41" spans="7:74" x14ac:dyDescent="0.3">
      <c r="G41">
        <v>29</v>
      </c>
      <c r="H41" s="1">
        <v>6.5190000000000004E-5</v>
      </c>
      <c r="I41">
        <v>5746.384</v>
      </c>
      <c r="J41">
        <v>8024.5619999999999</v>
      </c>
      <c r="L41" s="1">
        <v>6.5190000000000004E-5</v>
      </c>
      <c r="M41">
        <v>4361.0209999999997</v>
      </c>
      <c r="N41">
        <v>4109.5940000000001</v>
      </c>
      <c r="P41" s="1">
        <v>6.5190000000000004E-5</v>
      </c>
      <c r="Q41">
        <v>4383.424</v>
      </c>
      <c r="R41">
        <v>6192.4539999999997</v>
      </c>
      <c r="T41" s="1">
        <v>6.5190000000000004E-5</v>
      </c>
      <c r="U41">
        <v>4114.665</v>
      </c>
      <c r="V41">
        <v>6321.27</v>
      </c>
      <c r="W41" s="1"/>
      <c r="X41" s="1">
        <v>6.5190000000000004E-5</v>
      </c>
      <c r="Y41">
        <v>6188.9639999999999</v>
      </c>
      <c r="Z41">
        <v>6996.39</v>
      </c>
      <c r="AB41" s="1">
        <v>6.5190000000000004E-5</v>
      </c>
      <c r="AC41">
        <v>5571.201</v>
      </c>
      <c r="AD41">
        <v>7695.1480000000001</v>
      </c>
      <c r="AF41" s="1">
        <v>6.5190000000000004E-5</v>
      </c>
      <c r="AG41">
        <v>4857.17</v>
      </c>
      <c r="AH41">
        <v>7470.4660000000003</v>
      </c>
      <c r="AJ41" s="1">
        <v>6.5190000000000004E-5</v>
      </c>
      <c r="AK41">
        <v>4857.17</v>
      </c>
      <c r="AL41">
        <v>7470.4660000000003</v>
      </c>
      <c r="AN41" s="1">
        <v>6.5190000000000004E-5</v>
      </c>
      <c r="AO41">
        <v>6631.143</v>
      </c>
      <c r="AP41">
        <v>8683.4629999999997</v>
      </c>
      <c r="AR41" s="1">
        <v>6.5190000000000004E-5</v>
      </c>
      <c r="AS41">
        <v>5361.6149999999998</v>
      </c>
      <c r="AT41">
        <v>6274.7569999999996</v>
      </c>
      <c r="AV41" s="1">
        <v>6.5190000000000004E-5</v>
      </c>
      <c r="AW41">
        <v>7967.2489999999998</v>
      </c>
      <c r="AX41">
        <v>15472.933000000001</v>
      </c>
      <c r="AZ41" s="1">
        <v>6.5190000000000004E-5</v>
      </c>
      <c r="BA41">
        <v>5683.9589999999998</v>
      </c>
      <c r="BB41">
        <v>6517.5870000000004</v>
      </c>
      <c r="BD41" s="1">
        <v>6.5190000000000004E-5</v>
      </c>
      <c r="BE41">
        <v>6670.9719999999998</v>
      </c>
      <c r="BF41">
        <v>6182.915</v>
      </c>
      <c r="BH41" s="1">
        <v>6.5190000000000004E-5</v>
      </c>
      <c r="BI41">
        <v>7177.0249999999996</v>
      </c>
      <c r="BJ41">
        <v>8029.027</v>
      </c>
      <c r="BL41" s="1">
        <v>6.5190000000000004E-5</v>
      </c>
      <c r="BM41">
        <v>5193.0200000000004</v>
      </c>
      <c r="BN41">
        <v>5271.88</v>
      </c>
      <c r="BP41" s="1">
        <v>6.5190000000000004E-5</v>
      </c>
      <c r="BQ41">
        <v>9072.7999999999993</v>
      </c>
      <c r="BR41">
        <v>10294.879999999999</v>
      </c>
      <c r="BT41" s="1">
        <v>6.5190000000000004E-5</v>
      </c>
      <c r="BU41">
        <v>8444.9189999999999</v>
      </c>
      <c r="BV41">
        <v>14165.776</v>
      </c>
    </row>
    <row r="42" spans="7:74" x14ac:dyDescent="0.3">
      <c r="G42">
        <v>30</v>
      </c>
      <c r="H42" s="1">
        <v>6.7520000000000004E-5</v>
      </c>
      <c r="I42">
        <v>5320.9579999999996</v>
      </c>
      <c r="J42">
        <v>7664.1360000000004</v>
      </c>
      <c r="L42" s="1">
        <v>6.7520000000000004E-5</v>
      </c>
      <c r="M42">
        <v>4201.0950000000003</v>
      </c>
      <c r="N42">
        <v>4186.49</v>
      </c>
      <c r="T42" s="1">
        <v>6.7520000000000004E-5</v>
      </c>
      <c r="U42">
        <v>3957.6950000000002</v>
      </c>
      <c r="V42">
        <v>6094.7709999999997</v>
      </c>
      <c r="W42" s="1"/>
      <c r="X42" s="1">
        <v>6.7520000000000004E-5</v>
      </c>
      <c r="Y42">
        <v>5945.0479999999998</v>
      </c>
      <c r="Z42">
        <v>6486.0330000000004</v>
      </c>
      <c r="AB42" s="1">
        <v>6.7520000000000004E-5</v>
      </c>
      <c r="AC42">
        <v>5025.1850000000004</v>
      </c>
      <c r="AD42">
        <v>7070.2690000000002</v>
      </c>
      <c r="AF42" s="1">
        <v>6.7520000000000004E-5</v>
      </c>
      <c r="AG42">
        <v>4570.9949999999999</v>
      </c>
      <c r="AH42">
        <v>6730.107</v>
      </c>
      <c r="AJ42" s="1">
        <v>6.7520000000000004E-5</v>
      </c>
      <c r="AK42">
        <v>4570.9949999999999</v>
      </c>
      <c r="AL42">
        <v>6730.107</v>
      </c>
      <c r="AN42" s="1">
        <v>6.7520000000000004E-5</v>
      </c>
      <c r="AO42">
        <v>6728.049</v>
      </c>
      <c r="AP42">
        <v>9096.1460000000006</v>
      </c>
      <c r="AR42" s="1">
        <v>6.7520000000000004E-5</v>
      </c>
      <c r="AS42">
        <v>5403.9359999999997</v>
      </c>
      <c r="AT42">
        <v>6274.3440000000001</v>
      </c>
      <c r="AV42" s="1"/>
      <c r="AZ42" s="1">
        <v>6.7520000000000004E-5</v>
      </c>
      <c r="BA42">
        <v>6115.5479999999998</v>
      </c>
      <c r="BB42">
        <v>6501.0209999999997</v>
      </c>
      <c r="BD42" s="1">
        <v>6.7520000000000004E-5</v>
      </c>
      <c r="BE42">
        <v>6660.2650000000003</v>
      </c>
      <c r="BF42">
        <v>5885.9260000000004</v>
      </c>
      <c r="BH42" s="1">
        <v>6.7520000000000004E-5</v>
      </c>
      <c r="BI42">
        <v>6627.1040000000003</v>
      </c>
      <c r="BJ42">
        <v>7739.5780000000004</v>
      </c>
      <c r="BL42" s="1">
        <v>6.7520000000000004E-5</v>
      </c>
      <c r="BM42">
        <v>4838.3980000000001</v>
      </c>
      <c r="BN42">
        <v>5127.7039999999997</v>
      </c>
      <c r="BP42" s="1">
        <v>6.7520000000000004E-5</v>
      </c>
      <c r="BQ42">
        <v>9405.6720000000005</v>
      </c>
      <c r="BR42">
        <v>10974.544</v>
      </c>
      <c r="BT42" s="1">
        <v>6.7520000000000004E-5</v>
      </c>
      <c r="BU42">
        <v>8079.92</v>
      </c>
      <c r="BV42">
        <v>13260.12</v>
      </c>
    </row>
    <row r="43" spans="7:74" x14ac:dyDescent="0.3">
      <c r="G43">
        <v>31</v>
      </c>
      <c r="H43" s="1">
        <v>6.9850000000000004E-5</v>
      </c>
      <c r="I43">
        <v>5574.7</v>
      </c>
      <c r="J43">
        <v>7187.4</v>
      </c>
      <c r="L43" s="1">
        <v>6.9850000000000004E-5</v>
      </c>
      <c r="M43">
        <v>4226.2830000000004</v>
      </c>
      <c r="N43">
        <v>4561.2079999999996</v>
      </c>
      <c r="T43" s="1">
        <v>6.9850000000000004E-5</v>
      </c>
      <c r="U43">
        <v>4170.21</v>
      </c>
      <c r="V43">
        <v>5794.2340000000004</v>
      </c>
      <c r="W43" s="1"/>
      <c r="X43" s="1">
        <v>6.9850000000000004E-5</v>
      </c>
      <c r="Y43">
        <v>6056.2780000000002</v>
      </c>
      <c r="Z43">
        <v>6791.5879999999997</v>
      </c>
      <c r="AB43" s="1">
        <v>6.9850000000000004E-5</v>
      </c>
      <c r="AC43">
        <v>4399.0550000000003</v>
      </c>
      <c r="AD43">
        <v>6659.3990000000003</v>
      </c>
      <c r="AF43" s="1">
        <v>6.9850000000000004E-5</v>
      </c>
      <c r="AG43">
        <v>4593.6570000000002</v>
      </c>
      <c r="AH43">
        <v>6389.1279999999997</v>
      </c>
      <c r="AJ43" s="1">
        <v>6.9850000000000004E-5</v>
      </c>
      <c r="AK43">
        <v>4593.6570000000002</v>
      </c>
      <c r="AL43">
        <v>6389.1279999999997</v>
      </c>
      <c r="AN43" s="1">
        <v>6.9850000000000004E-5</v>
      </c>
      <c r="AO43">
        <v>6051.3339999999998</v>
      </c>
      <c r="AP43">
        <v>8589.9670000000006</v>
      </c>
      <c r="AR43" s="1">
        <v>6.9850000000000004E-5</v>
      </c>
      <c r="AS43">
        <v>5283.018</v>
      </c>
      <c r="AT43">
        <v>6244.4049999999997</v>
      </c>
      <c r="AV43" s="1"/>
      <c r="AZ43" s="1">
        <v>6.9850000000000004E-5</v>
      </c>
      <c r="BA43">
        <v>6240.4570000000003</v>
      </c>
      <c r="BB43">
        <v>6553.1229999999996</v>
      </c>
      <c r="BD43" s="1">
        <v>6.9850000000000004E-5</v>
      </c>
      <c r="BE43">
        <v>6169.13</v>
      </c>
      <c r="BF43">
        <v>5898.1180000000004</v>
      </c>
      <c r="BH43" s="1">
        <v>6.9850000000000004E-5</v>
      </c>
      <c r="BI43">
        <v>6676.3540000000003</v>
      </c>
      <c r="BJ43">
        <v>8039.7920000000004</v>
      </c>
      <c r="BL43" s="1">
        <v>6.9850000000000004E-5</v>
      </c>
      <c r="BM43">
        <v>5262.8239999999996</v>
      </c>
      <c r="BN43">
        <v>5680.2340000000004</v>
      </c>
      <c r="BP43" s="1">
        <v>6.9850000000000004E-5</v>
      </c>
      <c r="BQ43">
        <v>8801.9060000000009</v>
      </c>
      <c r="BR43">
        <v>11159.082</v>
      </c>
      <c r="BT43" s="1">
        <v>6.9850000000000004E-5</v>
      </c>
      <c r="BU43">
        <v>8024.04</v>
      </c>
      <c r="BV43">
        <v>13654.6</v>
      </c>
    </row>
    <row r="44" spans="7:74" x14ac:dyDescent="0.3">
      <c r="G44">
        <v>32</v>
      </c>
      <c r="H44" s="1">
        <v>7.2180000000000003E-5</v>
      </c>
      <c r="I44">
        <v>5262.06</v>
      </c>
      <c r="J44">
        <v>8286.5300000000007</v>
      </c>
      <c r="L44" s="1">
        <v>7.2180000000000003E-5</v>
      </c>
      <c r="M44">
        <v>4475.0940000000001</v>
      </c>
      <c r="N44">
        <v>4647.5389999999998</v>
      </c>
      <c r="T44" s="1">
        <v>7.2180000000000003E-5</v>
      </c>
      <c r="U44">
        <v>4423.13</v>
      </c>
      <c r="V44">
        <v>5979.75</v>
      </c>
      <c r="W44" s="1"/>
      <c r="X44" s="1">
        <v>7.2180000000000003E-5</v>
      </c>
      <c r="Y44">
        <v>6338.491</v>
      </c>
      <c r="Z44">
        <v>7348.7749999999996</v>
      </c>
      <c r="AB44" s="1">
        <v>7.2180000000000003E-5</v>
      </c>
      <c r="AC44">
        <v>4262.4970000000003</v>
      </c>
      <c r="AD44">
        <v>5677.2380000000003</v>
      </c>
      <c r="AF44" s="1">
        <v>7.2180000000000003E-5</v>
      </c>
      <c r="AG44">
        <v>4651.26</v>
      </c>
      <c r="AH44">
        <v>6258.8140000000003</v>
      </c>
      <c r="AJ44" s="1">
        <v>7.2180000000000003E-5</v>
      </c>
      <c r="AK44">
        <v>4651.26</v>
      </c>
      <c r="AL44">
        <v>6258.8140000000003</v>
      </c>
      <c r="AN44" s="1">
        <v>7.2180000000000003E-5</v>
      </c>
      <c r="AO44">
        <v>5232.0839999999998</v>
      </c>
      <c r="AP44">
        <v>7800.7879999999996</v>
      </c>
      <c r="AR44" s="1">
        <v>7.2180000000000003E-5</v>
      </c>
      <c r="AS44">
        <v>5001.2809999999999</v>
      </c>
      <c r="AT44">
        <v>5699.6379999999999</v>
      </c>
      <c r="AV44" s="1"/>
      <c r="AZ44" s="1">
        <v>7.2180000000000003E-5</v>
      </c>
      <c r="BA44">
        <v>5795.19</v>
      </c>
      <c r="BB44">
        <v>6326.08</v>
      </c>
      <c r="BD44" s="1">
        <v>7.2180000000000003E-5</v>
      </c>
      <c r="BE44">
        <v>6250.0959999999995</v>
      </c>
      <c r="BF44">
        <v>5961.027</v>
      </c>
      <c r="BH44" s="1">
        <v>7.2180000000000003E-5</v>
      </c>
      <c r="BI44">
        <v>6920.5879999999997</v>
      </c>
      <c r="BJ44">
        <v>8295.2489999999998</v>
      </c>
      <c r="BL44" s="1">
        <v>7.2180000000000003E-5</v>
      </c>
      <c r="BM44">
        <v>5386.5069999999996</v>
      </c>
      <c r="BN44">
        <v>6197.5129999999999</v>
      </c>
      <c r="BP44" s="1">
        <v>7.2180000000000003E-5</v>
      </c>
      <c r="BQ44">
        <v>8788.5370000000003</v>
      </c>
      <c r="BR44">
        <v>11861.731</v>
      </c>
      <c r="BT44" s="1">
        <v>7.2180000000000003E-5</v>
      </c>
      <c r="BU44">
        <v>9015.3420000000006</v>
      </c>
      <c r="BV44">
        <v>13967.325999999999</v>
      </c>
    </row>
    <row r="45" spans="7:74" x14ac:dyDescent="0.3">
      <c r="G45">
        <v>33</v>
      </c>
      <c r="H45" s="1">
        <v>7.4510000000000003E-5</v>
      </c>
      <c r="I45">
        <v>4372.1000000000004</v>
      </c>
      <c r="J45">
        <v>6859.82</v>
      </c>
      <c r="L45" s="1">
        <v>7.4510000000000003E-5</v>
      </c>
      <c r="M45">
        <v>4398.357</v>
      </c>
      <c r="N45">
        <v>4559.3410000000003</v>
      </c>
      <c r="T45" s="1">
        <v>7.4510000000000003E-5</v>
      </c>
      <c r="U45">
        <v>4276.9780000000001</v>
      </c>
      <c r="V45">
        <v>6306.0280000000002</v>
      </c>
      <c r="W45" s="1"/>
      <c r="X45" s="1">
        <v>7.4510000000000003E-5</v>
      </c>
      <c r="Y45">
        <v>6406.0879999999997</v>
      </c>
      <c r="Z45">
        <v>6901.4719999999998</v>
      </c>
      <c r="AB45" s="1">
        <v>7.4510000000000003E-5</v>
      </c>
      <c r="AC45">
        <v>4455.5479999999998</v>
      </c>
      <c r="AD45">
        <v>5312.87</v>
      </c>
      <c r="AF45" s="1">
        <v>7.4510000000000003E-5</v>
      </c>
      <c r="AG45">
        <v>4814.8</v>
      </c>
      <c r="AH45">
        <v>6355.6</v>
      </c>
      <c r="AJ45" s="1">
        <v>7.4510000000000003E-5</v>
      </c>
      <c r="AK45">
        <v>4814.8</v>
      </c>
      <c r="AL45">
        <v>6355.6</v>
      </c>
      <c r="AN45" s="1">
        <v>7.4510000000000003E-5</v>
      </c>
      <c r="AO45">
        <v>5402.8360000000002</v>
      </c>
      <c r="AP45">
        <v>8065.0839999999998</v>
      </c>
      <c r="AR45" s="1">
        <v>7.4510000000000003E-5</v>
      </c>
      <c r="AS45">
        <v>5058.1760000000004</v>
      </c>
      <c r="AT45">
        <v>5488.9930000000004</v>
      </c>
      <c r="AV45" s="1"/>
      <c r="AZ45" s="1">
        <v>7.4510000000000003E-5</v>
      </c>
      <c r="BA45">
        <v>5322.68</v>
      </c>
      <c r="BB45">
        <v>5901.79</v>
      </c>
      <c r="BD45" s="1">
        <v>7.4510000000000003E-5</v>
      </c>
      <c r="BE45">
        <v>7119.32</v>
      </c>
      <c r="BF45">
        <v>5935.54</v>
      </c>
      <c r="BH45" s="1">
        <v>7.4510000000000003E-5</v>
      </c>
      <c r="BI45">
        <v>7277.26</v>
      </c>
      <c r="BJ45">
        <v>8496.8729999999996</v>
      </c>
      <c r="BL45" s="1">
        <v>7.4510000000000003E-5</v>
      </c>
      <c r="BM45">
        <v>5924.5</v>
      </c>
      <c r="BN45">
        <v>6928.56</v>
      </c>
      <c r="BP45" s="1">
        <v>7.4510000000000003E-5</v>
      </c>
      <c r="BQ45">
        <v>8807.5830000000005</v>
      </c>
      <c r="BR45">
        <v>11133.087</v>
      </c>
      <c r="BT45" s="1">
        <v>7.4510000000000003E-5</v>
      </c>
      <c r="BU45">
        <v>8652</v>
      </c>
      <c r="BV45">
        <v>15434.25</v>
      </c>
    </row>
    <row r="46" spans="7:74" x14ac:dyDescent="0.3">
      <c r="G46">
        <v>34</v>
      </c>
      <c r="H46" s="1">
        <v>7.6829999999999995E-5</v>
      </c>
      <c r="I46">
        <v>4643.5429999999997</v>
      </c>
      <c r="J46">
        <v>6688.17</v>
      </c>
      <c r="L46" s="1">
        <v>7.6829999999999995E-5</v>
      </c>
      <c r="M46">
        <v>4482.22</v>
      </c>
      <c r="N46">
        <v>4468.9799999999996</v>
      </c>
      <c r="T46" s="1">
        <v>7.6829999999999995E-5</v>
      </c>
      <c r="U46">
        <v>4417.2690000000002</v>
      </c>
      <c r="V46">
        <v>6359.3990000000003</v>
      </c>
      <c r="W46" s="1"/>
      <c r="X46" s="1">
        <v>7.6829999999999995E-5</v>
      </c>
      <c r="Y46">
        <v>5908.84</v>
      </c>
      <c r="Z46">
        <v>6156.28</v>
      </c>
      <c r="AB46" s="1">
        <v>7.6829999999999995E-5</v>
      </c>
      <c r="AC46">
        <v>4634.6840000000002</v>
      </c>
      <c r="AD46">
        <v>5333.6490000000003</v>
      </c>
      <c r="AF46" s="1">
        <v>7.6829999999999995E-5</v>
      </c>
      <c r="AG46">
        <v>4655.3999999999996</v>
      </c>
      <c r="AH46">
        <v>6791.4</v>
      </c>
      <c r="AJ46" s="1">
        <v>7.6829999999999995E-5</v>
      </c>
      <c r="AK46">
        <v>4655.3999999999996</v>
      </c>
      <c r="AL46">
        <v>6791.4</v>
      </c>
      <c r="AN46" s="1">
        <v>7.6829999999999995E-5</v>
      </c>
      <c r="AO46">
        <v>5728.63</v>
      </c>
      <c r="AP46">
        <v>8560.2690000000002</v>
      </c>
      <c r="AR46" s="1">
        <v>7.6829999999999995E-5</v>
      </c>
      <c r="AS46">
        <v>5052.8270000000002</v>
      </c>
      <c r="AT46">
        <v>5876.2719999999999</v>
      </c>
      <c r="AV46" s="1"/>
      <c r="AZ46" s="1">
        <v>7.6829999999999995E-5</v>
      </c>
      <c r="BA46">
        <v>5472.65</v>
      </c>
      <c r="BB46">
        <v>5803.17</v>
      </c>
      <c r="BD46" s="1">
        <v>7.6829999999999995E-5</v>
      </c>
      <c r="BE46">
        <v>7091.2</v>
      </c>
      <c r="BF46">
        <v>6822.46</v>
      </c>
      <c r="BH46" s="1">
        <v>7.6829999999999995E-5</v>
      </c>
      <c r="BI46">
        <v>7218.2870000000003</v>
      </c>
      <c r="BJ46">
        <v>8117.6530000000002</v>
      </c>
      <c r="BL46" s="1">
        <v>7.6829999999999995E-5</v>
      </c>
      <c r="BM46">
        <v>5731.76</v>
      </c>
      <c r="BN46">
        <v>6745.96</v>
      </c>
      <c r="BP46" s="1">
        <v>7.6829999999999995E-5</v>
      </c>
      <c r="BQ46">
        <v>7861.8649999999998</v>
      </c>
      <c r="BR46">
        <v>10145.444</v>
      </c>
    </row>
    <row r="47" spans="7:74" x14ac:dyDescent="0.3">
      <c r="G47">
        <v>35</v>
      </c>
      <c r="H47" s="1">
        <v>7.9159999999999994E-5</v>
      </c>
      <c r="I47">
        <v>4667.3310000000001</v>
      </c>
      <c r="J47">
        <v>6851.5680000000002</v>
      </c>
      <c r="T47" s="1">
        <v>7.9159999999999994E-5</v>
      </c>
      <c r="U47">
        <v>4786.5590000000002</v>
      </c>
      <c r="V47">
        <v>6698.4030000000002</v>
      </c>
      <c r="W47" s="1"/>
      <c r="X47" s="1">
        <v>7.9159999999999994E-5</v>
      </c>
      <c r="Y47">
        <v>5621.28</v>
      </c>
      <c r="Z47">
        <v>5773.74</v>
      </c>
      <c r="AB47" s="1">
        <v>7.9159999999999994E-5</v>
      </c>
      <c r="AC47">
        <v>4574.5529999999999</v>
      </c>
      <c r="AD47">
        <v>5226.5420000000004</v>
      </c>
      <c r="AF47" s="1">
        <v>7.9159999999999994E-5</v>
      </c>
      <c r="AG47">
        <v>4411</v>
      </c>
      <c r="AH47">
        <v>7062.2</v>
      </c>
      <c r="AJ47" s="1">
        <v>7.9159999999999994E-5</v>
      </c>
      <c r="AK47">
        <v>4411</v>
      </c>
      <c r="AL47">
        <v>7062.2</v>
      </c>
      <c r="AN47" s="1">
        <v>7.9159999999999994E-5</v>
      </c>
      <c r="AO47">
        <v>6049.3530000000001</v>
      </c>
      <c r="AP47">
        <v>8763.6970000000001</v>
      </c>
      <c r="AR47" s="1">
        <v>7.9159999999999994E-5</v>
      </c>
      <c r="AS47">
        <v>4902.08</v>
      </c>
      <c r="AT47">
        <v>6260.085</v>
      </c>
      <c r="AV47" s="1"/>
      <c r="AZ47" s="1">
        <v>7.9159999999999994E-5</v>
      </c>
      <c r="BA47">
        <v>5853.6</v>
      </c>
      <c r="BB47">
        <v>5958.9629999999997</v>
      </c>
      <c r="BD47" s="1">
        <v>7.9159999999999994E-5</v>
      </c>
      <c r="BE47">
        <v>7193.78</v>
      </c>
      <c r="BF47">
        <v>7469.2</v>
      </c>
      <c r="BH47" s="1">
        <v>7.9159999999999994E-5</v>
      </c>
      <c r="BI47">
        <v>7383.0649999999996</v>
      </c>
      <c r="BJ47">
        <v>8033.2079999999996</v>
      </c>
      <c r="BL47" s="1">
        <v>7.9159999999999994E-5</v>
      </c>
      <c r="BM47">
        <v>5418.2659999999996</v>
      </c>
      <c r="BN47">
        <v>6405.701</v>
      </c>
      <c r="BP47" s="1">
        <v>7.9159999999999994E-5</v>
      </c>
      <c r="BQ47">
        <v>7389.6469999999999</v>
      </c>
      <c r="BR47">
        <v>9272.9850000000006</v>
      </c>
    </row>
    <row r="48" spans="7:74" x14ac:dyDescent="0.3">
      <c r="G48">
        <v>36</v>
      </c>
      <c r="H48" s="1">
        <v>8.1489999999999994E-5</v>
      </c>
      <c r="I48">
        <v>4560.7420000000002</v>
      </c>
      <c r="J48">
        <v>6638.192</v>
      </c>
      <c r="T48" s="1">
        <v>8.1489999999999994E-5</v>
      </c>
      <c r="U48">
        <v>4933.4070000000002</v>
      </c>
      <c r="V48">
        <v>7340.1130000000003</v>
      </c>
      <c r="W48" s="1"/>
      <c r="X48" s="1">
        <v>8.1489999999999994E-5</v>
      </c>
      <c r="Y48">
        <v>5780.82</v>
      </c>
      <c r="Z48">
        <v>6174</v>
      </c>
      <c r="AB48" s="1">
        <v>8.1489999999999994E-5</v>
      </c>
      <c r="AC48">
        <v>4400.8280000000004</v>
      </c>
      <c r="AD48">
        <v>5244.634</v>
      </c>
      <c r="AN48" s="1">
        <v>8.1489999999999994E-5</v>
      </c>
      <c r="AO48">
        <v>6376.933</v>
      </c>
      <c r="AP48">
        <v>9011.8459999999995</v>
      </c>
      <c r="AR48" s="1">
        <v>8.1489999999999994E-5</v>
      </c>
      <c r="AS48">
        <v>5122.4620000000004</v>
      </c>
      <c r="AT48">
        <v>7082.9189999999999</v>
      </c>
      <c r="AV48" s="1"/>
      <c r="AZ48" s="1">
        <v>8.1489999999999994E-5</v>
      </c>
      <c r="BA48">
        <v>5703.866</v>
      </c>
      <c r="BB48">
        <v>6136.9250000000002</v>
      </c>
      <c r="BD48" s="1">
        <v>8.1489999999999994E-5</v>
      </c>
      <c r="BE48">
        <v>6858.44</v>
      </c>
      <c r="BF48">
        <v>7440.84</v>
      </c>
      <c r="BH48" s="1">
        <v>8.1489999999999994E-5</v>
      </c>
      <c r="BI48">
        <v>7809.3190000000004</v>
      </c>
      <c r="BJ48">
        <v>8155.7759999999998</v>
      </c>
      <c r="BL48" s="1">
        <v>8.1489999999999994E-5</v>
      </c>
      <c r="BM48">
        <v>5608.45</v>
      </c>
      <c r="BN48">
        <v>6800.02</v>
      </c>
      <c r="BP48" s="1">
        <v>8.1489999999999994E-5</v>
      </c>
      <c r="BQ48">
        <v>7303.393</v>
      </c>
      <c r="BR48">
        <v>9566.1260000000002</v>
      </c>
    </row>
    <row r="49" spans="7:70" x14ac:dyDescent="0.3">
      <c r="G49">
        <v>37</v>
      </c>
      <c r="H49" s="1">
        <v>8.3819999999999994E-5</v>
      </c>
      <c r="I49">
        <v>4876.8530000000001</v>
      </c>
      <c r="J49">
        <v>6422.2629999999999</v>
      </c>
      <c r="T49" s="1">
        <v>8.3819999999999994E-5</v>
      </c>
      <c r="U49">
        <v>4977.9520000000002</v>
      </c>
      <c r="V49">
        <v>7904.9660000000003</v>
      </c>
      <c r="W49" s="1"/>
      <c r="X49" s="1">
        <v>8.3819999999999994E-5</v>
      </c>
      <c r="Y49">
        <v>6198.48</v>
      </c>
      <c r="Z49">
        <v>6696.78</v>
      </c>
      <c r="AB49" s="1">
        <v>8.3819999999999994E-5</v>
      </c>
      <c r="AC49">
        <v>4917.3900000000003</v>
      </c>
      <c r="AD49">
        <v>6054.0320000000002</v>
      </c>
      <c r="AN49" s="1">
        <v>8.3819999999999994E-5</v>
      </c>
      <c r="AO49">
        <v>6436.46</v>
      </c>
      <c r="AP49">
        <v>9508.3799999999992</v>
      </c>
      <c r="AR49" s="1">
        <v>8.3819999999999994E-5</v>
      </c>
      <c r="AS49">
        <v>5280.66</v>
      </c>
      <c r="AT49">
        <v>8060.299</v>
      </c>
      <c r="AV49" s="1"/>
      <c r="AZ49" s="1">
        <v>8.3819999999999994E-5</v>
      </c>
      <c r="BA49">
        <v>5471.71</v>
      </c>
      <c r="BB49">
        <v>6238.8440000000001</v>
      </c>
      <c r="BD49" s="1">
        <v>8.3819999999999994E-5</v>
      </c>
      <c r="BE49">
        <v>6791.5870000000004</v>
      </c>
      <c r="BF49">
        <v>6807.4120000000003</v>
      </c>
      <c r="BH49" s="1">
        <v>8.3819999999999994E-5</v>
      </c>
      <c r="BI49">
        <v>8059.64</v>
      </c>
      <c r="BJ49">
        <v>8042.6</v>
      </c>
      <c r="BL49" s="1">
        <v>8.3819999999999994E-5</v>
      </c>
      <c r="BM49">
        <v>5849.27</v>
      </c>
      <c r="BN49">
        <v>7075.67</v>
      </c>
      <c r="BP49" s="1">
        <v>8.3819999999999994E-5</v>
      </c>
      <c r="BQ49">
        <v>7296.3090000000002</v>
      </c>
      <c r="BR49">
        <v>9631.4500000000007</v>
      </c>
    </row>
    <row r="50" spans="7:70" x14ac:dyDescent="0.3">
      <c r="G50">
        <v>38</v>
      </c>
      <c r="H50" s="1">
        <v>8.6149999999999993E-5</v>
      </c>
      <c r="I50">
        <v>5260.585</v>
      </c>
      <c r="J50">
        <v>6593.2460000000001</v>
      </c>
      <c r="X50" s="1">
        <v>8.6149999999999993E-5</v>
      </c>
      <c r="Y50">
        <v>6585.74</v>
      </c>
      <c r="Z50">
        <v>6474.44</v>
      </c>
      <c r="AB50" s="1">
        <v>8.6149999999999993E-5</v>
      </c>
      <c r="AC50">
        <v>5548.03</v>
      </c>
      <c r="AD50">
        <v>6363.26</v>
      </c>
      <c r="AN50" s="1">
        <v>8.6149999999999993E-5</v>
      </c>
      <c r="AO50">
        <v>6120.9660000000003</v>
      </c>
      <c r="AP50">
        <v>9591.1470000000008</v>
      </c>
      <c r="AR50" s="1">
        <v>8.6149999999999993E-5</v>
      </c>
      <c r="AS50">
        <v>5462.53</v>
      </c>
      <c r="AT50">
        <v>7535.5240000000003</v>
      </c>
      <c r="AV50" s="1"/>
      <c r="AZ50" s="1">
        <v>8.6149999999999993E-5</v>
      </c>
      <c r="BA50">
        <v>5143.0290000000005</v>
      </c>
      <c r="BB50">
        <v>5444.1090000000004</v>
      </c>
      <c r="BD50" s="1">
        <v>8.6149999999999993E-5</v>
      </c>
      <c r="BE50">
        <v>6979.4809999999998</v>
      </c>
      <c r="BF50">
        <v>6670.6679999999997</v>
      </c>
      <c r="BH50" s="1">
        <v>8.6149999999999993E-5</v>
      </c>
      <c r="BI50">
        <v>8164.84</v>
      </c>
      <c r="BJ50">
        <v>8097.32</v>
      </c>
      <c r="BP50" s="1">
        <v>8.6149999999999993E-5</v>
      </c>
      <c r="BQ50">
        <v>8689.491</v>
      </c>
      <c r="BR50">
        <v>8385.5660000000007</v>
      </c>
    </row>
    <row r="51" spans="7:70" x14ac:dyDescent="0.3">
      <c r="G51">
        <v>39</v>
      </c>
      <c r="H51" s="1">
        <v>8.8480000000000007E-5</v>
      </c>
      <c r="I51">
        <v>5072.835</v>
      </c>
      <c r="J51">
        <v>6774.6769999999997</v>
      </c>
      <c r="X51" s="1">
        <v>8.8480000000000007E-5</v>
      </c>
      <c r="Y51">
        <v>6361.58</v>
      </c>
      <c r="Z51">
        <v>5738.76</v>
      </c>
      <c r="AB51" s="1">
        <v>8.8480000000000007E-5</v>
      </c>
      <c r="AC51">
        <v>5823.23</v>
      </c>
      <c r="AD51">
        <v>6613.31</v>
      </c>
      <c r="AN51" s="1">
        <v>8.8480000000000007E-5</v>
      </c>
      <c r="AO51">
        <v>5508.2430000000004</v>
      </c>
      <c r="AP51">
        <v>8823.1620000000003</v>
      </c>
      <c r="AR51" s="1">
        <v>8.8480000000000007E-5</v>
      </c>
      <c r="AS51">
        <v>6101.8490000000002</v>
      </c>
      <c r="AT51">
        <v>7834.3209999999999</v>
      </c>
      <c r="AV51" s="1"/>
      <c r="AZ51" s="1">
        <v>8.8480000000000007E-5</v>
      </c>
      <c r="BA51">
        <v>5132.701</v>
      </c>
      <c r="BB51">
        <v>5547.1689999999999</v>
      </c>
      <c r="BD51" s="1">
        <v>8.8480000000000007E-5</v>
      </c>
      <c r="BE51">
        <v>7046.8310000000001</v>
      </c>
      <c r="BF51">
        <v>7115.3429999999998</v>
      </c>
      <c r="BH51" s="1">
        <v>8.8480000000000007E-5</v>
      </c>
      <c r="BI51">
        <v>8271.56</v>
      </c>
      <c r="BJ51">
        <v>8412.56</v>
      </c>
    </row>
    <row r="52" spans="7:70" x14ac:dyDescent="0.3">
      <c r="X52" s="1">
        <v>9.0799999999999998E-5</v>
      </c>
      <c r="Y52">
        <v>5737.29</v>
      </c>
      <c r="Z52">
        <v>5659.7939999999999</v>
      </c>
      <c r="AB52" s="1">
        <v>9.0799999999999998E-5</v>
      </c>
      <c r="AC52">
        <v>5357.64</v>
      </c>
      <c r="AD52">
        <v>6823.59</v>
      </c>
      <c r="AN52" s="1">
        <v>9.0799999999999998E-5</v>
      </c>
      <c r="AO52">
        <v>5113.7870000000003</v>
      </c>
      <c r="AP52">
        <v>7805.6989999999996</v>
      </c>
      <c r="AR52" s="1">
        <v>9.0799999999999998E-5</v>
      </c>
      <c r="AS52">
        <v>5844.4930000000004</v>
      </c>
      <c r="AT52">
        <v>7040.8519999999999</v>
      </c>
      <c r="AV52" s="1"/>
      <c r="AZ52" s="1">
        <v>9.0799999999999998E-5</v>
      </c>
      <c r="BA52">
        <v>5338.3310000000001</v>
      </c>
      <c r="BB52">
        <v>5920.89</v>
      </c>
      <c r="BD52" s="1">
        <v>9.0799999999999998E-5</v>
      </c>
      <c r="BE52">
        <v>7507.6689999999999</v>
      </c>
      <c r="BF52">
        <v>7523.4880000000003</v>
      </c>
      <c r="BH52" s="1">
        <v>9.0799999999999998E-5</v>
      </c>
      <c r="BI52">
        <v>7726.3130000000001</v>
      </c>
      <c r="BJ52">
        <v>8073.6040000000003</v>
      </c>
    </row>
    <row r="53" spans="7:70" x14ac:dyDescent="0.3">
      <c r="X53" s="1">
        <v>9.3129999999999998E-5</v>
      </c>
      <c r="Y53">
        <v>5698.0309999999999</v>
      </c>
      <c r="Z53">
        <v>5244.0619999999999</v>
      </c>
      <c r="AB53" s="1">
        <v>9.3129999999999998E-5</v>
      </c>
      <c r="AC53">
        <v>4822</v>
      </c>
      <c r="AD53">
        <v>6009.75</v>
      </c>
      <c r="AN53" s="1">
        <v>9.3129999999999998E-5</v>
      </c>
      <c r="AO53">
        <v>5246.9380000000001</v>
      </c>
      <c r="AP53">
        <v>7484.7910000000002</v>
      </c>
      <c r="AR53" s="1">
        <v>9.3129999999999998E-5</v>
      </c>
      <c r="AS53">
        <v>4942.3689999999997</v>
      </c>
      <c r="AT53">
        <v>5941.2380000000003</v>
      </c>
      <c r="AV53" s="1"/>
      <c r="AZ53" s="1">
        <v>9.3129999999999998E-5</v>
      </c>
      <c r="BA53">
        <v>5850</v>
      </c>
      <c r="BB53">
        <v>6846.46</v>
      </c>
      <c r="BH53" s="1">
        <v>9.3129999999999998E-5</v>
      </c>
      <c r="BI53">
        <v>7630.6059999999998</v>
      </c>
      <c r="BJ53">
        <v>7741.4579999999996</v>
      </c>
    </row>
    <row r="54" spans="7:70" x14ac:dyDescent="0.3">
      <c r="X54" s="1">
        <v>9.5459999999999997E-5</v>
      </c>
      <c r="Y54">
        <v>5519.6350000000002</v>
      </c>
      <c r="Z54">
        <v>5247.3530000000001</v>
      </c>
      <c r="AB54" s="1">
        <v>9.5459999999999997E-5</v>
      </c>
      <c r="AC54">
        <v>4714.08</v>
      </c>
      <c r="AD54">
        <v>5692.83</v>
      </c>
      <c r="AN54" s="1">
        <v>9.5459999999999997E-5</v>
      </c>
      <c r="AO54">
        <v>5442.6610000000001</v>
      </c>
      <c r="AP54">
        <v>7486.5469999999996</v>
      </c>
      <c r="AR54" s="1">
        <v>9.5459999999999997E-5</v>
      </c>
      <c r="AS54">
        <v>4637.34</v>
      </c>
      <c r="AT54">
        <v>5181.7120000000004</v>
      </c>
      <c r="AV54" s="1"/>
      <c r="AZ54" s="1">
        <v>9.5459999999999997E-5</v>
      </c>
      <c r="BA54">
        <v>6193.12</v>
      </c>
      <c r="BB54">
        <v>7228.7</v>
      </c>
      <c r="BH54" s="1">
        <v>9.5459999999999997E-5</v>
      </c>
      <c r="BI54">
        <v>7386.7280000000001</v>
      </c>
      <c r="BJ54">
        <v>6690.6409999999996</v>
      </c>
    </row>
    <row r="55" spans="7:70" x14ac:dyDescent="0.3">
      <c r="X55" s="1">
        <v>9.7789999999999997E-5</v>
      </c>
      <c r="Y55">
        <v>6190.71</v>
      </c>
      <c r="Z55">
        <v>5526.3869999999997</v>
      </c>
      <c r="AB55" s="1">
        <v>9.7789999999999997E-5</v>
      </c>
      <c r="AC55">
        <v>4546.8620000000001</v>
      </c>
      <c r="AD55">
        <v>5207.1949999999997</v>
      </c>
      <c r="AN55" s="1">
        <v>9.7789999999999997E-5</v>
      </c>
      <c r="AO55">
        <v>5413.2259999999997</v>
      </c>
      <c r="AP55">
        <v>7376.2979999999998</v>
      </c>
      <c r="AR55" s="1">
        <v>9.7789999999999997E-5</v>
      </c>
      <c r="AS55">
        <v>4395.4970000000003</v>
      </c>
      <c r="AT55">
        <v>5352.7439999999997</v>
      </c>
      <c r="AV55" s="1"/>
      <c r="AZ55" s="1">
        <v>9.7789999999999997E-5</v>
      </c>
      <c r="BA55">
        <v>5960.19</v>
      </c>
      <c r="BB55">
        <v>6590.2129999999997</v>
      </c>
      <c r="BH55" s="1">
        <v>9.7789999999999997E-5</v>
      </c>
      <c r="BI55">
        <v>6666.6459999999997</v>
      </c>
      <c r="BJ55">
        <v>6085.518</v>
      </c>
    </row>
    <row r="56" spans="7:70" x14ac:dyDescent="0.3">
      <c r="X56" s="1">
        <v>1.0009999999999999E-4</v>
      </c>
      <c r="Y56">
        <v>6305.875</v>
      </c>
      <c r="Z56">
        <v>6007.5249999999996</v>
      </c>
      <c r="AB56" s="1">
        <v>1.0009999999999999E-4</v>
      </c>
      <c r="AC56">
        <v>4048.21</v>
      </c>
      <c r="AD56">
        <v>4848.1090000000004</v>
      </c>
      <c r="AN56" s="1">
        <v>1.0009999999999999E-4</v>
      </c>
      <c r="AO56">
        <v>5477.5230000000001</v>
      </c>
      <c r="AP56">
        <v>7588.1869999999999</v>
      </c>
      <c r="AR56" s="1">
        <v>1.0009999999999999E-4</v>
      </c>
      <c r="AS56">
        <v>4182.902</v>
      </c>
      <c r="AT56">
        <v>5916.2240000000002</v>
      </c>
      <c r="AV56" s="1"/>
      <c r="AZ56" s="1">
        <v>1.0009999999999999E-4</v>
      </c>
      <c r="BA56">
        <v>5585.2280000000001</v>
      </c>
      <c r="BB56">
        <v>6166.9229999999998</v>
      </c>
      <c r="BH56" s="1">
        <v>1.0009999999999999E-4</v>
      </c>
      <c r="BI56">
        <v>7420.44</v>
      </c>
      <c r="BJ56">
        <v>6884.96</v>
      </c>
    </row>
    <row r="57" spans="7:70" x14ac:dyDescent="0.3">
      <c r="X57" s="1">
        <v>1.024E-4</v>
      </c>
      <c r="Y57">
        <v>6308.3280000000004</v>
      </c>
      <c r="Z57">
        <v>6488.0290000000005</v>
      </c>
      <c r="AB57" s="1">
        <v>1.024E-4</v>
      </c>
      <c r="AC57">
        <v>4066.0309999999999</v>
      </c>
      <c r="AD57">
        <v>4874.9009999999998</v>
      </c>
      <c r="AN57" s="1">
        <v>1.024E-4</v>
      </c>
      <c r="AO57">
        <v>5589.3440000000001</v>
      </c>
      <c r="AP57">
        <v>7472.232</v>
      </c>
      <c r="AR57" s="1">
        <v>1.024E-4</v>
      </c>
      <c r="AS57">
        <v>4095.433</v>
      </c>
      <c r="AT57">
        <v>6012.1419999999998</v>
      </c>
      <c r="AV57" s="1"/>
      <c r="AZ57" s="1">
        <v>1.024E-4</v>
      </c>
      <c r="BA57">
        <v>5452.7740000000003</v>
      </c>
      <c r="BB57">
        <v>6562.1019999999999</v>
      </c>
      <c r="BH57" s="1">
        <v>1.024E-4</v>
      </c>
      <c r="BI57">
        <v>7653.2</v>
      </c>
      <c r="BJ57">
        <v>7395.48</v>
      </c>
    </row>
    <row r="58" spans="7:70" x14ac:dyDescent="0.3">
      <c r="X58" s="1">
        <v>1.048E-4</v>
      </c>
      <c r="Y58">
        <v>6686.0969999999998</v>
      </c>
      <c r="Z58">
        <v>6754.1170000000002</v>
      </c>
      <c r="AB58" s="1">
        <v>1.048E-4</v>
      </c>
      <c r="AC58">
        <v>4079.1790000000001</v>
      </c>
      <c r="AD58">
        <v>4901.7</v>
      </c>
      <c r="AN58" s="1">
        <v>1.048E-4</v>
      </c>
      <c r="AO58">
        <v>5207.33</v>
      </c>
      <c r="AP58">
        <v>6976.893</v>
      </c>
      <c r="AR58" s="1">
        <v>1.048E-4</v>
      </c>
      <c r="AS58">
        <v>3841.759</v>
      </c>
      <c r="AT58">
        <v>5412.4139999999998</v>
      </c>
      <c r="AV58" s="1"/>
      <c r="AZ58" s="1">
        <v>1.048E-4</v>
      </c>
      <c r="BA58">
        <v>5764.701</v>
      </c>
      <c r="BB58">
        <v>7136.0959999999995</v>
      </c>
      <c r="BH58" s="1">
        <v>1.048E-4</v>
      </c>
      <c r="BI58">
        <v>7855.6</v>
      </c>
      <c r="BJ58">
        <v>7707.88</v>
      </c>
    </row>
    <row r="59" spans="7:70" x14ac:dyDescent="0.3">
      <c r="X59" s="1">
        <v>1.071E-4</v>
      </c>
      <c r="Y59">
        <v>6711.6840000000002</v>
      </c>
      <c r="Z59">
        <v>6904.1480000000001</v>
      </c>
      <c r="AB59" s="1">
        <v>1.071E-4</v>
      </c>
      <c r="AC59">
        <v>4034.991</v>
      </c>
      <c r="AD59">
        <v>4966.8810000000003</v>
      </c>
      <c r="AN59" s="1">
        <v>1.071E-4</v>
      </c>
      <c r="AO59">
        <v>5441.6040000000003</v>
      </c>
      <c r="AP59">
        <v>6814.9380000000001</v>
      </c>
      <c r="AR59" s="1">
        <v>1.071E-4</v>
      </c>
      <c r="AS59">
        <v>4329.6819999999998</v>
      </c>
      <c r="AT59">
        <v>4816.0020000000004</v>
      </c>
      <c r="AV59" s="1"/>
      <c r="AZ59" s="1">
        <v>1.071E-4</v>
      </c>
      <c r="BA59">
        <v>5146.5460000000003</v>
      </c>
      <c r="BB59">
        <v>6560.1940000000004</v>
      </c>
      <c r="BH59" s="1">
        <v>1.071E-4</v>
      </c>
      <c r="BI59">
        <v>7745.92</v>
      </c>
      <c r="BJ59">
        <v>7568.88</v>
      </c>
    </row>
    <row r="60" spans="7:70" x14ac:dyDescent="0.3">
      <c r="X60" s="1">
        <v>1.094E-4</v>
      </c>
      <c r="Y60">
        <v>6467.1880000000001</v>
      </c>
      <c r="Z60">
        <v>7076.2110000000002</v>
      </c>
      <c r="AB60" s="1">
        <v>1.094E-4</v>
      </c>
      <c r="AC60">
        <v>4246.2179999999998</v>
      </c>
      <c r="AD60">
        <v>5193.5969999999998</v>
      </c>
      <c r="AN60" s="1">
        <v>1.094E-4</v>
      </c>
      <c r="AO60">
        <v>5579.9830000000002</v>
      </c>
      <c r="AP60">
        <v>7701.0720000000001</v>
      </c>
      <c r="AR60" s="1">
        <v>1.094E-4</v>
      </c>
      <c r="AS60">
        <v>4658.924</v>
      </c>
      <c r="AT60">
        <v>4776.1450000000004</v>
      </c>
      <c r="AV60" s="1"/>
      <c r="BH60" s="1">
        <v>1.094E-4</v>
      </c>
      <c r="BI60">
        <v>7019</v>
      </c>
      <c r="BJ60">
        <v>7600</v>
      </c>
    </row>
    <row r="61" spans="7:70" x14ac:dyDescent="0.3">
      <c r="AB61" s="1">
        <v>1.1179999999999999E-4</v>
      </c>
      <c r="AC61">
        <v>4342.8879999999999</v>
      </c>
      <c r="AD61">
        <v>5664.5209999999997</v>
      </c>
      <c r="AN61" s="1">
        <v>1.1179999999999999E-4</v>
      </c>
      <c r="AO61">
        <v>5773.8180000000002</v>
      </c>
      <c r="AP61">
        <v>7457.665</v>
      </c>
      <c r="BH61" s="1">
        <v>1.1179999999999999E-4</v>
      </c>
      <c r="BI61">
        <v>7533.9040000000005</v>
      </c>
      <c r="BJ61">
        <v>7997.5619999999999</v>
      </c>
    </row>
    <row r="62" spans="7:70" x14ac:dyDescent="0.3">
      <c r="AB62" s="1">
        <v>1.141E-4</v>
      </c>
      <c r="AC62">
        <v>4739.3019999999997</v>
      </c>
      <c r="AD62">
        <v>6440.5860000000002</v>
      </c>
      <c r="AN62" s="1">
        <v>1.141E-4</v>
      </c>
      <c r="AO62">
        <v>5879.16</v>
      </c>
      <c r="AP62">
        <v>6791.8</v>
      </c>
      <c r="BH62" s="1">
        <v>1.141E-4</v>
      </c>
      <c r="BI62">
        <v>7026.7920000000004</v>
      </c>
      <c r="BJ62">
        <v>8197.3359999999993</v>
      </c>
    </row>
    <row r="63" spans="7:70" x14ac:dyDescent="0.3">
      <c r="AB63" s="1">
        <v>1.164E-4</v>
      </c>
      <c r="AC63">
        <v>4936.6890000000003</v>
      </c>
      <c r="AD63">
        <v>6833.69</v>
      </c>
      <c r="AN63" s="1">
        <v>1.164E-4</v>
      </c>
      <c r="AO63">
        <v>5618.44</v>
      </c>
      <c r="AP63">
        <v>6754.72</v>
      </c>
      <c r="BH63" s="1">
        <v>1.164E-4</v>
      </c>
      <c r="BI63">
        <v>6519.7330000000002</v>
      </c>
      <c r="BJ63">
        <v>7538.4849999999997</v>
      </c>
    </row>
    <row r="64" spans="7:70" x14ac:dyDescent="0.3">
      <c r="AB64" s="1">
        <v>1.187E-4</v>
      </c>
      <c r="AC64">
        <v>4934.8710000000001</v>
      </c>
      <c r="AD64">
        <v>6026.85</v>
      </c>
      <c r="AN64" s="1">
        <v>1.187E-4</v>
      </c>
      <c r="AO64">
        <v>5467.6</v>
      </c>
      <c r="AP64">
        <v>7356.76</v>
      </c>
      <c r="BH64" s="1">
        <v>1.187E-4</v>
      </c>
      <c r="BI64">
        <v>6590.893</v>
      </c>
      <c r="BJ64">
        <v>7166.7650000000003</v>
      </c>
    </row>
    <row r="65" spans="28:62" x14ac:dyDescent="0.3">
      <c r="AB65" s="1">
        <v>1.211E-4</v>
      </c>
      <c r="AC65">
        <v>4907.9369999999999</v>
      </c>
      <c r="AD65">
        <v>5631.277</v>
      </c>
      <c r="AN65" s="1">
        <v>1.211E-4</v>
      </c>
      <c r="AO65">
        <v>6266.8</v>
      </c>
      <c r="AP65">
        <v>7329.48</v>
      </c>
      <c r="BH65" s="1">
        <v>1.211E-4</v>
      </c>
      <c r="BI65">
        <v>6699.3310000000001</v>
      </c>
      <c r="BJ65">
        <v>7293.6450000000004</v>
      </c>
    </row>
    <row r="66" spans="28:62" x14ac:dyDescent="0.3">
      <c r="AB66" s="1">
        <v>1.2339999999999999E-4</v>
      </c>
      <c r="AC66">
        <v>4627.0749999999998</v>
      </c>
      <c r="AD66">
        <v>5278.8950000000004</v>
      </c>
      <c r="AN66" s="1">
        <v>1.2339999999999999E-4</v>
      </c>
      <c r="AO66">
        <v>6482.32</v>
      </c>
      <c r="AP66">
        <v>6939.24</v>
      </c>
      <c r="BH66" s="1">
        <v>1.2339999999999999E-4</v>
      </c>
      <c r="BI66">
        <v>7333.6959999999999</v>
      </c>
      <c r="BJ66">
        <v>7656.9780000000001</v>
      </c>
    </row>
    <row r="67" spans="28:62" x14ac:dyDescent="0.3">
      <c r="AB67" s="1">
        <v>1.2569999999999999E-4</v>
      </c>
      <c r="AC67">
        <v>4655.2060000000001</v>
      </c>
      <c r="AD67">
        <v>5227.6869999999999</v>
      </c>
      <c r="AN67" s="1">
        <v>1.2569999999999999E-4</v>
      </c>
      <c r="AO67">
        <v>5532.2629999999999</v>
      </c>
      <c r="AP67">
        <v>6726.3559999999998</v>
      </c>
      <c r="BH67" s="1">
        <v>1.2569999999999999E-4</v>
      </c>
      <c r="BI67">
        <v>7730.491</v>
      </c>
      <c r="BJ67">
        <v>8444.7060000000001</v>
      </c>
    </row>
    <row r="68" spans="28:62" x14ac:dyDescent="0.3">
      <c r="AB68" s="1">
        <v>1.281E-4</v>
      </c>
      <c r="AC68">
        <v>4744.22</v>
      </c>
      <c r="AD68">
        <v>5284.96</v>
      </c>
      <c r="AN68" s="1">
        <v>1.281E-4</v>
      </c>
      <c r="AO68">
        <v>5606.0069999999996</v>
      </c>
      <c r="AP68">
        <v>7229.8280000000004</v>
      </c>
      <c r="BH68" s="1">
        <v>1.281E-4</v>
      </c>
      <c r="BI68">
        <v>7433.1229999999996</v>
      </c>
      <c r="BJ68">
        <v>9010.85</v>
      </c>
    </row>
    <row r="69" spans="28:62" x14ac:dyDescent="0.3">
      <c r="AB69" s="1">
        <v>1.304E-4</v>
      </c>
      <c r="AC69">
        <v>4861.72</v>
      </c>
      <c r="AD69">
        <v>5573</v>
      </c>
      <c r="AN69" s="1">
        <v>1.304E-4</v>
      </c>
      <c r="AO69">
        <v>6146.4430000000002</v>
      </c>
      <c r="AP69">
        <v>7585.0810000000001</v>
      </c>
      <c r="BH69" s="1">
        <v>1.304E-4</v>
      </c>
      <c r="BI69">
        <v>7477.134</v>
      </c>
      <c r="BJ69">
        <v>9333.375</v>
      </c>
    </row>
    <row r="70" spans="28:62" x14ac:dyDescent="0.3">
      <c r="AB70" s="1">
        <v>1.327E-4</v>
      </c>
      <c r="AC70">
        <v>4810.9399999999996</v>
      </c>
      <c r="AD70">
        <v>5559.62</v>
      </c>
      <c r="AN70" s="1">
        <v>1.327E-4</v>
      </c>
      <c r="AO70">
        <v>6420.8339999999998</v>
      </c>
      <c r="AP70">
        <v>7524.9960000000001</v>
      </c>
      <c r="BH70" s="1">
        <v>1.327E-4</v>
      </c>
      <c r="BI70">
        <v>7181.1670000000004</v>
      </c>
      <c r="BJ70">
        <v>9647.9740000000002</v>
      </c>
    </row>
    <row r="71" spans="28:62" x14ac:dyDescent="0.3">
      <c r="AB71" s="1">
        <v>1.35E-4</v>
      </c>
      <c r="AC71">
        <v>4759.92</v>
      </c>
      <c r="AD71">
        <v>5360.94</v>
      </c>
      <c r="AN71" s="1">
        <v>1.35E-4</v>
      </c>
      <c r="AO71">
        <v>6566.1229999999996</v>
      </c>
      <c r="AP71">
        <v>7289.99</v>
      </c>
      <c r="BH71" s="1">
        <v>1.35E-4</v>
      </c>
      <c r="BI71">
        <v>7959.692</v>
      </c>
      <c r="BJ71">
        <v>9175.5910000000003</v>
      </c>
    </row>
    <row r="72" spans="28:62" x14ac:dyDescent="0.3">
      <c r="AB72" s="1">
        <v>1.3740000000000001E-4</v>
      </c>
      <c r="AC72">
        <v>4840.96</v>
      </c>
      <c r="AD72">
        <v>5398.54</v>
      </c>
      <c r="AN72" s="1">
        <v>1.3740000000000001E-4</v>
      </c>
      <c r="AO72">
        <v>6091.5879999999997</v>
      </c>
      <c r="AP72">
        <v>7135.48</v>
      </c>
      <c r="BH72" s="1">
        <v>1.3740000000000001E-4</v>
      </c>
      <c r="BI72">
        <v>8457.6059999999998</v>
      </c>
      <c r="BJ72">
        <v>9049.7109999999993</v>
      </c>
    </row>
    <row r="73" spans="28:62" x14ac:dyDescent="0.3">
      <c r="AB73" s="1">
        <v>1.3970000000000001E-4</v>
      </c>
      <c r="AC73">
        <v>4832.3599999999997</v>
      </c>
      <c r="AD73">
        <v>5632.62</v>
      </c>
      <c r="AN73" s="1">
        <v>1.3970000000000001E-4</v>
      </c>
      <c r="AO73">
        <v>5933.9560000000001</v>
      </c>
      <c r="AP73">
        <v>7320.08</v>
      </c>
      <c r="BH73" s="1">
        <v>1.3970000000000001E-4</v>
      </c>
      <c r="BI73">
        <v>8033.59</v>
      </c>
      <c r="BJ73">
        <v>8925.0789999999997</v>
      </c>
    </row>
    <row r="74" spans="28:62" x14ac:dyDescent="0.3">
      <c r="AB74" s="1">
        <v>1.4200000000000001E-4</v>
      </c>
      <c r="AC74">
        <v>4692.46</v>
      </c>
      <c r="AD74">
        <v>5824.28</v>
      </c>
      <c r="AN74" s="1">
        <v>1.4200000000000001E-4</v>
      </c>
      <c r="AO74">
        <v>6157.5709999999999</v>
      </c>
      <c r="AP74">
        <v>7892.43</v>
      </c>
      <c r="BH74" s="1">
        <v>1.4200000000000001E-4</v>
      </c>
      <c r="BI74">
        <v>7710.89</v>
      </c>
      <c r="BJ74">
        <v>8831.4419999999991</v>
      </c>
    </row>
    <row r="75" spans="28:62" x14ac:dyDescent="0.3">
      <c r="AN75" s="1">
        <v>1.4440000000000001E-4</v>
      </c>
      <c r="AO75">
        <v>6607.8180000000002</v>
      </c>
      <c r="AP75">
        <v>7122.4059999999999</v>
      </c>
      <c r="BH75" s="1">
        <v>1.4440000000000001E-4</v>
      </c>
      <c r="BI75">
        <v>7734.4440000000004</v>
      </c>
      <c r="BJ75">
        <v>9062.8439999999991</v>
      </c>
    </row>
    <row r="76" spans="28:62" x14ac:dyDescent="0.3">
      <c r="AN76" s="1">
        <v>1.4669999999999999E-4</v>
      </c>
      <c r="AO76">
        <v>6338.7250000000004</v>
      </c>
      <c r="AP76">
        <v>5792.7259999999997</v>
      </c>
      <c r="BH76" s="1">
        <v>1.4669999999999999E-4</v>
      </c>
      <c r="BI76">
        <v>7889.1869999999999</v>
      </c>
      <c r="BJ76">
        <v>9127.5290000000005</v>
      </c>
    </row>
    <row r="77" spans="28:62" x14ac:dyDescent="0.3">
      <c r="AN77" s="1">
        <v>1.4899999999999999E-4</v>
      </c>
      <c r="AO77">
        <v>5736.125</v>
      </c>
      <c r="AP77">
        <v>5728.9</v>
      </c>
      <c r="BH77" s="1">
        <v>1.4899999999999999E-4</v>
      </c>
      <c r="BI77">
        <v>7231.6909999999998</v>
      </c>
      <c r="BJ77">
        <v>8317.2099999999991</v>
      </c>
    </row>
    <row r="78" spans="28:62" x14ac:dyDescent="0.3">
      <c r="AN78" s="1">
        <v>1.5129999999999999E-4</v>
      </c>
      <c r="AO78">
        <v>5452.6980000000003</v>
      </c>
      <c r="AP78">
        <v>5806.9780000000001</v>
      </c>
      <c r="BH78" s="1">
        <v>1.5129999999999999E-4</v>
      </c>
      <c r="BI78">
        <v>7096.0730000000003</v>
      </c>
      <c r="BJ78">
        <v>8253.3060000000005</v>
      </c>
    </row>
    <row r="79" spans="28:62" x14ac:dyDescent="0.3">
      <c r="AN79" s="1">
        <v>1.537E-4</v>
      </c>
      <c r="AO79">
        <v>5803.8019999999997</v>
      </c>
      <c r="AP79">
        <v>6134.4480000000003</v>
      </c>
      <c r="BH79" s="1">
        <v>1.537E-4</v>
      </c>
      <c r="BI79">
        <v>6931.6790000000001</v>
      </c>
      <c r="BJ79">
        <v>8012.97</v>
      </c>
    </row>
    <row r="80" spans="28:62" x14ac:dyDescent="0.3">
      <c r="AN80" s="1">
        <v>1.56E-4</v>
      </c>
      <c r="AO80">
        <v>6356.8010000000004</v>
      </c>
      <c r="AP80">
        <v>6649.64</v>
      </c>
      <c r="BH80" s="1">
        <v>1.56E-4</v>
      </c>
      <c r="BI80">
        <v>7349.4809999999998</v>
      </c>
      <c r="BJ80">
        <v>8610.6290000000008</v>
      </c>
    </row>
    <row r="81" spans="40:62" x14ac:dyDescent="0.3">
      <c r="AN81" s="1">
        <v>1.583E-4</v>
      </c>
      <c r="AO81">
        <v>6084.2520000000004</v>
      </c>
      <c r="AP81">
        <v>7060.4449999999997</v>
      </c>
      <c r="BH81" s="1">
        <v>1.583E-4</v>
      </c>
      <c r="BI81">
        <v>7473.1329999999998</v>
      </c>
      <c r="BJ81">
        <v>8962.0400000000009</v>
      </c>
    </row>
    <row r="82" spans="40:62" x14ac:dyDescent="0.3">
      <c r="AN82" s="1">
        <v>1.607E-4</v>
      </c>
      <c r="AO82">
        <v>6210.9920000000002</v>
      </c>
      <c r="AP82">
        <v>7907.39</v>
      </c>
      <c r="BH82" s="1">
        <v>1.607E-4</v>
      </c>
      <c r="BI82">
        <v>7551.9790000000003</v>
      </c>
      <c r="BJ82">
        <v>9404.0030000000006</v>
      </c>
    </row>
    <row r="83" spans="40:62" x14ac:dyDescent="0.3">
      <c r="AN83" s="1">
        <v>1.63E-4</v>
      </c>
      <c r="AO83">
        <v>6197.4160000000002</v>
      </c>
      <c r="AP83">
        <v>7380.8270000000002</v>
      </c>
      <c r="BH83" s="1">
        <v>1.63E-4</v>
      </c>
      <c r="BI83">
        <v>7852.1279999999997</v>
      </c>
      <c r="BJ83">
        <v>9760.5879999999997</v>
      </c>
    </row>
    <row r="84" spans="40:62" x14ac:dyDescent="0.3">
      <c r="AN84" s="1">
        <v>1.6530000000000001E-4</v>
      </c>
      <c r="AO84">
        <v>5726.491</v>
      </c>
      <c r="AP84">
        <v>6214.7709999999997</v>
      </c>
      <c r="BH84" s="1">
        <v>1.6530000000000001E-4</v>
      </c>
      <c r="BI84">
        <v>7923.8140000000003</v>
      </c>
      <c r="BJ84">
        <v>9638.6890000000003</v>
      </c>
    </row>
    <row r="85" spans="40:62" x14ac:dyDescent="0.3">
      <c r="AN85" s="1">
        <v>1.6760000000000001E-4</v>
      </c>
      <c r="AO85">
        <v>5174.4229999999998</v>
      </c>
      <c r="AP85">
        <v>5248.7950000000001</v>
      </c>
      <c r="BH85" s="1">
        <v>1.6760000000000001E-4</v>
      </c>
      <c r="BI85">
        <v>7924.3959999999997</v>
      </c>
      <c r="BJ85">
        <v>9348.5660000000007</v>
      </c>
    </row>
    <row r="86" spans="40:62" x14ac:dyDescent="0.3">
      <c r="BH86" s="1">
        <v>1.7000000000000001E-4</v>
      </c>
      <c r="BI86">
        <v>8014.2619999999997</v>
      </c>
      <c r="BJ86">
        <v>9696.7829999999994</v>
      </c>
    </row>
    <row r="87" spans="40:62" x14ac:dyDescent="0.3">
      <c r="BH87" s="1">
        <v>1.7229999999999999E-4</v>
      </c>
      <c r="BI87">
        <v>8048.7259999999997</v>
      </c>
      <c r="BJ87">
        <v>9810.0630000000001</v>
      </c>
    </row>
    <row r="88" spans="40:62" x14ac:dyDescent="0.3">
      <c r="BH88" s="1">
        <v>1.7459999999999999E-4</v>
      </c>
      <c r="BI88">
        <v>7641.2879999999996</v>
      </c>
      <c r="BJ88">
        <v>9312.5239999999994</v>
      </c>
    </row>
    <row r="89" spans="40:62" x14ac:dyDescent="0.3">
      <c r="BH89" s="1">
        <v>1.7699999999999999E-4</v>
      </c>
      <c r="BI89">
        <v>7628.3329999999996</v>
      </c>
      <c r="BJ89">
        <v>8807.3119999999999</v>
      </c>
    </row>
    <row r="90" spans="40:62" x14ac:dyDescent="0.3">
      <c r="BH90" s="1">
        <v>1.7929999999999999E-4</v>
      </c>
      <c r="BI90">
        <v>8037.1760000000004</v>
      </c>
      <c r="BJ90">
        <v>9601.768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F58"/>
  <sheetViews>
    <sheetView workbookViewId="0">
      <selection activeCell="J22" sqref="J22"/>
    </sheetView>
  </sheetViews>
  <sheetFormatPr defaultRowHeight="14.4" x14ac:dyDescent="0.3"/>
  <cols>
    <col min="3" max="3" width="13.88671875" customWidth="1"/>
    <col min="4" max="4" width="6.6640625" style="4" customWidth="1"/>
    <col min="5" max="5" width="6.33203125" style="7" customWidth="1"/>
    <col min="6" max="6" width="6.44140625" customWidth="1"/>
  </cols>
  <sheetData>
    <row r="2" spans="2:84" ht="15" customHeight="1" x14ac:dyDescent="0.3">
      <c r="B2" t="s">
        <v>0</v>
      </c>
      <c r="G2" t="s">
        <v>0</v>
      </c>
      <c r="H2" t="s">
        <v>57</v>
      </c>
      <c r="L2" t="s">
        <v>58</v>
      </c>
      <c r="P2" t="s">
        <v>59</v>
      </c>
      <c r="T2" t="s">
        <v>60</v>
      </c>
      <c r="X2" t="s">
        <v>61</v>
      </c>
      <c r="AB2" t="s">
        <v>62</v>
      </c>
      <c r="AF2" t="s">
        <v>63</v>
      </c>
      <c r="AJ2" t="s">
        <v>64</v>
      </c>
      <c r="AN2" t="s">
        <v>65</v>
      </c>
      <c r="AR2" t="s">
        <v>66</v>
      </c>
      <c r="AV2" t="s">
        <v>67</v>
      </c>
      <c r="AZ2" t="s">
        <v>68</v>
      </c>
      <c r="BD2" t="s">
        <v>69</v>
      </c>
      <c r="BH2" t="s">
        <v>70</v>
      </c>
      <c r="BL2" t="s">
        <v>71</v>
      </c>
      <c r="BP2" t="s">
        <v>72</v>
      </c>
      <c r="BT2" t="s">
        <v>73</v>
      </c>
      <c r="BX2" t="s">
        <v>74</v>
      </c>
      <c r="CB2" t="s">
        <v>75</v>
      </c>
    </row>
    <row r="3" spans="2:84" ht="15" customHeight="1" x14ac:dyDescent="0.3">
      <c r="B3" t="s">
        <v>11</v>
      </c>
      <c r="C3" t="str">
        <f>H3</f>
        <v>Mlp1-GFP</v>
      </c>
      <c r="G3" t="s">
        <v>11</v>
      </c>
      <c r="H3" t="s">
        <v>43</v>
      </c>
      <c r="L3" t="s">
        <v>43</v>
      </c>
      <c r="P3" t="s">
        <v>43</v>
      </c>
      <c r="T3" t="s">
        <v>43</v>
      </c>
      <c r="X3" t="s">
        <v>43</v>
      </c>
      <c r="AB3" t="s">
        <v>43</v>
      </c>
      <c r="AF3" t="s">
        <v>43</v>
      </c>
      <c r="AJ3" t="s">
        <v>43</v>
      </c>
      <c r="AN3" t="s">
        <v>43</v>
      </c>
      <c r="AR3" t="s">
        <v>43</v>
      </c>
      <c r="AV3" t="s">
        <v>43</v>
      </c>
      <c r="AZ3" t="s">
        <v>43</v>
      </c>
      <c r="BD3" t="s">
        <v>43</v>
      </c>
      <c r="BH3" t="s">
        <v>43</v>
      </c>
      <c r="BL3" t="s">
        <v>43</v>
      </c>
      <c r="BP3" t="s">
        <v>43</v>
      </c>
      <c r="BT3" t="s">
        <v>43</v>
      </c>
      <c r="BX3" t="s">
        <v>43</v>
      </c>
      <c r="CB3" t="s">
        <v>43</v>
      </c>
    </row>
    <row r="4" spans="2:84" s="3" customFormat="1" x14ac:dyDescent="0.3">
      <c r="B4" s="3" t="s">
        <v>14</v>
      </c>
      <c r="C4" s="3">
        <f>COUNT(H4:XFD4)</f>
        <v>19</v>
      </c>
      <c r="D4" s="5"/>
      <c r="E4" s="8"/>
      <c r="G4" s="3" t="s">
        <v>1</v>
      </c>
      <c r="H4" s="3">
        <v>1</v>
      </c>
      <c r="L4" s="3">
        <v>2</v>
      </c>
      <c r="P4" s="3">
        <v>2</v>
      </c>
      <c r="T4" s="3">
        <v>1</v>
      </c>
      <c r="X4" s="3">
        <v>3</v>
      </c>
      <c r="AB4" s="3">
        <v>4</v>
      </c>
      <c r="AF4" s="3">
        <v>5</v>
      </c>
      <c r="AJ4" s="3">
        <v>1</v>
      </c>
      <c r="AN4" s="3">
        <v>1</v>
      </c>
      <c r="AR4" s="3">
        <v>4</v>
      </c>
      <c r="AV4" s="3">
        <v>7</v>
      </c>
      <c r="AZ4" s="3">
        <v>9</v>
      </c>
      <c r="BD4" s="3">
        <v>1</v>
      </c>
      <c r="BH4" s="3">
        <v>2</v>
      </c>
      <c r="BL4" s="3">
        <v>2</v>
      </c>
      <c r="BP4" s="3">
        <v>2</v>
      </c>
      <c r="BT4" s="3">
        <v>1</v>
      </c>
      <c r="BX4" s="3">
        <v>3</v>
      </c>
      <c r="CB4" s="3">
        <v>0</v>
      </c>
    </row>
    <row r="5" spans="2:84" s="3" customFormat="1" x14ac:dyDescent="0.3">
      <c r="B5" t="s">
        <v>16</v>
      </c>
      <c r="C5">
        <f t="shared" ref="C5:C11" si="0">AVERAGE(H5:XFD5)</f>
        <v>0</v>
      </c>
      <c r="D5" s="5"/>
      <c r="E5" s="8"/>
      <c r="G5" s="3" t="s">
        <v>31</v>
      </c>
      <c r="H5" s="3">
        <v>0</v>
      </c>
      <c r="L5" s="3">
        <v>0</v>
      </c>
      <c r="P5" s="3">
        <v>0</v>
      </c>
      <c r="T5" s="3">
        <v>0</v>
      </c>
      <c r="X5" s="3">
        <v>0</v>
      </c>
      <c r="AB5" s="3">
        <v>0</v>
      </c>
      <c r="AF5" s="3">
        <v>0</v>
      </c>
      <c r="AJ5" s="3">
        <v>0</v>
      </c>
      <c r="AN5" s="3">
        <v>0</v>
      </c>
      <c r="AR5" s="3">
        <v>0</v>
      </c>
      <c r="AV5" s="3">
        <v>0</v>
      </c>
      <c r="AZ5" s="3">
        <v>0</v>
      </c>
      <c r="BD5" s="3">
        <v>0</v>
      </c>
      <c r="BH5" s="3">
        <v>0</v>
      </c>
      <c r="BL5" s="3">
        <v>0</v>
      </c>
      <c r="BP5" s="3">
        <v>0</v>
      </c>
      <c r="BT5" s="3">
        <v>0</v>
      </c>
      <c r="BX5" s="3">
        <v>0</v>
      </c>
      <c r="CB5" s="3">
        <v>0</v>
      </c>
    </row>
    <row r="6" spans="2:84" s="3" customFormat="1" x14ac:dyDescent="0.3">
      <c r="B6" s="3" t="s">
        <v>2</v>
      </c>
      <c r="C6" s="3">
        <f t="shared" si="0"/>
        <v>2.8947368421052633</v>
      </c>
      <c r="D6" s="5"/>
      <c r="E6" s="8"/>
      <c r="G6" s="3" t="s">
        <v>2</v>
      </c>
      <c r="H6" s="3">
        <v>1</v>
      </c>
      <c r="L6" s="3">
        <v>2</v>
      </c>
      <c r="P6" s="3">
        <v>2</v>
      </c>
      <c r="T6" s="3">
        <v>2</v>
      </c>
      <c r="X6" s="3">
        <v>1</v>
      </c>
      <c r="AB6" s="3">
        <v>1</v>
      </c>
      <c r="AF6" s="3">
        <v>2</v>
      </c>
      <c r="AJ6" s="3">
        <v>1</v>
      </c>
      <c r="AN6" s="3">
        <v>0</v>
      </c>
      <c r="AR6" s="3">
        <v>1</v>
      </c>
      <c r="AV6" s="3">
        <v>1</v>
      </c>
      <c r="AZ6" s="3">
        <v>1</v>
      </c>
      <c r="BD6" s="3">
        <v>2</v>
      </c>
      <c r="BH6" s="3">
        <v>1</v>
      </c>
      <c r="BL6" s="3">
        <v>3</v>
      </c>
      <c r="BP6" s="3">
        <v>7</v>
      </c>
      <c r="BT6" s="3">
        <v>8</v>
      </c>
      <c r="BX6" s="3">
        <v>9</v>
      </c>
      <c r="CB6" s="3">
        <v>10</v>
      </c>
    </row>
    <row r="7" spans="2:84" x14ac:dyDescent="0.3">
      <c r="B7" t="s">
        <v>3</v>
      </c>
      <c r="C7" s="2">
        <f t="shared" si="0"/>
        <v>0.62117116207504441</v>
      </c>
      <c r="G7" t="s">
        <v>3</v>
      </c>
      <c r="H7" s="2">
        <f>PEARSON(I13:I89,J13:J89)</f>
        <v>0.88165756060109945</v>
      </c>
      <c r="I7" s="2"/>
      <c r="L7" s="2">
        <f>PEARSON(M13:M89,N13:N89)</f>
        <v>0.49024734131674885</v>
      </c>
      <c r="M7" s="2"/>
      <c r="P7" s="2">
        <f>PEARSON(Q13:Q89,R13:R89)</f>
        <v>0.71232217946846688</v>
      </c>
      <c r="Q7" s="2"/>
      <c r="T7" s="2">
        <f>PEARSON(U13:U89,V13:V89)</f>
        <v>0.33616905722218748</v>
      </c>
      <c r="U7" s="2"/>
      <c r="X7" s="2">
        <f>PEARSON(Y13:Y89,Z13:Z89)</f>
        <v>0.77763991258855214</v>
      </c>
      <c r="Y7" s="2"/>
      <c r="AB7" s="2">
        <f>PEARSON(AC13:AC89,AD13:AD89)</f>
        <v>0.89140909316025396</v>
      </c>
      <c r="AF7" s="2">
        <f>PEARSON(AG13:AG89,AH13:AH89)</f>
        <v>0.49812854432942533</v>
      </c>
      <c r="AJ7" s="2">
        <f>PEARSON(AK13:AK89,AL13:AL89)</f>
        <v>0.52854703913470569</v>
      </c>
      <c r="AN7" s="2">
        <f>PEARSON(AO13:AO89,AP13:AP89)</f>
        <v>0.4844297931737</v>
      </c>
      <c r="AR7" s="2">
        <f>PEARSON(AS13:AS89,AT13:AT89)</f>
        <v>0.28046026247774336</v>
      </c>
      <c r="AV7" s="2">
        <f>PEARSON(AW13:AW89,AX13:AX89)</f>
        <v>0.55832136383353781</v>
      </c>
      <c r="AZ7" s="2">
        <f>PEARSON(BA13:BA89,BB13:BB89)</f>
        <v>0.8033297742501605</v>
      </c>
      <c r="BD7" s="2">
        <f>PEARSON(BE13:BE89,BF13:BF89)</f>
        <v>0.79334421362740981</v>
      </c>
      <c r="BH7" s="2">
        <f>PEARSON(BI13:BI89,BJ13:BJ89)</f>
        <v>0.55968044478023049</v>
      </c>
      <c r="BL7" s="2">
        <f>PEARSON(BM13:BM89,BN13:BN89)</f>
        <v>0.68269346379788642</v>
      </c>
      <c r="BP7" s="2">
        <f>PEARSON(BQ13:BQ89,BR13:BR89)</f>
        <v>0.64588719855038101</v>
      </c>
      <c r="BT7" s="2">
        <f>PEARSON(BU13:BU89,BV13:BV89)</f>
        <v>0.4116654869393091</v>
      </c>
      <c r="BX7" s="2">
        <f>PEARSON(BY13:BY89,BZ13:BZ89)</f>
        <v>0.68996815679803813</v>
      </c>
      <c r="CB7" s="2">
        <f>PEARSON(CC13:CC89,CD13:CD89)</f>
        <v>0.77635119337600644</v>
      </c>
      <c r="CF7" s="2"/>
    </row>
    <row r="8" spans="2:84" x14ac:dyDescent="0.3">
      <c r="B8" t="s">
        <v>4</v>
      </c>
      <c r="C8" s="2">
        <f t="shared" si="0"/>
        <v>5927.2026674411663</v>
      </c>
      <c r="G8" t="s">
        <v>4</v>
      </c>
      <c r="H8" s="2">
        <f>AVERAGE(I13:I213)</f>
        <v>5750.5053043478265</v>
      </c>
      <c r="I8" s="2"/>
      <c r="L8" s="2">
        <f>AVERAGE(M13:M213)</f>
        <v>5572.5966764705881</v>
      </c>
      <c r="M8" s="2"/>
      <c r="P8" s="2">
        <f>AVERAGE(Q13:Q213)</f>
        <v>5400.9487931034464</v>
      </c>
      <c r="Q8" s="2"/>
      <c r="T8" s="2">
        <f>AVERAGE(U13:U213)</f>
        <v>5916.0712142857146</v>
      </c>
      <c r="U8" s="2"/>
      <c r="X8" s="2">
        <f>AVERAGE(Y13:Y213)</f>
        <v>6335.5303043478252</v>
      </c>
      <c r="Y8" s="2"/>
      <c r="AB8" s="2">
        <f>AVERAGE(AC13:AC213)</f>
        <v>6063.8387307692301</v>
      </c>
      <c r="AF8" s="2">
        <f>AVERAGE(AG13:AG213)</f>
        <v>5958.4421481481486</v>
      </c>
      <c r="AJ8" s="2">
        <f>AVERAGE(AK13:AK213)</f>
        <v>6788.1004074074053</v>
      </c>
      <c r="AN8" s="2">
        <f>AVERAGE(AO13:AO213)</f>
        <v>6311.3330357142859</v>
      </c>
      <c r="AR8" s="2">
        <f>AVERAGE(AS13:AS213)</f>
        <v>6592.8461599999991</v>
      </c>
      <c r="AV8" s="2">
        <f>AVERAGE(AW13:AW213)</f>
        <v>6565.7477586206915</v>
      </c>
      <c r="AZ8" s="2">
        <f>AVERAGE(BA13:BA213)</f>
        <v>6257.4546428571421</v>
      </c>
      <c r="BD8" s="2">
        <f>AVERAGE(BE13:BE213)</f>
        <v>5913.891700000001</v>
      </c>
      <c r="BH8" s="2">
        <f>AVERAGE(BI13:BI213)</f>
        <v>5478.0825714285702</v>
      </c>
      <c r="BL8" s="2">
        <f>AVERAGE(BM13:BM213)</f>
        <v>6509.710310344828</v>
      </c>
      <c r="BP8" s="2">
        <f>AVERAGE(BQ13:BQ213)</f>
        <v>5294.7767407407409</v>
      </c>
      <c r="BT8" s="2">
        <f>AVERAGE(BU13:BU213)</f>
        <v>5532.0994666666675</v>
      </c>
      <c r="BX8" s="2">
        <f>AVERAGE(BY13:BY213)</f>
        <v>4544.6822000000002</v>
      </c>
      <c r="CB8" s="2">
        <f>AVERAGE(CC13:CC213)</f>
        <v>5830.1925161290301</v>
      </c>
      <c r="CF8" s="2"/>
    </row>
    <row r="9" spans="2:84" x14ac:dyDescent="0.3">
      <c r="B9" t="s">
        <v>5</v>
      </c>
      <c r="C9" s="2">
        <f t="shared" si="0"/>
        <v>829.51131314537781</v>
      </c>
      <c r="G9" t="s">
        <v>5</v>
      </c>
      <c r="H9" s="2">
        <f>STDEV(I13:I213)</f>
        <v>785.24941502550359</v>
      </c>
      <c r="I9" s="2"/>
      <c r="L9" s="2">
        <f>STDEV(M13:M213)</f>
        <v>841.76978358041038</v>
      </c>
      <c r="M9" s="2"/>
      <c r="P9" s="2">
        <f>STDEV(Q13:Q213)</f>
        <v>742.29521879931769</v>
      </c>
      <c r="Q9" s="2"/>
      <c r="T9" s="2">
        <f>STDEV(U13:U213)</f>
        <v>708.42996229907192</v>
      </c>
      <c r="U9" s="2"/>
      <c r="X9" s="2">
        <f>STDEV(Y13:Y213)</f>
        <v>1096.9010381524627</v>
      </c>
      <c r="Y9" s="2"/>
      <c r="AB9" s="2">
        <f>STDEV(AC13:AC213)</f>
        <v>785.74178057637482</v>
      </c>
      <c r="AF9" s="2">
        <f>STDEV(AG13:AG213)</f>
        <v>642.51651463837163</v>
      </c>
      <c r="AJ9" s="2">
        <f>STDEV(AK13:AK213)</f>
        <v>1173.041085623689</v>
      </c>
      <c r="AN9" s="2">
        <f>STDEV(AO13:AO213)</f>
        <v>731.83792195491435</v>
      </c>
      <c r="AR9" s="2">
        <f>STDEV(AS13:AS213)</f>
        <v>750.51366759844132</v>
      </c>
      <c r="AV9" s="2">
        <f>STDEV(AW13:AW213)</f>
        <v>778.93085077267585</v>
      </c>
      <c r="AZ9" s="2">
        <f>STDEV(BA13:BA213)</f>
        <v>1111.2582018883336</v>
      </c>
      <c r="BD9" s="2">
        <f>STDEV(BE13:BE213)</f>
        <v>846.85649855283748</v>
      </c>
      <c r="BH9" s="2">
        <f>STDEV(BI13:BI213)</f>
        <v>721.74296443439891</v>
      </c>
      <c r="BL9" s="2">
        <f>STDEV(BM13:BM213)</f>
        <v>707.68489276714558</v>
      </c>
      <c r="BP9" s="2">
        <f>STDEV(BQ13:BQ213)</f>
        <v>686.13492642659014</v>
      </c>
      <c r="BT9" s="2">
        <f>STDEV(BU13:BU213)</f>
        <v>908.03646150340762</v>
      </c>
      <c r="BX9" s="2">
        <f>STDEV(BY13:BY213)</f>
        <v>712.14631763942828</v>
      </c>
      <c r="CB9" s="2">
        <f>STDEV(CC13:CC213)</f>
        <v>1029.6274475288044</v>
      </c>
      <c r="CF9" s="2"/>
    </row>
    <row r="10" spans="2:84" x14ac:dyDescent="0.3">
      <c r="B10" t="s">
        <v>6</v>
      </c>
      <c r="C10" s="2">
        <f t="shared" si="0"/>
        <v>7370.9034388845203</v>
      </c>
      <c r="G10" t="s">
        <v>6</v>
      </c>
      <c r="H10" s="2">
        <f>AVERAGE(J13:J213)</f>
        <v>5844.7969782608698</v>
      </c>
      <c r="I10" s="2"/>
      <c r="L10" s="2">
        <f>AVERAGE(N13:N213)</f>
        <v>7451.7345588235294</v>
      </c>
      <c r="M10" s="2"/>
      <c r="P10" s="2">
        <f>AVERAGE(R13:R213)</f>
        <v>7049.6682068965529</v>
      </c>
      <c r="Q10" s="2"/>
      <c r="T10" s="2">
        <f>AVERAGE(V13:V213)</f>
        <v>6518.6655714285716</v>
      </c>
      <c r="U10" s="2"/>
      <c r="X10" s="2">
        <f>AVERAGE(Z13:Z213)</f>
        <v>8299.1793478260861</v>
      </c>
      <c r="Y10" s="2"/>
      <c r="AB10" s="2">
        <f>AVERAGE(AD13:AD213)</f>
        <v>7235.6060384615403</v>
      </c>
      <c r="AF10" s="2">
        <f>AVERAGE(AH13:AH213)</f>
        <v>7821.1734444444428</v>
      </c>
      <c r="AJ10" s="2">
        <f>AVERAGE(AL13:AL213)</f>
        <v>8016.4283703703704</v>
      </c>
      <c r="AN10" s="2">
        <f>AVERAGE(AP13:AP213)</f>
        <v>7981.1961071428586</v>
      </c>
      <c r="AR10" s="2">
        <f>AVERAGE(AT13:AT213)</f>
        <v>7555.1520800000026</v>
      </c>
      <c r="AV10" s="2">
        <f>AVERAGE(AX13:AX213)</f>
        <v>7747.3678275862085</v>
      </c>
      <c r="AZ10" s="2">
        <f>AVERAGE(BB13:BB213)</f>
        <v>8446.3659642857128</v>
      </c>
      <c r="BD10" s="2">
        <f>AVERAGE(BF13:BF213)</f>
        <v>8633.2939000000006</v>
      </c>
      <c r="BH10" s="2">
        <f>AVERAGE(BJ13:BJ213)</f>
        <v>7126.7809285714293</v>
      </c>
      <c r="BL10" s="2">
        <f>AVERAGE(BN13:BN213)</f>
        <v>7178.635172413794</v>
      </c>
      <c r="BP10" s="2">
        <f>AVERAGE(BR13:BR213)</f>
        <v>6446.7197777777756</v>
      </c>
      <c r="BT10" s="2">
        <f>AVERAGE(BV13:BV213)</f>
        <v>7602.563533333333</v>
      </c>
      <c r="BX10" s="2">
        <f>AVERAGE(BZ13:BZ213)</f>
        <v>5837.4774666666663</v>
      </c>
      <c r="CB10" s="2">
        <f>AVERAGE(CD13:CD213)</f>
        <v>7254.3600645161296</v>
      </c>
      <c r="CF10" s="2"/>
    </row>
    <row r="11" spans="2:84" x14ac:dyDescent="0.3">
      <c r="B11" t="s">
        <v>5</v>
      </c>
      <c r="C11" s="2">
        <f t="shared" si="0"/>
        <v>828.19358474466719</v>
      </c>
      <c r="G11" t="s">
        <v>5</v>
      </c>
      <c r="H11" s="2">
        <f>STDEV(J13:J213)</f>
        <v>662.26386450363884</v>
      </c>
      <c r="I11" s="2"/>
      <c r="L11" s="2">
        <f>STDEV(N13:N213)</f>
        <v>891.89055429312339</v>
      </c>
      <c r="M11" s="2"/>
      <c r="P11" s="2">
        <f>STDEV(R13:R213)</f>
        <v>628.82903450008803</v>
      </c>
      <c r="Q11" s="2"/>
      <c r="T11" s="2">
        <f>STDEV(V13:V213)</f>
        <v>724.41243797920572</v>
      </c>
      <c r="U11" s="2"/>
      <c r="X11" s="2">
        <f>STDEV(Z13:Z213)</f>
        <v>902.43263383659189</v>
      </c>
      <c r="Y11" s="2"/>
      <c r="AB11" s="2">
        <f>STDEV(AD13:AD213)</f>
        <v>1022.5479228430198</v>
      </c>
      <c r="AF11" s="2">
        <f>STDEV(AH13:AH213)</f>
        <v>581.42017396942913</v>
      </c>
      <c r="AJ11" s="2">
        <f>STDEV(AL13:AL213)</f>
        <v>901.83835273616853</v>
      </c>
      <c r="AN11" s="2">
        <f>STDEV(AP13:AP213)</f>
        <v>761.56749699386876</v>
      </c>
      <c r="AR11" s="2">
        <f>STDEV(AT13:AT213)</f>
        <v>503.6856772472226</v>
      </c>
      <c r="AV11" s="2">
        <f>STDEV(AX13:AX213)</f>
        <v>727.3934491051923</v>
      </c>
      <c r="AZ11" s="2">
        <f>STDEV(BB13:BB213)</f>
        <v>1122.7636605567507</v>
      </c>
      <c r="BD11" s="2">
        <f>STDEV(BF13:BF213)</f>
        <v>1329.8037741642672</v>
      </c>
      <c r="BH11" s="2">
        <f>STDEV(BJ13:BJ213)</f>
        <v>633.78893238603632</v>
      </c>
      <c r="BL11" s="2">
        <f>STDEV(BN13:BN213)</f>
        <v>1009.2223732821227</v>
      </c>
      <c r="BP11" s="2">
        <f>STDEV(BR13:BR213)</f>
        <v>1000.881743575354</v>
      </c>
      <c r="BT11" s="2">
        <f>STDEV(BV13:BV213)</f>
        <v>841.53148217208479</v>
      </c>
      <c r="BX11" s="2">
        <f>STDEV(BZ13:BZ213)</f>
        <v>649.70841771413245</v>
      </c>
      <c r="CB11" s="2">
        <f>STDEV(CD13:CD213)</f>
        <v>839.69612829037942</v>
      </c>
      <c r="CF11" s="2"/>
    </row>
    <row r="12" spans="2:84" s="6" customFormat="1" x14ac:dyDescent="0.3">
      <c r="D12" s="4"/>
    </row>
    <row r="13" spans="2:84" x14ac:dyDescent="0.3">
      <c r="H13">
        <v>0</v>
      </c>
      <c r="I13">
        <v>7167</v>
      </c>
      <c r="J13">
        <v>6316</v>
      </c>
      <c r="L13">
        <v>0</v>
      </c>
      <c r="M13">
        <v>4184</v>
      </c>
      <c r="N13">
        <v>6526</v>
      </c>
      <c r="P13">
        <v>0</v>
      </c>
      <c r="Q13">
        <v>5110</v>
      </c>
      <c r="R13">
        <v>6071</v>
      </c>
      <c r="T13">
        <v>0</v>
      </c>
      <c r="U13">
        <v>7156</v>
      </c>
      <c r="V13">
        <v>6258</v>
      </c>
      <c r="X13">
        <v>0</v>
      </c>
      <c r="Y13">
        <v>5764</v>
      </c>
      <c r="Z13">
        <v>9021</v>
      </c>
      <c r="AB13">
        <v>0</v>
      </c>
      <c r="AC13">
        <v>7094</v>
      </c>
      <c r="AD13">
        <v>8146</v>
      </c>
      <c r="AF13">
        <v>0</v>
      </c>
      <c r="AG13">
        <v>5229</v>
      </c>
      <c r="AH13">
        <v>8155</v>
      </c>
      <c r="AJ13" s="9">
        <v>0</v>
      </c>
      <c r="AK13">
        <v>6623</v>
      </c>
      <c r="AL13">
        <v>9838</v>
      </c>
      <c r="AN13">
        <v>0</v>
      </c>
      <c r="AO13">
        <v>7870</v>
      </c>
      <c r="AP13">
        <v>10029</v>
      </c>
      <c r="AR13">
        <v>0</v>
      </c>
      <c r="AS13">
        <v>5396</v>
      </c>
      <c r="AT13">
        <v>7582</v>
      </c>
      <c r="AV13">
        <v>0</v>
      </c>
      <c r="AW13">
        <v>6038</v>
      </c>
      <c r="AX13">
        <v>7556</v>
      </c>
      <c r="AZ13">
        <v>0</v>
      </c>
      <c r="BA13">
        <v>7145</v>
      </c>
      <c r="BB13">
        <v>9190</v>
      </c>
      <c r="BD13">
        <v>0</v>
      </c>
      <c r="BE13">
        <v>5601</v>
      </c>
      <c r="BF13">
        <v>7823</v>
      </c>
      <c r="BH13">
        <v>0</v>
      </c>
      <c r="BI13">
        <v>5778</v>
      </c>
      <c r="BJ13">
        <v>7080</v>
      </c>
      <c r="BL13">
        <v>0</v>
      </c>
      <c r="BM13">
        <v>5722</v>
      </c>
      <c r="BN13">
        <v>6221</v>
      </c>
      <c r="BP13">
        <v>0</v>
      </c>
      <c r="BQ13">
        <v>4460</v>
      </c>
      <c r="BR13">
        <v>4981</v>
      </c>
      <c r="BT13">
        <v>0</v>
      </c>
      <c r="BU13">
        <v>7075</v>
      </c>
      <c r="BV13">
        <v>7132</v>
      </c>
      <c r="BX13">
        <v>0</v>
      </c>
      <c r="BY13">
        <v>3698</v>
      </c>
      <c r="BZ13">
        <v>5130</v>
      </c>
      <c r="CB13">
        <v>0</v>
      </c>
      <c r="CC13">
        <v>6586</v>
      </c>
      <c r="CD13">
        <v>8176</v>
      </c>
    </row>
    <row r="14" spans="2:84" x14ac:dyDescent="0.3">
      <c r="H14" s="1">
        <v>1</v>
      </c>
      <c r="I14">
        <v>7748.9870000000001</v>
      </c>
      <c r="J14">
        <v>7140.4809999999998</v>
      </c>
      <c r="L14" s="1">
        <v>1</v>
      </c>
      <c r="M14">
        <v>4678.1809999999996</v>
      </c>
      <c r="N14">
        <v>7443.3019999999997</v>
      </c>
      <c r="P14">
        <v>1</v>
      </c>
      <c r="Q14">
        <v>5286.9939999999997</v>
      </c>
      <c r="R14">
        <v>6880.7349999999997</v>
      </c>
      <c r="S14" s="1"/>
      <c r="T14">
        <v>1</v>
      </c>
      <c r="U14">
        <v>6362</v>
      </c>
      <c r="V14">
        <v>7514</v>
      </c>
      <c r="W14" s="1"/>
      <c r="X14">
        <v>1</v>
      </c>
      <c r="Y14">
        <v>6954.1629999999996</v>
      </c>
      <c r="Z14">
        <v>8308.857</v>
      </c>
      <c r="AA14" s="1"/>
      <c r="AB14">
        <v>1</v>
      </c>
      <c r="AC14">
        <v>6971.9129999999996</v>
      </c>
      <c r="AD14">
        <v>7563.6540000000005</v>
      </c>
      <c r="AE14" s="1"/>
      <c r="AF14">
        <v>1</v>
      </c>
      <c r="AG14">
        <v>5420.1779999999999</v>
      </c>
      <c r="AH14">
        <v>7984.0069999999996</v>
      </c>
      <c r="AI14" s="1"/>
      <c r="AJ14" s="1">
        <v>1</v>
      </c>
      <c r="AK14">
        <v>7078</v>
      </c>
      <c r="AL14">
        <v>9101</v>
      </c>
      <c r="AN14" s="1">
        <v>1</v>
      </c>
      <c r="AO14">
        <v>6869</v>
      </c>
      <c r="AP14">
        <v>9598</v>
      </c>
      <c r="AR14" s="1">
        <v>1</v>
      </c>
      <c r="AS14">
        <v>6914</v>
      </c>
      <c r="AT14">
        <v>7805</v>
      </c>
      <c r="AV14" s="1">
        <v>1</v>
      </c>
      <c r="AW14">
        <v>6243.61</v>
      </c>
      <c r="AX14">
        <v>7888.8249999999998</v>
      </c>
      <c r="AZ14">
        <v>1</v>
      </c>
      <c r="BA14">
        <v>7911.78</v>
      </c>
      <c r="BB14">
        <v>8959.509</v>
      </c>
      <c r="BD14">
        <v>1</v>
      </c>
      <c r="BE14">
        <v>4444.0709999999999</v>
      </c>
      <c r="BF14">
        <v>6880.7640000000001</v>
      </c>
      <c r="BH14">
        <v>1</v>
      </c>
      <c r="BI14">
        <v>5694.9049999999997</v>
      </c>
      <c r="BJ14">
        <v>6649.5439999999999</v>
      </c>
      <c r="BL14">
        <v>1</v>
      </c>
      <c r="BM14">
        <v>5516.36</v>
      </c>
      <c r="BN14">
        <v>6041.24</v>
      </c>
      <c r="BP14">
        <v>1</v>
      </c>
      <c r="BQ14">
        <v>5328.4960000000001</v>
      </c>
      <c r="BR14">
        <v>5479.0209999999997</v>
      </c>
      <c r="BT14">
        <v>1</v>
      </c>
      <c r="BU14">
        <v>6852</v>
      </c>
      <c r="BV14">
        <v>7674</v>
      </c>
      <c r="BX14">
        <v>1</v>
      </c>
      <c r="BY14">
        <v>4358.817</v>
      </c>
      <c r="BZ14">
        <v>5152.915</v>
      </c>
      <c r="CB14">
        <v>1</v>
      </c>
      <c r="CC14">
        <v>8025.857</v>
      </c>
      <c r="CD14">
        <v>8795.5280000000002</v>
      </c>
    </row>
    <row r="15" spans="2:84" x14ac:dyDescent="0.3">
      <c r="H15" s="1">
        <v>2</v>
      </c>
      <c r="I15">
        <v>6865.527</v>
      </c>
      <c r="J15">
        <v>6857.3040000000001</v>
      </c>
      <c r="L15" s="1">
        <v>2</v>
      </c>
      <c r="M15">
        <v>5750.6480000000001</v>
      </c>
      <c r="N15">
        <v>8223.2080000000005</v>
      </c>
      <c r="P15">
        <v>2</v>
      </c>
      <c r="Q15">
        <v>5637.5529999999999</v>
      </c>
      <c r="R15">
        <v>7373.2250000000004</v>
      </c>
      <c r="S15" s="1"/>
      <c r="T15">
        <v>2</v>
      </c>
      <c r="U15">
        <v>6750</v>
      </c>
      <c r="V15">
        <v>7358</v>
      </c>
      <c r="W15" s="1"/>
      <c r="X15">
        <v>2</v>
      </c>
      <c r="Y15">
        <v>7843.0129999999999</v>
      </c>
      <c r="Z15">
        <v>9128.3960000000006</v>
      </c>
      <c r="AA15" s="1"/>
      <c r="AB15">
        <v>2</v>
      </c>
      <c r="AC15">
        <v>7071.2380000000003</v>
      </c>
      <c r="AD15">
        <v>7822.7669999999998</v>
      </c>
      <c r="AE15" s="1"/>
      <c r="AF15">
        <v>2</v>
      </c>
      <c r="AG15">
        <v>5620.4889999999996</v>
      </c>
      <c r="AH15">
        <v>7497.567</v>
      </c>
      <c r="AI15" s="1"/>
      <c r="AJ15" s="1">
        <v>2</v>
      </c>
      <c r="AK15">
        <v>8649.7999999999993</v>
      </c>
      <c r="AL15">
        <v>9517.509</v>
      </c>
      <c r="AN15" s="1">
        <v>2</v>
      </c>
      <c r="AO15">
        <v>5816</v>
      </c>
      <c r="AP15">
        <v>8462</v>
      </c>
      <c r="AR15" s="1">
        <v>2</v>
      </c>
      <c r="AS15">
        <v>7212</v>
      </c>
      <c r="AT15">
        <v>7548</v>
      </c>
      <c r="AV15" s="1">
        <v>2</v>
      </c>
      <c r="AW15">
        <v>5981.42</v>
      </c>
      <c r="AX15">
        <v>7833.5469999999996</v>
      </c>
      <c r="AZ15">
        <v>2</v>
      </c>
      <c r="BA15">
        <v>8418.2540000000008</v>
      </c>
      <c r="BB15">
        <v>9788.7139999999999</v>
      </c>
      <c r="BD15">
        <v>2</v>
      </c>
      <c r="BE15">
        <v>4247.4470000000001</v>
      </c>
      <c r="BF15">
        <v>6456.3379999999997</v>
      </c>
      <c r="BH15">
        <v>2</v>
      </c>
      <c r="BI15">
        <v>5460.8959999999997</v>
      </c>
      <c r="BJ15">
        <v>6842.4520000000002</v>
      </c>
      <c r="BL15">
        <v>2</v>
      </c>
      <c r="BM15">
        <v>4849.84</v>
      </c>
      <c r="BN15">
        <v>5793.72</v>
      </c>
      <c r="BP15">
        <v>2</v>
      </c>
      <c r="BQ15">
        <v>6619.3969999999999</v>
      </c>
      <c r="BR15">
        <v>6078.1509999999998</v>
      </c>
      <c r="BT15">
        <v>2</v>
      </c>
      <c r="BU15">
        <v>6023</v>
      </c>
      <c r="BV15">
        <v>7277</v>
      </c>
      <c r="BX15">
        <v>2</v>
      </c>
      <c r="BY15">
        <v>5218.6480000000001</v>
      </c>
      <c r="BZ15">
        <v>5817.5079999999998</v>
      </c>
      <c r="CB15">
        <v>2</v>
      </c>
      <c r="CC15">
        <v>6048.482</v>
      </c>
      <c r="CD15">
        <v>8444.9249999999993</v>
      </c>
    </row>
    <row r="16" spans="2:84" x14ac:dyDescent="0.3">
      <c r="H16" s="1">
        <v>3</v>
      </c>
      <c r="I16">
        <v>6370.8509999999997</v>
      </c>
      <c r="J16">
        <v>6862.7479999999996</v>
      </c>
      <c r="L16" s="1">
        <v>3</v>
      </c>
      <c r="M16">
        <v>6580.9920000000002</v>
      </c>
      <c r="N16">
        <v>8686.518</v>
      </c>
      <c r="P16">
        <v>3</v>
      </c>
      <c r="Q16">
        <v>5843.4960000000001</v>
      </c>
      <c r="R16">
        <v>7681.2309999999998</v>
      </c>
      <c r="S16" s="1"/>
      <c r="T16">
        <v>3</v>
      </c>
      <c r="U16">
        <v>6449</v>
      </c>
      <c r="V16">
        <v>8188</v>
      </c>
      <c r="W16" s="1"/>
      <c r="X16">
        <v>3</v>
      </c>
      <c r="Y16">
        <v>9109.7309999999998</v>
      </c>
      <c r="Z16">
        <v>9670.9699999999993</v>
      </c>
      <c r="AA16" s="1"/>
      <c r="AB16">
        <v>3</v>
      </c>
      <c r="AC16">
        <v>6957.5969999999998</v>
      </c>
      <c r="AD16">
        <v>7612.2479999999996</v>
      </c>
      <c r="AE16" s="1"/>
      <c r="AF16">
        <v>3</v>
      </c>
      <c r="AG16">
        <v>6090.1419999999998</v>
      </c>
      <c r="AH16">
        <v>7749.7259999999997</v>
      </c>
      <c r="AI16" s="1"/>
      <c r="AJ16" s="1">
        <v>3</v>
      </c>
      <c r="AK16">
        <v>7997.4769999999999</v>
      </c>
      <c r="AL16">
        <v>9426.43</v>
      </c>
      <c r="AN16" s="1">
        <v>3</v>
      </c>
      <c r="AO16">
        <v>5864</v>
      </c>
      <c r="AP16">
        <v>7834</v>
      </c>
      <c r="AR16" s="1">
        <v>3</v>
      </c>
      <c r="AS16">
        <v>7110.9620000000004</v>
      </c>
      <c r="AT16">
        <v>7655.3760000000002</v>
      </c>
      <c r="AV16" s="1">
        <v>3</v>
      </c>
      <c r="AW16">
        <v>6219.5330000000004</v>
      </c>
      <c r="AX16">
        <v>7590.8580000000002</v>
      </c>
      <c r="AZ16">
        <v>3</v>
      </c>
      <c r="BA16">
        <v>8001.3429999999998</v>
      </c>
      <c r="BB16">
        <v>9872.3680000000004</v>
      </c>
      <c r="BD16">
        <v>3</v>
      </c>
      <c r="BE16">
        <v>4349.13</v>
      </c>
      <c r="BF16">
        <v>6686.9189999999999</v>
      </c>
      <c r="BH16">
        <v>3</v>
      </c>
      <c r="BI16">
        <v>4923.902</v>
      </c>
      <c r="BJ16">
        <v>7029.6989999999996</v>
      </c>
      <c r="BL16">
        <v>3</v>
      </c>
      <c r="BM16">
        <v>5228.3599999999997</v>
      </c>
      <c r="BN16">
        <v>6089.4</v>
      </c>
      <c r="BP16">
        <v>3</v>
      </c>
      <c r="BQ16">
        <v>6228.6559999999999</v>
      </c>
      <c r="BR16">
        <v>7173.6970000000001</v>
      </c>
      <c r="BT16">
        <v>3</v>
      </c>
      <c r="BU16">
        <v>6207</v>
      </c>
      <c r="BV16">
        <v>6987</v>
      </c>
      <c r="BX16">
        <v>3</v>
      </c>
      <c r="BY16">
        <v>5884.5309999999999</v>
      </c>
      <c r="BZ16">
        <v>6414.54</v>
      </c>
      <c r="CB16">
        <v>3</v>
      </c>
      <c r="CC16">
        <v>5757.9359999999997</v>
      </c>
      <c r="CD16">
        <v>7931.7479999999996</v>
      </c>
    </row>
    <row r="17" spans="8:82" x14ac:dyDescent="0.3">
      <c r="H17" s="1">
        <v>4</v>
      </c>
      <c r="I17">
        <v>6700.68</v>
      </c>
      <c r="J17">
        <v>6755.28</v>
      </c>
      <c r="L17" s="1">
        <v>4</v>
      </c>
      <c r="M17">
        <v>5667.6289999999999</v>
      </c>
      <c r="N17">
        <v>8153.3360000000002</v>
      </c>
      <c r="P17">
        <v>4</v>
      </c>
      <c r="Q17">
        <v>6266.3270000000002</v>
      </c>
      <c r="R17">
        <v>7718.9750000000004</v>
      </c>
      <c r="S17" s="1"/>
      <c r="T17">
        <v>4</v>
      </c>
      <c r="U17">
        <v>5490</v>
      </c>
      <c r="V17">
        <v>7322</v>
      </c>
      <c r="W17" s="1"/>
      <c r="X17">
        <v>4</v>
      </c>
      <c r="Y17">
        <v>7881.942</v>
      </c>
      <c r="Z17">
        <v>9238.2790000000005</v>
      </c>
      <c r="AA17" s="1"/>
      <c r="AB17">
        <v>4</v>
      </c>
      <c r="AC17">
        <v>6163.509</v>
      </c>
      <c r="AD17">
        <v>7253.0259999999998</v>
      </c>
      <c r="AE17" s="1"/>
      <c r="AF17">
        <v>4</v>
      </c>
      <c r="AG17">
        <v>6281.4139999999998</v>
      </c>
      <c r="AH17">
        <v>8205.43</v>
      </c>
      <c r="AI17" s="1"/>
      <c r="AJ17" s="1">
        <v>4</v>
      </c>
      <c r="AK17">
        <v>6805.3119999999999</v>
      </c>
      <c r="AL17">
        <v>8208.7720000000008</v>
      </c>
      <c r="AN17" s="1">
        <v>4</v>
      </c>
      <c r="AO17">
        <v>6576</v>
      </c>
      <c r="AP17">
        <v>7722</v>
      </c>
      <c r="AR17" s="1">
        <v>4</v>
      </c>
      <c r="AS17">
        <v>6904.8119999999999</v>
      </c>
      <c r="AT17">
        <v>8039.72</v>
      </c>
      <c r="AV17" s="1">
        <v>4</v>
      </c>
      <c r="AW17">
        <v>6691.93</v>
      </c>
      <c r="AX17">
        <v>7680.7529999999997</v>
      </c>
      <c r="AZ17">
        <v>4</v>
      </c>
      <c r="BA17">
        <v>7821.83</v>
      </c>
      <c r="BB17">
        <v>9544.91</v>
      </c>
      <c r="BD17">
        <v>4</v>
      </c>
      <c r="BE17">
        <v>4551.5050000000001</v>
      </c>
      <c r="BF17">
        <v>6869.1080000000002</v>
      </c>
      <c r="BH17">
        <v>4</v>
      </c>
      <c r="BI17">
        <v>5420.9489999999996</v>
      </c>
      <c r="BJ17">
        <v>7628.9139999999998</v>
      </c>
      <c r="BL17">
        <v>4</v>
      </c>
      <c r="BM17">
        <v>5946.72</v>
      </c>
      <c r="BN17">
        <v>6666.76</v>
      </c>
      <c r="BP17">
        <v>4</v>
      </c>
      <c r="BQ17">
        <v>5522.2120000000004</v>
      </c>
      <c r="BR17">
        <v>7030.674</v>
      </c>
      <c r="BT17">
        <v>4</v>
      </c>
      <c r="BU17">
        <v>6543.7060000000001</v>
      </c>
      <c r="BV17">
        <v>7172.16</v>
      </c>
      <c r="BX17">
        <v>4</v>
      </c>
      <c r="BY17">
        <v>5417.116</v>
      </c>
      <c r="BZ17">
        <v>6389.4229999999998</v>
      </c>
      <c r="CB17">
        <v>4</v>
      </c>
      <c r="CC17">
        <v>6403.1419999999998</v>
      </c>
      <c r="CD17">
        <v>7765.0280000000002</v>
      </c>
    </row>
    <row r="18" spans="8:82" x14ac:dyDescent="0.3">
      <c r="H18" s="1">
        <v>5</v>
      </c>
      <c r="I18">
        <v>6786.44</v>
      </c>
      <c r="J18">
        <v>6524.84</v>
      </c>
      <c r="L18" s="1">
        <v>5</v>
      </c>
      <c r="M18">
        <v>6028.2979999999998</v>
      </c>
      <c r="N18">
        <v>7998.0330000000004</v>
      </c>
      <c r="P18">
        <v>5</v>
      </c>
      <c r="Q18">
        <v>6299.9049999999997</v>
      </c>
      <c r="R18">
        <v>7703.6310000000003</v>
      </c>
      <c r="S18" s="1"/>
      <c r="T18">
        <v>5</v>
      </c>
      <c r="U18">
        <v>5088.9390000000003</v>
      </c>
      <c r="V18">
        <v>6276.616</v>
      </c>
      <c r="W18" s="1"/>
      <c r="X18">
        <v>5</v>
      </c>
      <c r="Y18">
        <v>7424.7929999999997</v>
      </c>
      <c r="Z18">
        <v>9406.4339999999993</v>
      </c>
      <c r="AA18" s="1"/>
      <c r="AB18">
        <v>5</v>
      </c>
      <c r="AC18">
        <v>5454.2610000000004</v>
      </c>
      <c r="AD18">
        <v>6566.1</v>
      </c>
      <c r="AE18" s="1"/>
      <c r="AF18">
        <v>5</v>
      </c>
      <c r="AG18">
        <v>6634.76</v>
      </c>
      <c r="AH18">
        <v>8373.0499999999993</v>
      </c>
      <c r="AI18" s="1"/>
      <c r="AJ18" s="1">
        <v>5</v>
      </c>
      <c r="AK18">
        <v>7041.4949999999999</v>
      </c>
      <c r="AL18">
        <v>7388.5020000000004</v>
      </c>
      <c r="AN18" s="1">
        <v>5</v>
      </c>
      <c r="AO18">
        <v>7005</v>
      </c>
      <c r="AP18">
        <v>7781</v>
      </c>
      <c r="AR18" s="1">
        <v>5</v>
      </c>
      <c r="AS18">
        <v>8310.6849999999995</v>
      </c>
      <c r="AT18">
        <v>8258.4189999999999</v>
      </c>
      <c r="AV18" s="1">
        <v>5</v>
      </c>
      <c r="AW18">
        <v>7525.6409999999996</v>
      </c>
      <c r="AX18">
        <v>8086.0320000000002</v>
      </c>
      <c r="AZ18">
        <v>5</v>
      </c>
      <c r="BA18">
        <v>6784.96</v>
      </c>
      <c r="BB18">
        <v>9326.1299999999992</v>
      </c>
      <c r="BD18">
        <v>5</v>
      </c>
      <c r="BE18">
        <v>5132.4769999999999</v>
      </c>
      <c r="BF18">
        <v>7081.2139999999999</v>
      </c>
      <c r="BH18">
        <v>5</v>
      </c>
      <c r="BI18">
        <v>6123.1679999999997</v>
      </c>
      <c r="BJ18">
        <v>7569.6220000000003</v>
      </c>
      <c r="BL18">
        <v>5</v>
      </c>
      <c r="BM18">
        <v>5281</v>
      </c>
      <c r="BN18">
        <v>6003</v>
      </c>
      <c r="BP18">
        <v>5</v>
      </c>
      <c r="BQ18">
        <v>5354.9319999999998</v>
      </c>
      <c r="BR18">
        <v>6720.5280000000002</v>
      </c>
      <c r="BT18">
        <v>5</v>
      </c>
      <c r="BU18">
        <v>5913.3239999999996</v>
      </c>
      <c r="BV18">
        <v>7602.42</v>
      </c>
      <c r="BX18">
        <v>5</v>
      </c>
      <c r="BY18">
        <v>4824.62</v>
      </c>
      <c r="BZ18">
        <v>6498.8</v>
      </c>
      <c r="CB18">
        <v>5</v>
      </c>
      <c r="CC18">
        <v>6369.8639999999996</v>
      </c>
      <c r="CD18">
        <v>7251.2250000000004</v>
      </c>
    </row>
    <row r="19" spans="8:82" x14ac:dyDescent="0.3">
      <c r="H19" s="1">
        <v>6</v>
      </c>
      <c r="I19">
        <v>6575.64</v>
      </c>
      <c r="J19">
        <v>6624.44</v>
      </c>
      <c r="L19" s="1">
        <v>6</v>
      </c>
      <c r="M19">
        <v>6363.076</v>
      </c>
      <c r="N19">
        <v>7622.884</v>
      </c>
      <c r="P19">
        <v>6</v>
      </c>
      <c r="Q19">
        <v>6736.0129999999999</v>
      </c>
      <c r="R19">
        <v>7952.1440000000002</v>
      </c>
      <c r="S19" s="1"/>
      <c r="T19">
        <v>6</v>
      </c>
      <c r="U19">
        <v>5229.2209999999995</v>
      </c>
      <c r="V19">
        <v>6172.7780000000002</v>
      </c>
      <c r="W19" s="1"/>
      <c r="X19">
        <v>6</v>
      </c>
      <c r="Y19">
        <v>6995.4920000000002</v>
      </c>
      <c r="Z19">
        <v>9576.8250000000007</v>
      </c>
      <c r="AA19" s="1"/>
      <c r="AB19">
        <v>6</v>
      </c>
      <c r="AC19">
        <v>6003.18</v>
      </c>
      <c r="AD19">
        <v>6487.31</v>
      </c>
      <c r="AE19" s="1"/>
      <c r="AF19">
        <v>6</v>
      </c>
      <c r="AG19">
        <v>6419.83</v>
      </c>
      <c r="AH19">
        <v>8158.86</v>
      </c>
      <c r="AI19" s="1"/>
      <c r="AJ19" s="1">
        <v>6</v>
      </c>
      <c r="AK19">
        <v>7274.1670000000004</v>
      </c>
      <c r="AL19">
        <v>7180.8109999999997</v>
      </c>
      <c r="AN19" s="1">
        <v>6</v>
      </c>
      <c r="AO19">
        <v>6417.2049999999999</v>
      </c>
      <c r="AP19">
        <v>7401.5739999999996</v>
      </c>
      <c r="AR19" s="1">
        <v>6</v>
      </c>
      <c r="AS19">
        <v>7447.9219999999996</v>
      </c>
      <c r="AT19">
        <v>8135.6279999999997</v>
      </c>
      <c r="AV19" s="1">
        <v>6</v>
      </c>
      <c r="AW19">
        <v>6179.5370000000003</v>
      </c>
      <c r="AX19">
        <v>7950.82</v>
      </c>
      <c r="AZ19">
        <v>6</v>
      </c>
      <c r="BA19">
        <v>6121.52</v>
      </c>
      <c r="BB19">
        <v>10006.66</v>
      </c>
      <c r="BD19">
        <v>6</v>
      </c>
      <c r="BE19">
        <v>6210.4319999999998</v>
      </c>
      <c r="BF19">
        <v>7801.3180000000002</v>
      </c>
      <c r="BH19">
        <v>6</v>
      </c>
      <c r="BI19">
        <v>4926.6850000000004</v>
      </c>
      <c r="BJ19">
        <v>7516.5410000000002</v>
      </c>
      <c r="BL19">
        <v>6</v>
      </c>
      <c r="BM19">
        <v>6855</v>
      </c>
      <c r="BN19">
        <v>7067</v>
      </c>
      <c r="BP19">
        <v>6</v>
      </c>
      <c r="BQ19">
        <v>5434.1409999999996</v>
      </c>
      <c r="BR19">
        <v>7010.4539999999997</v>
      </c>
      <c r="BT19">
        <v>6</v>
      </c>
      <c r="BU19">
        <v>5203.3950000000004</v>
      </c>
      <c r="BV19">
        <v>8526.4560000000001</v>
      </c>
      <c r="BX19">
        <v>6</v>
      </c>
      <c r="BY19">
        <v>4540.5600000000004</v>
      </c>
      <c r="BZ19">
        <v>6595.34</v>
      </c>
      <c r="CB19">
        <v>6</v>
      </c>
      <c r="CC19">
        <v>6036.6239999999998</v>
      </c>
      <c r="CD19">
        <v>7185.4650000000001</v>
      </c>
    </row>
    <row r="20" spans="8:82" x14ac:dyDescent="0.3">
      <c r="H20" s="1">
        <v>7</v>
      </c>
      <c r="I20">
        <v>6450.3119999999999</v>
      </c>
      <c r="J20">
        <v>6236.42</v>
      </c>
      <c r="L20" s="1">
        <v>7</v>
      </c>
      <c r="M20">
        <v>5216.4709999999995</v>
      </c>
      <c r="N20">
        <v>6667.4709999999995</v>
      </c>
      <c r="P20">
        <v>7</v>
      </c>
      <c r="Q20">
        <v>6583.3919999999998</v>
      </c>
      <c r="R20">
        <v>7915.192</v>
      </c>
      <c r="S20" s="1"/>
      <c r="T20">
        <v>7</v>
      </c>
      <c r="U20">
        <v>5731.3950000000004</v>
      </c>
      <c r="V20">
        <v>6540.3770000000004</v>
      </c>
      <c r="W20" s="1"/>
      <c r="X20">
        <v>7</v>
      </c>
      <c r="Y20">
        <v>6467.0889999999999</v>
      </c>
      <c r="Z20">
        <v>9000.8590000000004</v>
      </c>
      <c r="AA20" s="1"/>
      <c r="AB20">
        <v>7</v>
      </c>
      <c r="AC20">
        <v>6340.78</v>
      </c>
      <c r="AD20">
        <v>7122.68</v>
      </c>
      <c r="AE20" s="1"/>
      <c r="AF20">
        <v>7</v>
      </c>
      <c r="AG20">
        <v>6117.6350000000002</v>
      </c>
      <c r="AH20">
        <v>7559.7240000000002</v>
      </c>
      <c r="AI20" s="1"/>
      <c r="AJ20" s="1">
        <v>7</v>
      </c>
      <c r="AK20">
        <v>6467.75</v>
      </c>
      <c r="AL20">
        <v>7337.9920000000002</v>
      </c>
      <c r="AN20" s="1">
        <v>7</v>
      </c>
      <c r="AO20">
        <v>6404.8519999999999</v>
      </c>
      <c r="AP20">
        <v>7178.1369999999997</v>
      </c>
      <c r="AR20" s="1">
        <v>7</v>
      </c>
      <c r="AS20">
        <v>6515.6629999999996</v>
      </c>
      <c r="AT20">
        <v>7459.9949999999999</v>
      </c>
      <c r="AV20" s="1">
        <v>7</v>
      </c>
      <c r="AW20">
        <v>5507.9660000000003</v>
      </c>
      <c r="AX20">
        <v>7103.6030000000001</v>
      </c>
      <c r="AZ20">
        <v>7</v>
      </c>
      <c r="BA20">
        <v>6653.509</v>
      </c>
      <c r="BB20">
        <v>9542.9920000000002</v>
      </c>
      <c r="BD20">
        <v>7</v>
      </c>
      <c r="BE20">
        <v>6015.1040000000003</v>
      </c>
      <c r="BF20">
        <v>8092.48</v>
      </c>
      <c r="BH20">
        <v>7</v>
      </c>
      <c r="BI20">
        <v>4325.7299999999996</v>
      </c>
      <c r="BJ20">
        <v>6169.5540000000001</v>
      </c>
      <c r="BL20">
        <v>7</v>
      </c>
      <c r="BM20">
        <v>6946</v>
      </c>
      <c r="BN20">
        <v>7107</v>
      </c>
      <c r="BP20">
        <v>7</v>
      </c>
      <c r="BQ20">
        <v>5658.2849999999999</v>
      </c>
      <c r="BR20">
        <v>7365.1019999999999</v>
      </c>
      <c r="BT20">
        <v>7</v>
      </c>
      <c r="BU20">
        <v>4586.3059999999996</v>
      </c>
      <c r="BV20">
        <v>7248.92</v>
      </c>
      <c r="BX20">
        <v>7</v>
      </c>
      <c r="BY20">
        <v>4142.43</v>
      </c>
      <c r="BZ20">
        <v>6330.82</v>
      </c>
      <c r="CB20">
        <v>7</v>
      </c>
      <c r="CC20">
        <v>5729.1850000000004</v>
      </c>
      <c r="CD20">
        <v>7107.2120000000004</v>
      </c>
    </row>
    <row r="21" spans="8:82" x14ac:dyDescent="0.3">
      <c r="H21" s="1">
        <v>8</v>
      </c>
      <c r="I21">
        <v>6305.0870000000004</v>
      </c>
      <c r="J21">
        <v>6040.7110000000002</v>
      </c>
      <c r="L21" s="1">
        <v>8</v>
      </c>
      <c r="M21">
        <v>4311.5200000000004</v>
      </c>
      <c r="N21">
        <v>6081.34</v>
      </c>
      <c r="P21">
        <v>8</v>
      </c>
      <c r="Q21">
        <v>5887.2910000000002</v>
      </c>
      <c r="R21">
        <v>7967.9880000000003</v>
      </c>
      <c r="S21" s="1"/>
      <c r="T21">
        <v>8</v>
      </c>
      <c r="U21">
        <v>5225.6620000000003</v>
      </c>
      <c r="V21">
        <v>6348.8310000000001</v>
      </c>
      <c r="W21" s="1"/>
      <c r="X21">
        <v>8</v>
      </c>
      <c r="Y21">
        <v>6177.5039999999999</v>
      </c>
      <c r="Z21">
        <v>8630.1569999999992</v>
      </c>
      <c r="AA21" s="1"/>
      <c r="AB21">
        <v>8</v>
      </c>
      <c r="AC21">
        <v>5941.29</v>
      </c>
      <c r="AD21">
        <v>7295.54</v>
      </c>
      <c r="AE21" s="1"/>
      <c r="AF21">
        <v>8</v>
      </c>
      <c r="AG21">
        <v>6318.2479999999996</v>
      </c>
      <c r="AH21">
        <v>7618.9949999999999</v>
      </c>
      <c r="AI21" s="1"/>
      <c r="AJ21" s="1">
        <v>8</v>
      </c>
      <c r="AK21">
        <v>5555.89</v>
      </c>
      <c r="AL21">
        <v>7104.42</v>
      </c>
      <c r="AN21" s="1">
        <v>8</v>
      </c>
      <c r="AO21">
        <v>6339.08</v>
      </c>
      <c r="AP21">
        <v>7028.22</v>
      </c>
      <c r="AR21" s="1">
        <v>8</v>
      </c>
      <c r="AS21">
        <v>7390.01</v>
      </c>
      <c r="AT21">
        <v>6955.86</v>
      </c>
      <c r="AV21" s="1">
        <v>8</v>
      </c>
      <c r="AW21">
        <v>5704.6869999999999</v>
      </c>
      <c r="AX21">
        <v>7361.6719999999996</v>
      </c>
      <c r="AZ21">
        <v>8</v>
      </c>
      <c r="BA21">
        <v>7256.6540000000005</v>
      </c>
      <c r="BB21">
        <v>8641.3970000000008</v>
      </c>
      <c r="BD21">
        <v>8</v>
      </c>
      <c r="BE21">
        <v>5751.2610000000004</v>
      </c>
      <c r="BF21">
        <v>8216.1550000000007</v>
      </c>
      <c r="BH21">
        <v>8</v>
      </c>
      <c r="BI21">
        <v>4331.1809999999996</v>
      </c>
      <c r="BJ21">
        <v>6178.1210000000001</v>
      </c>
      <c r="BL21">
        <v>8</v>
      </c>
      <c r="BM21">
        <v>6725</v>
      </c>
      <c r="BN21">
        <v>7325</v>
      </c>
      <c r="BP21">
        <v>8</v>
      </c>
      <c r="BQ21">
        <v>5848.9679999999998</v>
      </c>
      <c r="BR21">
        <v>7109.4139999999998</v>
      </c>
      <c r="BT21">
        <v>8</v>
      </c>
      <c r="BU21">
        <v>4379.6260000000002</v>
      </c>
      <c r="BV21">
        <v>6575.8230000000003</v>
      </c>
      <c r="BX21">
        <v>8</v>
      </c>
      <c r="BY21">
        <v>3749.623</v>
      </c>
      <c r="BZ21">
        <v>5570.5129999999999</v>
      </c>
      <c r="CB21">
        <v>8</v>
      </c>
      <c r="CC21">
        <v>5983.9939999999997</v>
      </c>
      <c r="CD21">
        <v>6880.5240000000003</v>
      </c>
    </row>
    <row r="22" spans="8:82" x14ac:dyDescent="0.3">
      <c r="H22" s="1">
        <v>9</v>
      </c>
      <c r="I22">
        <v>6316.0709999999999</v>
      </c>
      <c r="J22">
        <v>6133.9669999999996</v>
      </c>
      <c r="L22" s="1">
        <v>9</v>
      </c>
      <c r="M22">
        <v>4370.04</v>
      </c>
      <c r="N22">
        <v>6189.28</v>
      </c>
      <c r="P22">
        <v>9</v>
      </c>
      <c r="Q22">
        <v>4706.5619999999999</v>
      </c>
      <c r="R22">
        <v>7461.5290000000005</v>
      </c>
      <c r="S22" s="1"/>
      <c r="T22">
        <v>9</v>
      </c>
      <c r="U22">
        <v>5224.8829999999998</v>
      </c>
      <c r="V22">
        <v>6338.0069999999996</v>
      </c>
      <c r="W22" s="1"/>
      <c r="X22">
        <v>9</v>
      </c>
      <c r="Y22">
        <v>5797.7889999999998</v>
      </c>
      <c r="Z22">
        <v>8007.8029999999999</v>
      </c>
      <c r="AA22" s="1"/>
      <c r="AB22">
        <v>9</v>
      </c>
      <c r="AC22">
        <v>5242.41</v>
      </c>
      <c r="AD22">
        <v>6940.08</v>
      </c>
      <c r="AE22" s="1"/>
      <c r="AF22">
        <v>9</v>
      </c>
      <c r="AG22">
        <v>6412.4049999999997</v>
      </c>
      <c r="AH22">
        <v>7959.3209999999999</v>
      </c>
      <c r="AI22" s="1"/>
      <c r="AJ22" s="1">
        <v>9</v>
      </c>
      <c r="AK22">
        <v>5447.2039999999997</v>
      </c>
      <c r="AL22">
        <v>7250.3159999999998</v>
      </c>
      <c r="AN22" s="1">
        <v>9</v>
      </c>
      <c r="AO22">
        <v>6373.7</v>
      </c>
      <c r="AP22">
        <v>6873.6</v>
      </c>
      <c r="AR22" s="1">
        <v>9</v>
      </c>
      <c r="AS22">
        <v>7455.7330000000002</v>
      </c>
      <c r="AT22">
        <v>7011.8440000000001</v>
      </c>
      <c r="AV22" s="1">
        <v>9</v>
      </c>
      <c r="AW22">
        <v>6634.692</v>
      </c>
      <c r="AX22">
        <v>8195.2060000000001</v>
      </c>
      <c r="AZ22">
        <v>9</v>
      </c>
      <c r="BA22">
        <v>6907.5209999999997</v>
      </c>
      <c r="BB22">
        <v>8474.1280000000006</v>
      </c>
      <c r="BD22">
        <v>9</v>
      </c>
      <c r="BE22">
        <v>5887.6139999999996</v>
      </c>
      <c r="BF22">
        <v>8254.0300000000007</v>
      </c>
      <c r="BH22">
        <v>9</v>
      </c>
      <c r="BI22">
        <v>4510.5200000000004</v>
      </c>
      <c r="BJ22">
        <v>6216.0510000000004</v>
      </c>
      <c r="BL22">
        <v>9</v>
      </c>
      <c r="BM22">
        <v>6867.2190000000001</v>
      </c>
      <c r="BN22">
        <v>7996.8029999999999</v>
      </c>
      <c r="BP22">
        <v>9</v>
      </c>
      <c r="BQ22">
        <v>5911.8760000000002</v>
      </c>
      <c r="BR22">
        <v>7381.2929999999997</v>
      </c>
      <c r="BT22">
        <v>9</v>
      </c>
      <c r="BU22">
        <v>4314.3599999999997</v>
      </c>
      <c r="BV22">
        <v>6190.7</v>
      </c>
      <c r="BX22">
        <v>9</v>
      </c>
      <c r="BY22">
        <v>3483.4569999999999</v>
      </c>
      <c r="BZ22">
        <v>5052.57</v>
      </c>
      <c r="CB22">
        <v>9</v>
      </c>
      <c r="CC22">
        <v>6562.2269999999999</v>
      </c>
      <c r="CD22">
        <v>7162.9530000000004</v>
      </c>
    </row>
    <row r="23" spans="8:82" x14ac:dyDescent="0.3">
      <c r="H23" s="1">
        <v>10</v>
      </c>
      <c r="I23">
        <v>6489.1530000000002</v>
      </c>
      <c r="J23">
        <v>6065.9319999999998</v>
      </c>
      <c r="L23" s="1">
        <v>10</v>
      </c>
      <c r="M23">
        <v>4245.16</v>
      </c>
      <c r="N23">
        <v>6064.56</v>
      </c>
      <c r="P23">
        <v>10</v>
      </c>
      <c r="Q23">
        <v>4343.72</v>
      </c>
      <c r="R23">
        <v>6490.76</v>
      </c>
      <c r="S23" s="1"/>
      <c r="T23">
        <v>10</v>
      </c>
      <c r="U23">
        <v>5111.62</v>
      </c>
      <c r="V23">
        <v>6000.6279999999997</v>
      </c>
      <c r="W23" s="1"/>
      <c r="X23">
        <v>10</v>
      </c>
      <c r="Y23">
        <v>5206.3140000000003</v>
      </c>
      <c r="Z23">
        <v>7504.3950000000004</v>
      </c>
      <c r="AA23" s="1"/>
      <c r="AB23">
        <v>10</v>
      </c>
      <c r="AC23">
        <v>5200.1989999999996</v>
      </c>
      <c r="AD23">
        <v>6843.8069999999998</v>
      </c>
      <c r="AE23" s="1"/>
      <c r="AF23">
        <v>10</v>
      </c>
      <c r="AG23">
        <v>6678.78</v>
      </c>
      <c r="AH23">
        <v>8769.9879999999994</v>
      </c>
      <c r="AI23" s="1"/>
      <c r="AJ23" s="1">
        <v>10</v>
      </c>
      <c r="AK23">
        <v>5466.6229999999996</v>
      </c>
      <c r="AL23">
        <v>7423.7089999999998</v>
      </c>
      <c r="AN23" s="1">
        <v>10</v>
      </c>
      <c r="AO23">
        <v>6783.22</v>
      </c>
      <c r="AP23">
        <v>7221.68</v>
      </c>
      <c r="AR23" s="1">
        <v>10</v>
      </c>
      <c r="AS23">
        <v>6592.6139999999996</v>
      </c>
      <c r="AT23">
        <v>7048.8770000000004</v>
      </c>
      <c r="AV23" s="1">
        <v>10</v>
      </c>
      <c r="AW23">
        <v>7789.72</v>
      </c>
      <c r="AX23">
        <v>9355.7800000000007</v>
      </c>
      <c r="AZ23">
        <v>10</v>
      </c>
      <c r="BA23">
        <v>6447.2719999999999</v>
      </c>
      <c r="BB23">
        <v>8045.2070000000003</v>
      </c>
      <c r="BD23">
        <v>10</v>
      </c>
      <c r="BE23">
        <v>6657.5320000000002</v>
      </c>
      <c r="BF23">
        <v>8884.6209999999992</v>
      </c>
      <c r="BH23">
        <v>10</v>
      </c>
      <c r="BI23">
        <v>4293.76</v>
      </c>
      <c r="BJ23">
        <v>6409.36</v>
      </c>
      <c r="BL23">
        <v>10</v>
      </c>
      <c r="BM23">
        <v>7159.8909999999996</v>
      </c>
      <c r="BN23">
        <v>8750.1640000000007</v>
      </c>
      <c r="BP23">
        <v>10</v>
      </c>
      <c r="BQ23">
        <v>6094.085</v>
      </c>
      <c r="BR23">
        <v>8954.7690000000002</v>
      </c>
      <c r="BT23">
        <v>10</v>
      </c>
      <c r="BU23">
        <v>4335.59</v>
      </c>
      <c r="BV23">
        <v>6347.25</v>
      </c>
      <c r="BX23">
        <v>10</v>
      </c>
      <c r="BY23">
        <v>3402.9090000000001</v>
      </c>
      <c r="BZ23">
        <v>4986.8329999999996</v>
      </c>
      <c r="CB23">
        <v>10</v>
      </c>
      <c r="CC23">
        <v>6582.1980000000003</v>
      </c>
      <c r="CD23">
        <v>7887.2449999999999</v>
      </c>
    </row>
    <row r="24" spans="8:82" x14ac:dyDescent="0.3">
      <c r="H24" s="1">
        <v>11</v>
      </c>
      <c r="I24">
        <v>6080.3739999999998</v>
      </c>
      <c r="J24">
        <v>5914.3490000000002</v>
      </c>
      <c r="L24" s="1">
        <v>11</v>
      </c>
      <c r="M24">
        <v>4463.8450000000003</v>
      </c>
      <c r="N24">
        <v>6366.7160000000003</v>
      </c>
      <c r="P24">
        <v>11</v>
      </c>
      <c r="Q24">
        <v>4758.32</v>
      </c>
      <c r="R24">
        <v>7128.44</v>
      </c>
      <c r="S24" s="1"/>
      <c r="T24">
        <v>11</v>
      </c>
      <c r="U24">
        <v>5160.1319999999996</v>
      </c>
      <c r="V24">
        <v>5931.2879999999996</v>
      </c>
      <c r="W24" s="1"/>
      <c r="X24">
        <v>11</v>
      </c>
      <c r="Y24">
        <v>4888.0820000000003</v>
      </c>
      <c r="Z24">
        <v>7436.3909999999996</v>
      </c>
      <c r="AA24" s="1"/>
      <c r="AB24">
        <v>11</v>
      </c>
      <c r="AC24">
        <v>5256.0469999999996</v>
      </c>
      <c r="AD24">
        <v>6407.3019999999997</v>
      </c>
      <c r="AE24" s="1"/>
      <c r="AF24">
        <v>11</v>
      </c>
      <c r="AG24">
        <v>6644.0640000000003</v>
      </c>
      <c r="AH24">
        <v>8593.9850000000006</v>
      </c>
      <c r="AI24" s="1"/>
      <c r="AJ24" s="1">
        <v>11</v>
      </c>
      <c r="AK24">
        <v>5907.56</v>
      </c>
      <c r="AL24">
        <v>7635.08</v>
      </c>
      <c r="AN24" s="1">
        <v>11</v>
      </c>
      <c r="AO24">
        <v>7439.74</v>
      </c>
      <c r="AP24">
        <v>8084.94</v>
      </c>
      <c r="AR24" s="1">
        <v>11</v>
      </c>
      <c r="AS24">
        <v>6354.3059999999996</v>
      </c>
      <c r="AT24">
        <v>7137.41</v>
      </c>
      <c r="AV24" s="1">
        <v>11</v>
      </c>
      <c r="AW24">
        <v>8354.16</v>
      </c>
      <c r="AX24">
        <v>9952.0300000000007</v>
      </c>
      <c r="AZ24">
        <v>11</v>
      </c>
      <c r="BA24">
        <v>5660.7539999999999</v>
      </c>
      <c r="BB24">
        <v>6914.125</v>
      </c>
      <c r="BD24">
        <v>11</v>
      </c>
      <c r="BE24">
        <v>6643.8710000000001</v>
      </c>
      <c r="BF24">
        <v>9578.4709999999995</v>
      </c>
      <c r="BH24">
        <v>11</v>
      </c>
      <c r="BI24">
        <v>5065.7700000000004</v>
      </c>
      <c r="BJ24">
        <v>6969.35</v>
      </c>
      <c r="BL24">
        <v>11</v>
      </c>
      <c r="BM24">
        <v>6988.3630000000003</v>
      </c>
      <c r="BN24">
        <v>8806.7800000000007</v>
      </c>
      <c r="BP24">
        <v>11</v>
      </c>
      <c r="BQ24">
        <v>5281.7529999999997</v>
      </c>
      <c r="BR24">
        <v>7740.9279999999999</v>
      </c>
      <c r="BT24">
        <v>11</v>
      </c>
      <c r="BU24">
        <v>4664.607</v>
      </c>
      <c r="BV24">
        <v>6705.0150000000003</v>
      </c>
      <c r="BX24">
        <v>11</v>
      </c>
      <c r="BY24">
        <v>3983.0859999999998</v>
      </c>
      <c r="BZ24">
        <v>6075.62</v>
      </c>
      <c r="CB24">
        <v>11</v>
      </c>
      <c r="CC24">
        <v>5159.817</v>
      </c>
      <c r="CD24">
        <v>7403.4939999999997</v>
      </c>
    </row>
    <row r="25" spans="8:82" x14ac:dyDescent="0.3">
      <c r="H25" s="1">
        <v>12</v>
      </c>
      <c r="I25">
        <v>5927.8789999999999</v>
      </c>
      <c r="J25">
        <v>6197.58</v>
      </c>
      <c r="L25" s="1">
        <v>12</v>
      </c>
      <c r="M25">
        <v>5084.8729999999996</v>
      </c>
      <c r="N25">
        <v>6879.076</v>
      </c>
      <c r="P25">
        <v>12</v>
      </c>
      <c r="Q25">
        <v>6159.201</v>
      </c>
      <c r="R25">
        <v>7600.192</v>
      </c>
      <c r="S25" s="1"/>
      <c r="T25">
        <v>12</v>
      </c>
      <c r="U25">
        <v>5206.0060000000003</v>
      </c>
      <c r="V25">
        <v>5880.4669999999996</v>
      </c>
      <c r="W25" s="1"/>
      <c r="X25">
        <v>12</v>
      </c>
      <c r="Y25">
        <v>5051.03</v>
      </c>
      <c r="Z25">
        <v>7783.835</v>
      </c>
      <c r="AA25" s="1"/>
      <c r="AB25">
        <v>12</v>
      </c>
      <c r="AC25">
        <v>5364.18</v>
      </c>
      <c r="AD25">
        <v>5998.44</v>
      </c>
      <c r="AE25" s="1"/>
      <c r="AF25">
        <v>12</v>
      </c>
      <c r="AG25">
        <v>5516.3130000000001</v>
      </c>
      <c r="AH25">
        <v>7648.6469999999999</v>
      </c>
      <c r="AI25" s="1"/>
      <c r="AJ25" s="1">
        <v>12</v>
      </c>
      <c r="AK25">
        <v>6772.48</v>
      </c>
      <c r="AL25">
        <v>8086.2</v>
      </c>
      <c r="AN25" s="1">
        <v>12</v>
      </c>
      <c r="AO25">
        <v>7048.59</v>
      </c>
      <c r="AP25">
        <v>8184.7669999999998</v>
      </c>
      <c r="AR25" s="1">
        <v>12</v>
      </c>
      <c r="AS25">
        <v>7380.4229999999998</v>
      </c>
      <c r="AT25">
        <v>8327.8320000000003</v>
      </c>
      <c r="AV25" s="1">
        <v>12</v>
      </c>
      <c r="AW25">
        <v>8264.32</v>
      </c>
      <c r="AX25">
        <v>9093.99</v>
      </c>
      <c r="AZ25">
        <v>12</v>
      </c>
      <c r="BA25">
        <v>5778.45</v>
      </c>
      <c r="BB25">
        <v>8112.2169999999996</v>
      </c>
      <c r="BD25">
        <v>12</v>
      </c>
      <c r="BE25">
        <v>6017.8969999999999</v>
      </c>
      <c r="BF25">
        <v>8833.4339999999993</v>
      </c>
      <c r="BH25">
        <v>12</v>
      </c>
      <c r="BI25">
        <v>5663.8</v>
      </c>
      <c r="BJ25">
        <v>7162.1409999999996</v>
      </c>
      <c r="BL25">
        <v>12</v>
      </c>
      <c r="BM25">
        <v>6609.0280000000002</v>
      </c>
      <c r="BN25">
        <v>8834.7060000000001</v>
      </c>
      <c r="BP25">
        <v>12</v>
      </c>
      <c r="BQ25">
        <v>4511.5200000000004</v>
      </c>
      <c r="BR25">
        <v>6643.84</v>
      </c>
      <c r="BT25">
        <v>12</v>
      </c>
      <c r="BU25">
        <v>4935.9830000000002</v>
      </c>
      <c r="BV25">
        <v>7191.7629999999999</v>
      </c>
      <c r="BX25">
        <v>12</v>
      </c>
      <c r="BY25">
        <v>4560.0969999999998</v>
      </c>
      <c r="BZ25">
        <v>6683.25</v>
      </c>
      <c r="CB25">
        <v>12</v>
      </c>
      <c r="CC25">
        <v>4854.8090000000002</v>
      </c>
      <c r="CD25">
        <v>7364.41</v>
      </c>
    </row>
    <row r="26" spans="8:82" x14ac:dyDescent="0.3">
      <c r="H26" s="1">
        <v>13</v>
      </c>
      <c r="I26">
        <v>5811.0919999999996</v>
      </c>
      <c r="J26">
        <v>5730.35</v>
      </c>
      <c r="L26" s="1">
        <v>13</v>
      </c>
      <c r="M26">
        <v>6534.2979999999998</v>
      </c>
      <c r="N26">
        <v>7576.5820000000003</v>
      </c>
      <c r="P26">
        <v>13</v>
      </c>
      <c r="Q26">
        <v>5326.8850000000002</v>
      </c>
      <c r="R26">
        <v>7535.6750000000002</v>
      </c>
      <c r="S26" s="1"/>
      <c r="T26">
        <v>13</v>
      </c>
      <c r="U26">
        <v>5095.7359999999999</v>
      </c>
      <c r="V26">
        <v>6102.6639999999998</v>
      </c>
      <c r="W26" s="1"/>
      <c r="X26">
        <v>13</v>
      </c>
      <c r="Y26">
        <v>6199.415</v>
      </c>
      <c r="Z26">
        <v>8238.4050000000007</v>
      </c>
      <c r="AA26" s="1"/>
      <c r="AB26">
        <v>13</v>
      </c>
      <c r="AC26">
        <v>4849.42</v>
      </c>
      <c r="AD26">
        <v>5641.18</v>
      </c>
      <c r="AE26" s="1"/>
      <c r="AF26">
        <v>13</v>
      </c>
      <c r="AG26">
        <v>5684.1109999999999</v>
      </c>
      <c r="AH26">
        <v>7556.6880000000001</v>
      </c>
      <c r="AI26" s="1"/>
      <c r="AJ26" s="1">
        <v>13</v>
      </c>
      <c r="AK26">
        <v>7087.52</v>
      </c>
      <c r="AL26">
        <v>8461.7199999999993</v>
      </c>
      <c r="AN26" s="1">
        <v>13</v>
      </c>
      <c r="AO26">
        <v>6316.9930000000004</v>
      </c>
      <c r="AP26">
        <v>7871.5339999999997</v>
      </c>
      <c r="AR26" s="1">
        <v>13</v>
      </c>
      <c r="AS26">
        <v>6768.7629999999999</v>
      </c>
      <c r="AT26">
        <v>8341.6970000000001</v>
      </c>
      <c r="AV26" s="1">
        <v>13</v>
      </c>
      <c r="AW26">
        <v>7060.49</v>
      </c>
      <c r="AX26">
        <v>7403.41</v>
      </c>
      <c r="AZ26">
        <v>13</v>
      </c>
      <c r="BA26">
        <v>6199.9690000000001</v>
      </c>
      <c r="BB26">
        <v>8727.9709999999995</v>
      </c>
      <c r="BD26">
        <v>13</v>
      </c>
      <c r="BE26">
        <v>6336.73</v>
      </c>
      <c r="BF26">
        <v>8724.0759999999991</v>
      </c>
      <c r="BH26">
        <v>13</v>
      </c>
      <c r="BI26">
        <v>4785.2820000000002</v>
      </c>
      <c r="BJ26">
        <v>7650.808</v>
      </c>
      <c r="BL26">
        <v>13</v>
      </c>
      <c r="BM26">
        <v>6658.0789999999997</v>
      </c>
      <c r="BN26">
        <v>8116.68</v>
      </c>
      <c r="BP26">
        <v>13</v>
      </c>
      <c r="BQ26">
        <v>4534.4399999999996</v>
      </c>
      <c r="BR26">
        <v>6196.92</v>
      </c>
      <c r="BT26">
        <v>13</v>
      </c>
      <c r="BU26">
        <v>4741.1400000000003</v>
      </c>
      <c r="BV26">
        <v>7626.625</v>
      </c>
      <c r="BX26">
        <v>13</v>
      </c>
      <c r="BY26">
        <v>4514.9250000000002</v>
      </c>
      <c r="BZ26">
        <v>6617.4009999999998</v>
      </c>
      <c r="CB26">
        <v>13</v>
      </c>
      <c r="CC26">
        <v>5174.9949999999999</v>
      </c>
      <c r="CD26">
        <v>7492.8329999999996</v>
      </c>
    </row>
    <row r="27" spans="8:82" x14ac:dyDescent="0.3">
      <c r="H27" s="1">
        <v>14</v>
      </c>
      <c r="I27">
        <v>6125.3789999999999</v>
      </c>
      <c r="J27">
        <v>5647.8760000000002</v>
      </c>
      <c r="L27" s="1">
        <v>14</v>
      </c>
      <c r="M27">
        <v>6405.3559999999998</v>
      </c>
      <c r="N27">
        <v>7016.4340000000002</v>
      </c>
      <c r="P27">
        <v>14</v>
      </c>
      <c r="Q27">
        <v>4920.4549999999999</v>
      </c>
      <c r="R27">
        <v>7214.4930000000004</v>
      </c>
      <c r="S27" s="1"/>
      <c r="T27">
        <v>14</v>
      </c>
      <c r="U27">
        <v>5040.7700000000004</v>
      </c>
      <c r="V27">
        <v>6252.1809999999996</v>
      </c>
      <c r="W27" s="1"/>
      <c r="X27">
        <v>14</v>
      </c>
      <c r="Y27">
        <v>6136.7790000000005</v>
      </c>
      <c r="Z27">
        <v>9100.509</v>
      </c>
      <c r="AA27" s="1"/>
      <c r="AB27">
        <v>14</v>
      </c>
      <c r="AC27">
        <v>4737.04</v>
      </c>
      <c r="AD27">
        <v>5298.52</v>
      </c>
      <c r="AE27" s="1"/>
      <c r="AF27">
        <v>14</v>
      </c>
      <c r="AG27">
        <v>5668.7079999999996</v>
      </c>
      <c r="AH27">
        <v>7575.72</v>
      </c>
      <c r="AI27" s="1"/>
      <c r="AJ27" s="1">
        <v>14</v>
      </c>
      <c r="AK27">
        <v>7606.08</v>
      </c>
      <c r="AL27">
        <v>8415.16</v>
      </c>
      <c r="AN27" s="1">
        <v>14</v>
      </c>
      <c r="AO27">
        <v>6413.6769999999997</v>
      </c>
      <c r="AP27">
        <v>8066.0079999999998</v>
      </c>
      <c r="AR27" s="1">
        <v>14</v>
      </c>
      <c r="AS27">
        <v>5832.7709999999997</v>
      </c>
      <c r="AT27">
        <v>7751.18</v>
      </c>
      <c r="AV27" s="1">
        <v>14</v>
      </c>
      <c r="AW27">
        <v>6055.7839999999997</v>
      </c>
      <c r="AX27">
        <v>7144.4040000000005</v>
      </c>
      <c r="AZ27">
        <v>14</v>
      </c>
      <c r="BA27">
        <v>5802.8069999999998</v>
      </c>
      <c r="BB27">
        <v>8609.9500000000007</v>
      </c>
      <c r="BD27">
        <v>14</v>
      </c>
      <c r="BE27">
        <v>6226.8270000000002</v>
      </c>
      <c r="BF27">
        <v>9473.9889999999996</v>
      </c>
      <c r="BH27">
        <v>14</v>
      </c>
      <c r="BI27">
        <v>4896.152</v>
      </c>
      <c r="BJ27">
        <v>6724.6620000000003</v>
      </c>
      <c r="BL27">
        <v>14</v>
      </c>
      <c r="BM27">
        <v>7411.3069999999998</v>
      </c>
      <c r="BN27">
        <v>7986.2740000000003</v>
      </c>
      <c r="BP27">
        <v>14</v>
      </c>
      <c r="BQ27">
        <v>4924.857</v>
      </c>
      <c r="BR27">
        <v>6593.3159999999998</v>
      </c>
      <c r="BT27">
        <v>14</v>
      </c>
      <c r="BU27">
        <v>4612.4799999999996</v>
      </c>
      <c r="BV27">
        <v>7861.68</v>
      </c>
      <c r="BX27">
        <v>14</v>
      </c>
      <c r="BY27">
        <v>4964.7079999999996</v>
      </c>
      <c r="BZ27">
        <v>6482.067</v>
      </c>
      <c r="CB27">
        <v>14</v>
      </c>
      <c r="CC27">
        <v>5609.3119999999999</v>
      </c>
      <c r="CD27">
        <v>7481.2740000000003</v>
      </c>
    </row>
    <row r="28" spans="8:82" x14ac:dyDescent="0.3">
      <c r="H28" s="1">
        <v>15</v>
      </c>
      <c r="I28">
        <v>6435.317</v>
      </c>
      <c r="J28">
        <v>5980.1220000000003</v>
      </c>
      <c r="L28" s="1">
        <v>15</v>
      </c>
      <c r="M28">
        <v>6821.6809999999996</v>
      </c>
      <c r="N28">
        <v>6759.8940000000002</v>
      </c>
      <c r="P28">
        <v>15</v>
      </c>
      <c r="Q28">
        <v>5480.02</v>
      </c>
      <c r="R28">
        <v>7462.3230000000003</v>
      </c>
      <c r="S28" s="1"/>
      <c r="T28">
        <v>15</v>
      </c>
      <c r="U28">
        <v>5394.38</v>
      </c>
      <c r="V28">
        <v>7284.68</v>
      </c>
      <c r="W28" s="1"/>
      <c r="X28">
        <v>15</v>
      </c>
      <c r="Y28">
        <v>6864.24</v>
      </c>
      <c r="Z28">
        <v>8823.7999999999993</v>
      </c>
      <c r="AA28" s="1"/>
      <c r="AB28">
        <v>15</v>
      </c>
      <c r="AC28">
        <v>4901.7049999999999</v>
      </c>
      <c r="AD28">
        <v>5557.8249999999998</v>
      </c>
      <c r="AE28" s="1"/>
      <c r="AF28">
        <v>15</v>
      </c>
      <c r="AG28">
        <v>6031.3239999999996</v>
      </c>
      <c r="AH28">
        <v>7883.22</v>
      </c>
      <c r="AI28" s="1"/>
      <c r="AJ28" s="1">
        <v>15</v>
      </c>
      <c r="AK28">
        <v>7931.723</v>
      </c>
      <c r="AL28">
        <v>8322.7270000000008</v>
      </c>
      <c r="AN28" s="1">
        <v>15</v>
      </c>
      <c r="AO28">
        <v>6306.2060000000001</v>
      </c>
      <c r="AP28">
        <v>8291.2379999999994</v>
      </c>
      <c r="AR28" s="1">
        <v>15</v>
      </c>
      <c r="AS28">
        <v>6459.8490000000002</v>
      </c>
      <c r="AT28">
        <v>8219.6589999999997</v>
      </c>
      <c r="AV28" s="1">
        <v>15</v>
      </c>
      <c r="AW28">
        <v>6215.3549999999996</v>
      </c>
      <c r="AX28">
        <v>7588.3220000000001</v>
      </c>
      <c r="AZ28">
        <v>15</v>
      </c>
      <c r="BA28">
        <v>5448.8509999999997</v>
      </c>
      <c r="BB28">
        <v>8781.2929999999997</v>
      </c>
      <c r="BD28">
        <v>15</v>
      </c>
      <c r="BE28">
        <v>5825.6540000000005</v>
      </c>
      <c r="BF28">
        <v>10118.662</v>
      </c>
      <c r="BH28">
        <v>15</v>
      </c>
      <c r="BI28">
        <v>5349.92</v>
      </c>
      <c r="BJ28">
        <v>6132.5379999999996</v>
      </c>
      <c r="BL28">
        <v>15</v>
      </c>
      <c r="BM28">
        <v>7214.9889999999996</v>
      </c>
      <c r="BN28">
        <v>8419.3330000000005</v>
      </c>
      <c r="BP28">
        <v>15</v>
      </c>
      <c r="BQ28">
        <v>5651.2309999999998</v>
      </c>
      <c r="BR28">
        <v>7323.6049999999996</v>
      </c>
      <c r="BT28">
        <v>15</v>
      </c>
      <c r="BU28">
        <v>4726.1000000000004</v>
      </c>
      <c r="BV28">
        <v>7314.38</v>
      </c>
      <c r="BX28">
        <v>15</v>
      </c>
      <c r="BY28">
        <v>5303.49</v>
      </c>
      <c r="BZ28">
        <v>6364.6059999999998</v>
      </c>
      <c r="CB28">
        <v>15</v>
      </c>
      <c r="CC28">
        <v>6034.5</v>
      </c>
      <c r="CD28">
        <v>7597.78</v>
      </c>
    </row>
    <row r="29" spans="8:82" x14ac:dyDescent="0.3">
      <c r="H29" s="1">
        <v>16</v>
      </c>
      <c r="I29">
        <v>5897.5910000000003</v>
      </c>
      <c r="J29">
        <v>6243.0110000000004</v>
      </c>
      <c r="L29" s="1">
        <v>16</v>
      </c>
      <c r="M29">
        <v>6820.0140000000001</v>
      </c>
      <c r="N29">
        <v>6630.1850000000004</v>
      </c>
      <c r="P29">
        <v>16</v>
      </c>
      <c r="Q29">
        <v>5286.23</v>
      </c>
      <c r="R29">
        <v>6720.9219999999996</v>
      </c>
      <c r="S29" s="1"/>
      <c r="T29">
        <v>16</v>
      </c>
      <c r="U29">
        <v>6409.64</v>
      </c>
      <c r="V29">
        <v>7934.62</v>
      </c>
      <c r="W29" s="1"/>
      <c r="X29">
        <v>16</v>
      </c>
      <c r="Y29">
        <v>6835.88</v>
      </c>
      <c r="Z29">
        <v>7639.28</v>
      </c>
      <c r="AA29" s="1"/>
      <c r="AB29">
        <v>16</v>
      </c>
      <c r="AC29">
        <v>5124.2139999999999</v>
      </c>
      <c r="AD29">
        <v>6182.201</v>
      </c>
      <c r="AE29" s="1"/>
      <c r="AF29">
        <v>16</v>
      </c>
      <c r="AG29">
        <v>6574.3450000000003</v>
      </c>
      <c r="AH29">
        <v>9202.2090000000007</v>
      </c>
      <c r="AI29" s="1"/>
      <c r="AJ29" s="1">
        <v>16</v>
      </c>
      <c r="AK29">
        <v>7147.3209999999999</v>
      </c>
      <c r="AL29">
        <v>8305.4429999999993</v>
      </c>
      <c r="AN29" s="1">
        <v>16</v>
      </c>
      <c r="AO29">
        <v>6273.1289999999999</v>
      </c>
      <c r="AP29">
        <v>7780.0749999999998</v>
      </c>
      <c r="AR29" s="1">
        <v>16</v>
      </c>
      <c r="AS29">
        <v>5685.7190000000001</v>
      </c>
      <c r="AT29">
        <v>8066.7539999999999</v>
      </c>
      <c r="AV29" s="1">
        <v>16</v>
      </c>
      <c r="AW29">
        <v>6106.393</v>
      </c>
      <c r="AX29">
        <v>7391.9390000000003</v>
      </c>
      <c r="AZ29">
        <v>16</v>
      </c>
      <c r="BA29">
        <v>5201.4660000000003</v>
      </c>
      <c r="BB29">
        <v>8014.1440000000002</v>
      </c>
      <c r="BD29">
        <v>16</v>
      </c>
      <c r="BE29">
        <v>5556.4809999999998</v>
      </c>
      <c r="BF29">
        <v>10173.59</v>
      </c>
      <c r="BH29">
        <v>16</v>
      </c>
      <c r="BI29">
        <v>5956.9229999999998</v>
      </c>
      <c r="BJ29">
        <v>6583.5519999999997</v>
      </c>
      <c r="BL29">
        <v>16</v>
      </c>
      <c r="BM29">
        <v>6422.1610000000001</v>
      </c>
      <c r="BN29">
        <v>8446.4619999999995</v>
      </c>
      <c r="BP29">
        <v>16</v>
      </c>
      <c r="BQ29">
        <v>5704.7740000000003</v>
      </c>
      <c r="BR29">
        <v>6822.835</v>
      </c>
      <c r="BT29">
        <v>16</v>
      </c>
      <c r="BU29">
        <v>4745.96</v>
      </c>
      <c r="BV29">
        <v>8240.9</v>
      </c>
      <c r="BX29">
        <v>16</v>
      </c>
      <c r="BY29">
        <v>5192.165</v>
      </c>
      <c r="BZ29">
        <v>6015.759</v>
      </c>
      <c r="CB29">
        <v>16</v>
      </c>
      <c r="CC29">
        <v>7022.56</v>
      </c>
      <c r="CD29">
        <v>7746.06</v>
      </c>
    </row>
    <row r="30" spans="8:82" x14ac:dyDescent="0.3">
      <c r="H30" s="1">
        <v>17</v>
      </c>
      <c r="I30">
        <v>5824.7280000000001</v>
      </c>
      <c r="J30">
        <v>6397.9709999999995</v>
      </c>
      <c r="L30" s="1">
        <v>17</v>
      </c>
      <c r="M30">
        <v>5800.9790000000003</v>
      </c>
      <c r="N30">
        <v>6484.6</v>
      </c>
      <c r="P30">
        <v>17</v>
      </c>
      <c r="Q30">
        <v>5785.5140000000001</v>
      </c>
      <c r="R30">
        <v>6578.71</v>
      </c>
      <c r="S30" s="1"/>
      <c r="T30">
        <v>17</v>
      </c>
      <c r="U30">
        <v>6255.2420000000002</v>
      </c>
      <c r="V30">
        <v>7114.5789999999997</v>
      </c>
      <c r="W30" s="1"/>
      <c r="X30">
        <v>17</v>
      </c>
      <c r="Y30">
        <v>5753.3879999999999</v>
      </c>
      <c r="Z30">
        <v>6931.4059999999999</v>
      </c>
      <c r="AA30" s="1"/>
      <c r="AB30">
        <v>17</v>
      </c>
      <c r="AC30">
        <v>5760.46</v>
      </c>
      <c r="AD30">
        <v>6714.67</v>
      </c>
      <c r="AE30" s="1"/>
      <c r="AF30">
        <v>17</v>
      </c>
      <c r="AG30">
        <v>6640.0879999999997</v>
      </c>
      <c r="AH30">
        <v>8493.5380000000005</v>
      </c>
      <c r="AI30" s="1"/>
      <c r="AJ30" s="1">
        <v>17</v>
      </c>
      <c r="AK30">
        <v>6170.3779999999997</v>
      </c>
      <c r="AL30">
        <v>8131.1930000000002</v>
      </c>
      <c r="AN30" s="1">
        <v>17</v>
      </c>
      <c r="AO30">
        <v>6436.2870000000003</v>
      </c>
      <c r="AP30">
        <v>7415.0540000000001</v>
      </c>
      <c r="AR30" s="1">
        <v>17</v>
      </c>
      <c r="AS30">
        <v>5287.8909999999996</v>
      </c>
      <c r="AT30">
        <v>7702.2650000000003</v>
      </c>
      <c r="AV30" s="1">
        <v>17</v>
      </c>
      <c r="AW30">
        <v>6771.5649999999996</v>
      </c>
      <c r="AX30">
        <v>7522.3220000000001</v>
      </c>
      <c r="AZ30">
        <v>17</v>
      </c>
      <c r="BA30">
        <v>5740.5590000000002</v>
      </c>
      <c r="BB30">
        <v>8195.3770000000004</v>
      </c>
      <c r="BD30">
        <v>17</v>
      </c>
      <c r="BE30">
        <v>5149.5780000000004</v>
      </c>
      <c r="BF30">
        <v>9335.8870000000006</v>
      </c>
      <c r="BH30">
        <v>17</v>
      </c>
      <c r="BI30">
        <v>6782.2780000000002</v>
      </c>
      <c r="BJ30">
        <v>7554.8050000000003</v>
      </c>
      <c r="BL30">
        <v>17</v>
      </c>
      <c r="BM30">
        <v>6644.2160000000003</v>
      </c>
      <c r="BN30">
        <v>8221.6710000000003</v>
      </c>
      <c r="BP30">
        <v>17</v>
      </c>
      <c r="BQ30">
        <v>6046.6760000000004</v>
      </c>
      <c r="BR30">
        <v>6795.94</v>
      </c>
      <c r="BT30">
        <v>17</v>
      </c>
      <c r="BU30">
        <v>5134.0200000000004</v>
      </c>
      <c r="BV30">
        <v>9098.3799999999992</v>
      </c>
      <c r="BX30">
        <v>17</v>
      </c>
      <c r="BY30">
        <v>4624.1850000000004</v>
      </c>
      <c r="BZ30">
        <v>5883.0590000000002</v>
      </c>
      <c r="CB30">
        <v>17</v>
      </c>
      <c r="CC30">
        <v>8224.2199999999993</v>
      </c>
      <c r="CD30">
        <v>7678.86</v>
      </c>
    </row>
    <row r="31" spans="8:82" x14ac:dyDescent="0.3">
      <c r="H31" s="1">
        <v>18</v>
      </c>
      <c r="I31">
        <v>5493.6880000000001</v>
      </c>
      <c r="J31">
        <v>5887.9539999999997</v>
      </c>
      <c r="L31" s="1">
        <v>18</v>
      </c>
      <c r="M31">
        <v>5560.1670000000004</v>
      </c>
      <c r="N31">
        <v>6463.0529999999999</v>
      </c>
      <c r="P31">
        <v>18</v>
      </c>
      <c r="Q31">
        <v>6736.3389999999999</v>
      </c>
      <c r="R31">
        <v>7377.6610000000001</v>
      </c>
      <c r="S31" s="1"/>
      <c r="T31">
        <v>18</v>
      </c>
      <c r="U31">
        <v>5797.2659999999996</v>
      </c>
      <c r="V31">
        <v>6930.3440000000001</v>
      </c>
      <c r="W31" s="1"/>
      <c r="X31">
        <v>18</v>
      </c>
      <c r="Y31">
        <v>5261.6120000000001</v>
      </c>
      <c r="Z31">
        <v>6904.9489999999996</v>
      </c>
      <c r="AA31" s="1"/>
      <c r="AB31">
        <v>18</v>
      </c>
      <c r="AC31">
        <v>6331.31</v>
      </c>
      <c r="AD31">
        <v>7581.69</v>
      </c>
      <c r="AE31" s="1"/>
      <c r="AF31">
        <v>18</v>
      </c>
      <c r="AG31">
        <v>7071.4110000000001</v>
      </c>
      <c r="AH31">
        <v>7806.259</v>
      </c>
      <c r="AI31" s="1"/>
      <c r="AJ31" s="1">
        <v>18</v>
      </c>
      <c r="AK31">
        <v>5133.1589999999997</v>
      </c>
      <c r="AL31">
        <v>8076.8180000000002</v>
      </c>
      <c r="AN31" s="1">
        <v>18</v>
      </c>
      <c r="AO31">
        <v>6019.9110000000001</v>
      </c>
      <c r="AP31">
        <v>7615.6459999999997</v>
      </c>
      <c r="AR31" s="1">
        <v>18</v>
      </c>
      <c r="AS31">
        <v>5622.3310000000001</v>
      </c>
      <c r="AT31">
        <v>7159.8639999999996</v>
      </c>
      <c r="AV31" s="1">
        <v>18</v>
      </c>
      <c r="AW31">
        <v>7389.0969999999998</v>
      </c>
      <c r="AX31">
        <v>7651.7049999999999</v>
      </c>
      <c r="AZ31">
        <v>18</v>
      </c>
      <c r="BA31">
        <v>5469.027</v>
      </c>
      <c r="BB31">
        <v>8429.2620000000006</v>
      </c>
      <c r="BD31">
        <v>18</v>
      </c>
      <c r="BE31">
        <v>5733.0169999999998</v>
      </c>
      <c r="BF31">
        <v>8798.2610000000004</v>
      </c>
      <c r="BH31">
        <v>18</v>
      </c>
      <c r="BI31">
        <v>6725.4570000000003</v>
      </c>
      <c r="BJ31">
        <v>7681.3940000000002</v>
      </c>
      <c r="BL31">
        <v>18</v>
      </c>
      <c r="BM31">
        <v>6899.2460000000001</v>
      </c>
      <c r="BN31">
        <v>7786.8819999999996</v>
      </c>
      <c r="BP31">
        <v>18</v>
      </c>
      <c r="BQ31">
        <v>5995.0559999999996</v>
      </c>
      <c r="BR31">
        <v>6835.2</v>
      </c>
      <c r="BT31">
        <v>18</v>
      </c>
      <c r="BU31">
        <v>5099.0600000000004</v>
      </c>
      <c r="BV31">
        <v>8432.98</v>
      </c>
      <c r="BX31">
        <v>18</v>
      </c>
      <c r="BY31">
        <v>4510.058</v>
      </c>
      <c r="BZ31">
        <v>6379.5069999999996</v>
      </c>
      <c r="CB31">
        <v>18</v>
      </c>
      <c r="CC31">
        <v>6179.5339999999997</v>
      </c>
      <c r="CD31">
        <v>7012.0630000000001</v>
      </c>
    </row>
    <row r="32" spans="8:82" x14ac:dyDescent="0.3">
      <c r="H32" s="1">
        <v>19</v>
      </c>
      <c r="I32">
        <v>5190.4799999999996</v>
      </c>
      <c r="J32">
        <v>5468.52</v>
      </c>
      <c r="L32" s="1">
        <v>19</v>
      </c>
      <c r="M32">
        <v>6665.8680000000004</v>
      </c>
      <c r="N32">
        <v>7758.3090000000002</v>
      </c>
      <c r="P32">
        <v>19</v>
      </c>
      <c r="Q32">
        <v>6380.1130000000003</v>
      </c>
      <c r="R32">
        <v>7262.1009999999997</v>
      </c>
      <c r="S32" s="1"/>
      <c r="T32">
        <v>19</v>
      </c>
      <c r="U32">
        <v>5768.1</v>
      </c>
      <c r="V32">
        <v>6172.848</v>
      </c>
      <c r="W32" s="1"/>
      <c r="X32">
        <v>19</v>
      </c>
      <c r="Y32">
        <v>5098.8370000000004</v>
      </c>
      <c r="Z32">
        <v>6852.576</v>
      </c>
      <c r="AA32" s="1"/>
      <c r="AB32">
        <v>19</v>
      </c>
      <c r="AC32">
        <v>6661.9849999999997</v>
      </c>
      <c r="AD32">
        <v>8030.9110000000001</v>
      </c>
      <c r="AE32" s="1"/>
      <c r="AF32">
        <v>19</v>
      </c>
      <c r="AG32">
        <v>6872.4359999999997</v>
      </c>
      <c r="AH32">
        <v>7147.174</v>
      </c>
      <c r="AI32" s="1"/>
      <c r="AJ32" s="1">
        <v>19</v>
      </c>
      <c r="AK32">
        <v>5294.25</v>
      </c>
      <c r="AL32">
        <v>7912.18</v>
      </c>
      <c r="AN32" s="1">
        <v>19</v>
      </c>
      <c r="AO32">
        <v>5179.0429999999997</v>
      </c>
      <c r="AP32">
        <v>7355.96</v>
      </c>
      <c r="AR32" s="1">
        <v>19</v>
      </c>
      <c r="AS32">
        <v>6572.2640000000001</v>
      </c>
      <c r="AT32">
        <v>7121.8040000000001</v>
      </c>
      <c r="AV32" s="1">
        <v>19</v>
      </c>
      <c r="AW32">
        <v>7527.6959999999999</v>
      </c>
      <c r="AX32">
        <v>7067.8829999999998</v>
      </c>
      <c r="AZ32">
        <v>19</v>
      </c>
      <c r="BA32">
        <v>5066.72</v>
      </c>
      <c r="BB32">
        <v>7603.683</v>
      </c>
      <c r="BD32">
        <v>19</v>
      </c>
      <c r="BE32">
        <v>6086.4030000000002</v>
      </c>
      <c r="BF32">
        <v>8827.7980000000007</v>
      </c>
      <c r="BH32">
        <v>19</v>
      </c>
      <c r="BI32">
        <v>6017.6629999999996</v>
      </c>
      <c r="BJ32">
        <v>7287.8220000000001</v>
      </c>
      <c r="BL32">
        <v>19</v>
      </c>
      <c r="BM32">
        <v>6373.0240000000003</v>
      </c>
      <c r="BN32">
        <v>7104.6880000000001</v>
      </c>
      <c r="BP32">
        <v>19</v>
      </c>
      <c r="BQ32">
        <v>5034.5219999999999</v>
      </c>
      <c r="BR32">
        <v>6603.3959999999997</v>
      </c>
      <c r="BT32">
        <v>19</v>
      </c>
      <c r="BU32">
        <v>4773.34</v>
      </c>
      <c r="BV32">
        <v>6823.06</v>
      </c>
      <c r="BX32">
        <v>19</v>
      </c>
      <c r="BY32">
        <v>4683.3620000000001</v>
      </c>
      <c r="BZ32">
        <v>6194.9189999999999</v>
      </c>
      <c r="CB32">
        <v>19</v>
      </c>
      <c r="CC32">
        <v>4902.7219999999998</v>
      </c>
      <c r="CD32">
        <v>6668.6440000000002</v>
      </c>
    </row>
    <row r="33" spans="8:82" x14ac:dyDescent="0.3">
      <c r="H33" s="1">
        <v>20</v>
      </c>
      <c r="I33">
        <v>4964.5200000000004</v>
      </c>
      <c r="J33">
        <v>5041.3599999999997</v>
      </c>
      <c r="L33" s="1">
        <v>20</v>
      </c>
      <c r="M33">
        <v>7399.1329999999998</v>
      </c>
      <c r="N33">
        <v>9176.0810000000001</v>
      </c>
      <c r="P33">
        <v>20</v>
      </c>
      <c r="Q33">
        <v>5381.0420000000004</v>
      </c>
      <c r="R33">
        <v>6661.3469999999998</v>
      </c>
      <c r="S33" s="1"/>
      <c r="T33">
        <v>20</v>
      </c>
      <c r="U33">
        <v>6239.6679999999997</v>
      </c>
      <c r="V33">
        <v>6180.04</v>
      </c>
      <c r="W33" s="1"/>
      <c r="X33">
        <v>20</v>
      </c>
      <c r="Y33">
        <v>4973.5439999999999</v>
      </c>
      <c r="Z33">
        <v>7119.8879999999999</v>
      </c>
      <c r="AA33" s="1"/>
      <c r="AB33">
        <v>20</v>
      </c>
      <c r="AC33">
        <v>6699.8919999999998</v>
      </c>
      <c r="AD33">
        <v>8573.7759999999998</v>
      </c>
      <c r="AE33" s="1"/>
      <c r="AF33">
        <v>20</v>
      </c>
      <c r="AG33">
        <v>6141.68</v>
      </c>
      <c r="AH33">
        <v>7085.6549999999997</v>
      </c>
      <c r="AI33" s="1"/>
      <c r="AJ33" s="1">
        <v>20</v>
      </c>
      <c r="AK33">
        <v>5647.83</v>
      </c>
      <c r="AL33">
        <v>6791.49</v>
      </c>
      <c r="AN33" s="1">
        <v>20</v>
      </c>
      <c r="AO33">
        <v>4883.1549999999997</v>
      </c>
      <c r="AP33">
        <v>7554.107</v>
      </c>
      <c r="AR33" s="1">
        <v>20</v>
      </c>
      <c r="AS33">
        <v>6657</v>
      </c>
      <c r="AT33">
        <v>7304</v>
      </c>
      <c r="AV33" s="1">
        <v>20</v>
      </c>
      <c r="AW33">
        <v>6453.2340000000004</v>
      </c>
      <c r="AX33">
        <v>6637.384</v>
      </c>
      <c r="AZ33">
        <v>20</v>
      </c>
      <c r="BA33">
        <v>4457.5</v>
      </c>
      <c r="BB33">
        <v>5772.0290000000005</v>
      </c>
      <c r="BD33">
        <v>20</v>
      </c>
      <c r="BE33">
        <v>6159.57</v>
      </c>
      <c r="BF33">
        <v>8967.3510000000006</v>
      </c>
      <c r="BH33">
        <v>20</v>
      </c>
      <c r="BI33">
        <v>5792.8450000000003</v>
      </c>
      <c r="BJ33">
        <v>6889.4</v>
      </c>
      <c r="BL33">
        <v>20</v>
      </c>
      <c r="BM33">
        <v>7905.848</v>
      </c>
      <c r="BN33">
        <v>7681.5479999999998</v>
      </c>
      <c r="BP33">
        <v>20</v>
      </c>
      <c r="BQ33">
        <v>4622.0320000000002</v>
      </c>
      <c r="BR33">
        <v>6027.9650000000001</v>
      </c>
      <c r="BT33">
        <v>20</v>
      </c>
      <c r="BU33">
        <v>5035.1130000000003</v>
      </c>
      <c r="BV33">
        <v>6949.0439999999999</v>
      </c>
      <c r="BX33">
        <v>20</v>
      </c>
      <c r="BY33">
        <v>4704.5190000000002</v>
      </c>
      <c r="BZ33">
        <v>5920.9790000000003</v>
      </c>
      <c r="CB33">
        <v>20</v>
      </c>
      <c r="CC33">
        <v>4113.1220000000003</v>
      </c>
      <c r="CD33">
        <v>5943.2709999999997</v>
      </c>
    </row>
    <row r="34" spans="8:82" x14ac:dyDescent="0.3">
      <c r="H34" s="1">
        <v>21</v>
      </c>
      <c r="I34">
        <v>4986.9639999999999</v>
      </c>
      <c r="J34">
        <v>5129.415</v>
      </c>
      <c r="L34" s="1">
        <v>21</v>
      </c>
      <c r="M34">
        <v>5854.54</v>
      </c>
      <c r="N34">
        <v>8734.4220000000005</v>
      </c>
      <c r="P34">
        <v>21</v>
      </c>
      <c r="Q34">
        <v>4672.5110000000004</v>
      </c>
      <c r="R34">
        <v>6465.2730000000001</v>
      </c>
      <c r="S34" s="1"/>
      <c r="T34">
        <v>21</v>
      </c>
      <c r="U34">
        <v>7372.3</v>
      </c>
      <c r="V34">
        <v>6903.55</v>
      </c>
      <c r="W34" s="1"/>
      <c r="X34">
        <v>21</v>
      </c>
      <c r="Y34">
        <v>5846.482</v>
      </c>
      <c r="Z34">
        <v>8052.57</v>
      </c>
      <c r="AA34" s="1"/>
      <c r="AB34">
        <v>21</v>
      </c>
      <c r="AC34">
        <v>6593.5910000000003</v>
      </c>
      <c r="AD34">
        <v>8718.7440000000006</v>
      </c>
      <c r="AE34" s="1"/>
      <c r="AF34">
        <v>21</v>
      </c>
      <c r="AG34">
        <v>5373.098</v>
      </c>
      <c r="AH34">
        <v>6956.2209999999995</v>
      </c>
      <c r="AI34" s="1"/>
      <c r="AJ34" s="1">
        <v>21</v>
      </c>
      <c r="AK34">
        <v>5241.0600000000004</v>
      </c>
      <c r="AL34">
        <v>6007.15</v>
      </c>
      <c r="AN34" s="1">
        <v>21</v>
      </c>
      <c r="AO34">
        <v>5088.51</v>
      </c>
      <c r="AP34">
        <v>7920.7520000000004</v>
      </c>
      <c r="AR34" s="1">
        <v>21</v>
      </c>
      <c r="AS34">
        <v>6467.6040000000003</v>
      </c>
      <c r="AT34">
        <v>6896.95</v>
      </c>
      <c r="AV34" s="1">
        <v>21</v>
      </c>
      <c r="AW34">
        <v>6778.616</v>
      </c>
      <c r="AX34">
        <v>6925.6239999999998</v>
      </c>
      <c r="AZ34">
        <v>21</v>
      </c>
      <c r="BA34">
        <v>4619.7569999999996</v>
      </c>
      <c r="BB34">
        <v>6304.5370000000003</v>
      </c>
      <c r="BD34">
        <v>21</v>
      </c>
      <c r="BE34">
        <v>6654.3159999999998</v>
      </c>
      <c r="BF34">
        <v>9831.7009999999991</v>
      </c>
      <c r="BH34">
        <v>21</v>
      </c>
      <c r="BI34">
        <v>6108.3469999999998</v>
      </c>
      <c r="BJ34">
        <v>7043.8940000000002</v>
      </c>
      <c r="BL34">
        <v>21</v>
      </c>
      <c r="BM34">
        <v>7524.7179999999998</v>
      </c>
      <c r="BN34">
        <v>7533.9409999999998</v>
      </c>
      <c r="BP34">
        <v>21</v>
      </c>
      <c r="BQ34">
        <v>4449.7809999999999</v>
      </c>
      <c r="BR34">
        <v>5341.7349999999997</v>
      </c>
      <c r="BT34">
        <v>21</v>
      </c>
      <c r="BU34">
        <v>5219.1419999999998</v>
      </c>
      <c r="BV34">
        <v>7077.4179999999997</v>
      </c>
      <c r="BX34">
        <v>21</v>
      </c>
      <c r="BY34">
        <v>4500.5309999999999</v>
      </c>
      <c r="BZ34">
        <v>5669.44</v>
      </c>
      <c r="CB34">
        <v>21</v>
      </c>
      <c r="CC34">
        <v>4454.1499999999996</v>
      </c>
      <c r="CD34">
        <v>6141.9</v>
      </c>
    </row>
    <row r="35" spans="8:82" x14ac:dyDescent="0.3">
      <c r="H35" s="1">
        <v>22</v>
      </c>
      <c r="I35">
        <v>5464.6729999999998</v>
      </c>
      <c r="J35">
        <v>5883.6130000000003</v>
      </c>
      <c r="L35" s="1">
        <v>22</v>
      </c>
      <c r="M35">
        <v>5181.6260000000002</v>
      </c>
      <c r="N35">
        <v>8307.7669999999998</v>
      </c>
      <c r="P35">
        <v>22</v>
      </c>
      <c r="Q35">
        <v>4396.991</v>
      </c>
      <c r="R35">
        <v>6031.625</v>
      </c>
      <c r="S35" s="1"/>
      <c r="T35">
        <v>22</v>
      </c>
      <c r="U35">
        <v>7218</v>
      </c>
      <c r="V35">
        <v>6485.1</v>
      </c>
      <c r="W35" s="1"/>
      <c r="X35">
        <v>22</v>
      </c>
      <c r="Y35">
        <v>7186.0780000000004</v>
      </c>
      <c r="Z35">
        <v>8503.5409999999993</v>
      </c>
      <c r="AA35" s="1"/>
      <c r="AB35">
        <v>22</v>
      </c>
      <c r="AC35">
        <v>7039.4040000000005</v>
      </c>
      <c r="AD35">
        <v>8786.6460000000006</v>
      </c>
      <c r="AE35" s="1"/>
      <c r="AF35">
        <v>22</v>
      </c>
      <c r="AG35">
        <v>5181.0780000000004</v>
      </c>
      <c r="AH35">
        <v>6834.299</v>
      </c>
      <c r="AI35" s="1"/>
      <c r="AJ35" s="1">
        <v>22</v>
      </c>
      <c r="AK35">
        <v>6092.7020000000002</v>
      </c>
      <c r="AL35">
        <v>6888.8860000000004</v>
      </c>
      <c r="AN35" s="1">
        <v>22</v>
      </c>
      <c r="AO35">
        <v>5281.8320000000003</v>
      </c>
      <c r="AP35">
        <v>8186.9769999999999</v>
      </c>
      <c r="AR35" s="1">
        <v>22</v>
      </c>
      <c r="AS35">
        <v>5643.3540000000003</v>
      </c>
      <c r="AT35">
        <v>6597.143</v>
      </c>
      <c r="AV35" s="1">
        <v>22</v>
      </c>
      <c r="AW35">
        <v>7003.8990000000003</v>
      </c>
      <c r="AX35">
        <v>7011.7120000000004</v>
      </c>
      <c r="AZ35">
        <v>22</v>
      </c>
      <c r="BA35">
        <v>4962.6329999999998</v>
      </c>
      <c r="BB35">
        <v>6752.7479999999996</v>
      </c>
      <c r="BD35">
        <v>22</v>
      </c>
      <c r="BE35">
        <v>8084.28</v>
      </c>
      <c r="BF35">
        <v>12213.61</v>
      </c>
      <c r="BH35">
        <v>22</v>
      </c>
      <c r="BI35">
        <v>6516.2039999999997</v>
      </c>
      <c r="BJ35">
        <v>7772.116</v>
      </c>
      <c r="BL35">
        <v>22</v>
      </c>
      <c r="BM35">
        <v>6770.4620000000004</v>
      </c>
      <c r="BN35">
        <v>7186.5420000000004</v>
      </c>
      <c r="BP35">
        <v>22</v>
      </c>
      <c r="BQ35">
        <v>4195.07</v>
      </c>
      <c r="BR35">
        <v>5044.7129999999997</v>
      </c>
      <c r="BT35">
        <v>22</v>
      </c>
      <c r="BU35">
        <v>5855.65</v>
      </c>
      <c r="BV35">
        <v>7907.3</v>
      </c>
      <c r="BX35">
        <v>22</v>
      </c>
      <c r="BY35">
        <v>4090.1219999999998</v>
      </c>
      <c r="BZ35">
        <v>5461.1580000000004</v>
      </c>
      <c r="CB35">
        <v>22</v>
      </c>
      <c r="CC35">
        <v>4925.42</v>
      </c>
      <c r="CD35">
        <v>6322.5</v>
      </c>
    </row>
    <row r="36" spans="8:82" x14ac:dyDescent="0.3">
      <c r="H36" s="1">
        <v>23</v>
      </c>
      <c r="I36">
        <v>5292.0450000000001</v>
      </c>
      <c r="J36">
        <v>6305.5169999999998</v>
      </c>
      <c r="L36" s="1">
        <v>23</v>
      </c>
      <c r="M36">
        <v>5199.0910000000003</v>
      </c>
      <c r="N36">
        <v>8516.3320000000003</v>
      </c>
      <c r="P36">
        <v>23</v>
      </c>
      <c r="Q36">
        <v>4275.9799999999996</v>
      </c>
      <c r="R36">
        <v>5989.3010000000004</v>
      </c>
      <c r="S36" s="1"/>
      <c r="T36">
        <v>23</v>
      </c>
      <c r="U36">
        <v>6241.95</v>
      </c>
      <c r="V36">
        <v>5608.75</v>
      </c>
      <c r="W36" s="1"/>
      <c r="AA36" s="1"/>
      <c r="AB36">
        <v>23</v>
      </c>
      <c r="AC36">
        <v>6861.4620000000004</v>
      </c>
      <c r="AD36">
        <v>8426.44</v>
      </c>
      <c r="AE36" s="1"/>
      <c r="AF36">
        <v>23</v>
      </c>
      <c r="AG36">
        <v>4981.8590000000004</v>
      </c>
      <c r="AH36">
        <v>7133.223</v>
      </c>
      <c r="AI36" s="1"/>
      <c r="AJ36" s="1">
        <v>23</v>
      </c>
      <c r="AK36">
        <v>7805.86</v>
      </c>
      <c r="AL36">
        <v>8032.0379999999996</v>
      </c>
      <c r="AN36" s="1">
        <v>23</v>
      </c>
      <c r="AO36">
        <v>5549.39</v>
      </c>
      <c r="AP36">
        <v>7726.152</v>
      </c>
      <c r="AR36" s="1">
        <v>23</v>
      </c>
      <c r="AS36">
        <v>5965.1360000000004</v>
      </c>
      <c r="AT36">
        <v>7212.3140000000003</v>
      </c>
      <c r="AV36" s="1">
        <v>23</v>
      </c>
      <c r="AW36">
        <v>6422.268</v>
      </c>
      <c r="AX36">
        <v>7592.3370000000004</v>
      </c>
      <c r="AZ36">
        <v>23</v>
      </c>
      <c r="BA36">
        <v>4725.3540000000003</v>
      </c>
      <c r="BB36">
        <v>6647.0959999999995</v>
      </c>
      <c r="BD36">
        <v>23</v>
      </c>
      <c r="BE36">
        <v>6993.6</v>
      </c>
      <c r="BF36">
        <v>11418.95</v>
      </c>
      <c r="BH36">
        <v>23</v>
      </c>
      <c r="BI36">
        <v>5976.24</v>
      </c>
      <c r="BJ36">
        <v>8170.45</v>
      </c>
      <c r="BL36">
        <v>23</v>
      </c>
      <c r="BM36">
        <v>6851.4070000000002</v>
      </c>
      <c r="BN36">
        <v>6636.0209999999997</v>
      </c>
      <c r="BP36">
        <v>23</v>
      </c>
      <c r="BQ36">
        <v>4227.1229999999996</v>
      </c>
      <c r="BR36">
        <v>4849.8739999999998</v>
      </c>
      <c r="BT36">
        <v>23</v>
      </c>
      <c r="BU36">
        <v>6952.1</v>
      </c>
      <c r="BV36">
        <v>9252.25</v>
      </c>
      <c r="BX36">
        <v>23</v>
      </c>
      <c r="BY36">
        <v>3696.2530000000002</v>
      </c>
      <c r="BZ36">
        <v>4927.0069999999996</v>
      </c>
      <c r="CB36">
        <v>23</v>
      </c>
      <c r="CC36">
        <v>4860.53</v>
      </c>
      <c r="CD36">
        <v>6505.26</v>
      </c>
    </row>
    <row r="37" spans="8:82" x14ac:dyDescent="0.3">
      <c r="H37" s="1">
        <v>24</v>
      </c>
      <c r="I37">
        <v>5707.65</v>
      </c>
      <c r="J37">
        <v>6451.13</v>
      </c>
      <c r="L37" s="1">
        <v>24</v>
      </c>
      <c r="M37">
        <v>5142.91</v>
      </c>
      <c r="N37">
        <v>8764.2000000000007</v>
      </c>
      <c r="P37">
        <v>24</v>
      </c>
      <c r="Q37">
        <v>4665.326</v>
      </c>
      <c r="R37">
        <v>5893.18</v>
      </c>
      <c r="S37" s="1"/>
      <c r="T37">
        <v>24</v>
      </c>
      <c r="U37">
        <v>5795.5039999999999</v>
      </c>
      <c r="V37">
        <v>5211.6329999999998</v>
      </c>
      <c r="W37" s="1"/>
      <c r="AA37" s="1"/>
      <c r="AB37">
        <v>24</v>
      </c>
      <c r="AC37">
        <v>6425.72</v>
      </c>
      <c r="AD37">
        <v>8341.6</v>
      </c>
      <c r="AE37" s="1"/>
      <c r="AF37">
        <v>24</v>
      </c>
      <c r="AG37">
        <v>4825.5320000000002</v>
      </c>
      <c r="AH37">
        <v>7189.607</v>
      </c>
      <c r="AI37" s="1"/>
      <c r="AJ37" s="1">
        <v>24</v>
      </c>
      <c r="AK37">
        <v>9927.5859999999993</v>
      </c>
      <c r="AL37">
        <v>8144.8149999999996</v>
      </c>
      <c r="AN37" s="1">
        <v>24</v>
      </c>
      <c r="AO37">
        <v>5794.933</v>
      </c>
      <c r="AP37">
        <v>7767.4489999999996</v>
      </c>
      <c r="AR37" s="1">
        <v>24</v>
      </c>
      <c r="AS37">
        <v>6873.3419999999996</v>
      </c>
      <c r="AT37">
        <v>7539.2110000000002</v>
      </c>
      <c r="AV37" s="1">
        <v>24</v>
      </c>
      <c r="AW37">
        <v>5825.3</v>
      </c>
      <c r="AX37">
        <v>8379.2199999999993</v>
      </c>
      <c r="AZ37">
        <v>24</v>
      </c>
      <c r="BA37">
        <v>5484.32</v>
      </c>
      <c r="BB37">
        <v>8416.76</v>
      </c>
      <c r="BD37">
        <v>24</v>
      </c>
      <c r="BE37">
        <v>6803.48</v>
      </c>
      <c r="BF37">
        <v>9393.06</v>
      </c>
      <c r="BH37">
        <v>24</v>
      </c>
      <c r="BI37">
        <v>5232.1000000000004</v>
      </c>
      <c r="BJ37">
        <v>8143.07</v>
      </c>
      <c r="BL37">
        <v>24</v>
      </c>
      <c r="BM37">
        <v>6239.4979999999996</v>
      </c>
      <c r="BN37">
        <v>6066.3239999999996</v>
      </c>
      <c r="BP37">
        <v>24</v>
      </c>
      <c r="BQ37">
        <v>4535.5929999999998</v>
      </c>
      <c r="BR37">
        <v>4914.8050000000003</v>
      </c>
      <c r="BT37">
        <v>24</v>
      </c>
      <c r="BU37">
        <v>7067.2</v>
      </c>
      <c r="BV37">
        <v>9508.65</v>
      </c>
      <c r="BX37">
        <v>24</v>
      </c>
      <c r="BY37">
        <v>3622.6280000000002</v>
      </c>
      <c r="BZ37">
        <v>4515.5919999999996</v>
      </c>
      <c r="CB37">
        <v>24</v>
      </c>
      <c r="CC37">
        <v>4588.83</v>
      </c>
      <c r="CD37">
        <v>6445.56</v>
      </c>
    </row>
    <row r="38" spans="8:82" x14ac:dyDescent="0.3">
      <c r="H38" s="1">
        <v>25</v>
      </c>
      <c r="I38">
        <v>5964.9</v>
      </c>
      <c r="J38">
        <v>6448.19</v>
      </c>
      <c r="L38" s="1">
        <v>25</v>
      </c>
      <c r="M38">
        <v>4861.78</v>
      </c>
      <c r="N38">
        <v>7905.9</v>
      </c>
      <c r="P38">
        <v>25</v>
      </c>
      <c r="Q38">
        <v>5130.1909999999998</v>
      </c>
      <c r="R38">
        <v>6347.2030000000004</v>
      </c>
      <c r="S38" s="1"/>
      <c r="T38">
        <v>25</v>
      </c>
      <c r="U38">
        <v>6085.4920000000002</v>
      </c>
      <c r="V38">
        <v>5589.1109999999999</v>
      </c>
      <c r="W38" s="1"/>
      <c r="AA38" s="1"/>
      <c r="AB38">
        <v>25</v>
      </c>
      <c r="AC38">
        <v>6613</v>
      </c>
      <c r="AD38">
        <v>8212.6</v>
      </c>
      <c r="AE38" s="1"/>
      <c r="AF38">
        <v>25</v>
      </c>
      <c r="AG38">
        <v>5021.26</v>
      </c>
      <c r="AH38">
        <v>7733.88</v>
      </c>
      <c r="AI38" s="1"/>
      <c r="AJ38" s="1">
        <v>25</v>
      </c>
      <c r="AK38">
        <v>8147.942</v>
      </c>
      <c r="AL38">
        <v>8227.2810000000009</v>
      </c>
      <c r="AN38" s="1">
        <v>25</v>
      </c>
      <c r="AO38">
        <v>5936.2969999999996</v>
      </c>
      <c r="AP38">
        <v>7951.5450000000001</v>
      </c>
      <c r="AR38" s="1"/>
      <c r="AV38" s="1">
        <v>25</v>
      </c>
      <c r="AW38">
        <v>5477.53</v>
      </c>
      <c r="AX38">
        <v>7747.57</v>
      </c>
      <c r="AZ38">
        <v>25</v>
      </c>
      <c r="BA38">
        <v>6493.36</v>
      </c>
      <c r="BB38">
        <v>9229.24</v>
      </c>
      <c r="BD38">
        <v>25</v>
      </c>
      <c r="BE38">
        <v>6428.4139999999998</v>
      </c>
      <c r="BF38">
        <v>8322.2279999999992</v>
      </c>
      <c r="BH38">
        <v>25</v>
      </c>
      <c r="BI38">
        <v>5116.05</v>
      </c>
      <c r="BJ38">
        <v>7737.13</v>
      </c>
      <c r="BL38">
        <v>25</v>
      </c>
      <c r="BM38">
        <v>6504.8689999999997</v>
      </c>
      <c r="BN38">
        <v>6011.97</v>
      </c>
      <c r="BP38">
        <v>25</v>
      </c>
      <c r="BQ38">
        <v>4880.0959999999995</v>
      </c>
      <c r="BR38">
        <v>5257.4589999999998</v>
      </c>
      <c r="BT38">
        <v>25</v>
      </c>
      <c r="BU38">
        <v>6131.3</v>
      </c>
      <c r="BV38">
        <v>8793.15</v>
      </c>
      <c r="BX38">
        <v>25</v>
      </c>
      <c r="BY38">
        <v>3747.62</v>
      </c>
      <c r="BZ38">
        <v>4676.79</v>
      </c>
      <c r="CB38">
        <v>25</v>
      </c>
      <c r="CC38">
        <v>4855.1099999999997</v>
      </c>
      <c r="CD38">
        <v>6143.16</v>
      </c>
    </row>
    <row r="39" spans="8:82" x14ac:dyDescent="0.3">
      <c r="H39" s="1">
        <v>26</v>
      </c>
      <c r="I39">
        <v>6251.54</v>
      </c>
      <c r="J39">
        <v>6201.11</v>
      </c>
      <c r="L39" s="1">
        <v>26</v>
      </c>
      <c r="M39">
        <v>5014.9920000000002</v>
      </c>
      <c r="N39">
        <v>7171.5320000000002</v>
      </c>
      <c r="P39">
        <v>26</v>
      </c>
      <c r="Q39">
        <v>5002.857</v>
      </c>
      <c r="R39">
        <v>6804.6509999999998</v>
      </c>
      <c r="S39" s="1"/>
      <c r="T39">
        <v>26</v>
      </c>
      <c r="U39">
        <v>6682.2879999999996</v>
      </c>
      <c r="V39">
        <v>6803.2169999999996</v>
      </c>
      <c r="W39" s="1"/>
      <c r="AA39" s="1"/>
      <c r="AE39" s="1"/>
      <c r="AF39">
        <v>26</v>
      </c>
      <c r="AG39">
        <v>5427.75</v>
      </c>
      <c r="AH39">
        <v>8299.69</v>
      </c>
      <c r="AI39" s="1"/>
      <c r="AJ39" s="1">
        <v>26</v>
      </c>
      <c r="AK39">
        <v>6958.5420000000004</v>
      </c>
      <c r="AL39">
        <v>9227.9240000000009</v>
      </c>
      <c r="AN39" s="1">
        <v>26</v>
      </c>
      <c r="AO39">
        <v>7063.8779999999997</v>
      </c>
      <c r="AP39">
        <v>9308.0789999999997</v>
      </c>
      <c r="AR39" s="1"/>
      <c r="AV39">
        <v>26</v>
      </c>
      <c r="AW39">
        <v>5596.3329999999996</v>
      </c>
      <c r="AX39">
        <v>7142.9709999999995</v>
      </c>
      <c r="AZ39">
        <v>26</v>
      </c>
      <c r="BA39">
        <v>7468.08</v>
      </c>
      <c r="BB39">
        <v>9397.2800000000007</v>
      </c>
      <c r="BD39">
        <v>26</v>
      </c>
      <c r="BE39">
        <v>6042.01</v>
      </c>
      <c r="BF39">
        <v>7869.7870000000003</v>
      </c>
      <c r="BH39">
        <v>26</v>
      </c>
      <c r="BI39">
        <v>5146.4849999999997</v>
      </c>
      <c r="BJ39">
        <v>6541.4160000000002</v>
      </c>
      <c r="BL39">
        <v>26</v>
      </c>
      <c r="BM39">
        <v>6232.7349999999997</v>
      </c>
      <c r="BN39">
        <v>5950.2910000000002</v>
      </c>
      <c r="BP39">
        <v>26</v>
      </c>
      <c r="BQ39">
        <v>5903.4</v>
      </c>
      <c r="BR39">
        <v>5784.8</v>
      </c>
      <c r="BT39">
        <v>26</v>
      </c>
      <c r="BU39">
        <v>5625.7</v>
      </c>
      <c r="BV39">
        <v>8154.05</v>
      </c>
      <c r="BX39">
        <v>26</v>
      </c>
      <c r="BY39">
        <v>4194.2299999999996</v>
      </c>
      <c r="BZ39">
        <v>4992.76</v>
      </c>
      <c r="CB39">
        <v>26</v>
      </c>
      <c r="CC39">
        <v>4648.3100000000004</v>
      </c>
      <c r="CD39">
        <v>5404.2</v>
      </c>
    </row>
    <row r="40" spans="8:82" x14ac:dyDescent="0.3">
      <c r="H40" s="1">
        <v>27</v>
      </c>
      <c r="I40">
        <v>6240.11</v>
      </c>
      <c r="J40">
        <v>6363.14</v>
      </c>
      <c r="L40" s="1">
        <v>27</v>
      </c>
      <c r="M40">
        <v>5244.0249999999996</v>
      </c>
      <c r="N40">
        <v>7368.87</v>
      </c>
      <c r="P40">
        <v>27</v>
      </c>
      <c r="Q40">
        <v>4911.9139999999998</v>
      </c>
      <c r="R40">
        <v>6922.8230000000003</v>
      </c>
      <c r="S40" s="1"/>
      <c r="T40">
        <v>27</v>
      </c>
      <c r="U40">
        <v>6068.8</v>
      </c>
      <c r="V40">
        <v>5820.3270000000002</v>
      </c>
      <c r="W40" s="1"/>
      <c r="AA40" s="1"/>
      <c r="AE40" s="1"/>
      <c r="AI40" s="1"/>
      <c r="AM40" s="1"/>
      <c r="AN40">
        <v>27</v>
      </c>
      <c r="AO40">
        <v>7367.6970000000001</v>
      </c>
      <c r="AP40">
        <v>9263.9969999999994</v>
      </c>
      <c r="AQ40" s="1"/>
      <c r="AU40" s="1"/>
      <c r="AV40">
        <v>27</v>
      </c>
      <c r="AW40">
        <v>6158.0159999999996</v>
      </c>
      <c r="AX40">
        <v>7688.8280000000004</v>
      </c>
      <c r="AZ40">
        <v>27</v>
      </c>
      <c r="BA40">
        <v>7159.48</v>
      </c>
      <c r="BB40">
        <v>9198.52</v>
      </c>
      <c r="BD40">
        <v>27</v>
      </c>
      <c r="BE40">
        <v>6454.4489999999996</v>
      </c>
      <c r="BF40">
        <v>8390.6229999999996</v>
      </c>
      <c r="BH40">
        <v>27</v>
      </c>
      <c r="BI40">
        <v>6465.1</v>
      </c>
      <c r="BJ40">
        <v>8215.4599999999991</v>
      </c>
      <c r="BL40">
        <v>27</v>
      </c>
      <c r="BM40">
        <v>6345.3389999999999</v>
      </c>
      <c r="BN40">
        <v>6099.82</v>
      </c>
      <c r="BT40">
        <v>27</v>
      </c>
      <c r="BU40">
        <v>6158.2190000000001</v>
      </c>
      <c r="BV40">
        <v>7379.067</v>
      </c>
      <c r="BX40">
        <v>27</v>
      </c>
      <c r="BY40">
        <v>5081.134</v>
      </c>
      <c r="BZ40">
        <v>5595.3360000000002</v>
      </c>
      <c r="CB40">
        <v>27</v>
      </c>
      <c r="CC40">
        <v>5283.8919999999998</v>
      </c>
      <c r="CD40">
        <v>6267.2569999999996</v>
      </c>
    </row>
    <row r="41" spans="8:82" x14ac:dyDescent="0.3">
      <c r="H41" s="1">
        <v>28</v>
      </c>
      <c r="I41">
        <v>6317.86</v>
      </c>
      <c r="J41">
        <v>6613.2</v>
      </c>
      <c r="L41" s="1">
        <v>28</v>
      </c>
      <c r="M41">
        <v>5402.0860000000002</v>
      </c>
      <c r="N41">
        <v>7060.3019999999997</v>
      </c>
      <c r="P41">
        <v>28</v>
      </c>
      <c r="Q41">
        <v>4656.3729999999996</v>
      </c>
      <c r="R41">
        <v>7228.0479999999998</v>
      </c>
      <c r="S41" s="1"/>
      <c r="W41" s="1"/>
      <c r="AA41" s="1"/>
      <c r="AE41" s="1"/>
      <c r="AI41" s="1"/>
      <c r="AM41" s="1"/>
      <c r="AU41" s="1"/>
      <c r="AV41">
        <v>28</v>
      </c>
      <c r="AW41">
        <v>6429.893</v>
      </c>
      <c r="AX41">
        <v>8128.92</v>
      </c>
      <c r="BD41">
        <v>28</v>
      </c>
      <c r="BE41">
        <v>6239.9939999999997</v>
      </c>
      <c r="BF41">
        <v>8413.4169999999995</v>
      </c>
      <c r="BL41">
        <v>28</v>
      </c>
      <c r="BM41">
        <v>6088.92</v>
      </c>
      <c r="BN41">
        <v>6229.4</v>
      </c>
      <c r="BT41">
        <v>28</v>
      </c>
      <c r="BU41">
        <v>6944.9089999999997</v>
      </c>
      <c r="BV41">
        <v>7384.5460000000003</v>
      </c>
      <c r="BX41">
        <v>28</v>
      </c>
      <c r="BY41">
        <v>5889.26</v>
      </c>
      <c r="BZ41">
        <v>6293.2349999999997</v>
      </c>
      <c r="CB41">
        <v>28</v>
      </c>
      <c r="CC41">
        <v>5448.8649999999998</v>
      </c>
      <c r="CD41">
        <v>7583.2749999999996</v>
      </c>
    </row>
    <row r="42" spans="8:82" x14ac:dyDescent="0.3">
      <c r="H42" s="1">
        <v>29</v>
      </c>
      <c r="I42">
        <v>7239.12</v>
      </c>
      <c r="J42">
        <v>6938.79</v>
      </c>
      <c r="L42" s="1">
        <v>29</v>
      </c>
      <c r="M42">
        <v>5118.8040000000001</v>
      </c>
      <c r="N42">
        <v>6907.7269999999999</v>
      </c>
      <c r="P42" s="1"/>
      <c r="T42" s="1"/>
      <c r="X42" s="1"/>
      <c r="AB42" s="1"/>
      <c r="AF42" s="1"/>
      <c r="AN42" s="1"/>
      <c r="AV42" s="1"/>
      <c r="BD42">
        <v>29</v>
      </c>
      <c r="BE42">
        <v>5132.607</v>
      </c>
      <c r="BF42">
        <v>7267.9750000000004</v>
      </c>
      <c r="BT42">
        <v>29</v>
      </c>
      <c r="BU42">
        <v>6107.6540000000005</v>
      </c>
      <c r="BV42">
        <v>7642.9189999999999</v>
      </c>
      <c r="BX42">
        <v>29</v>
      </c>
      <c r="BY42">
        <v>5757.3819999999996</v>
      </c>
      <c r="BZ42">
        <v>6436.5770000000002</v>
      </c>
      <c r="CB42">
        <v>29</v>
      </c>
      <c r="CC42">
        <v>6977.5940000000001</v>
      </c>
      <c r="CD42">
        <v>8496.7950000000001</v>
      </c>
    </row>
    <row r="43" spans="8:82" x14ac:dyDescent="0.3">
      <c r="H43" s="1">
        <v>6.9850000000000004E-5</v>
      </c>
      <c r="I43">
        <v>5122.9830000000002</v>
      </c>
      <c r="J43">
        <v>5457.799</v>
      </c>
      <c r="L43" s="1">
        <v>30</v>
      </c>
      <c r="M43">
        <v>5155.2430000000004</v>
      </c>
      <c r="N43">
        <v>7012.607</v>
      </c>
      <c r="P43" s="1"/>
      <c r="T43" s="1"/>
      <c r="X43" s="1"/>
      <c r="AB43" s="1"/>
      <c r="AF43" s="1"/>
      <c r="AN43" s="1"/>
      <c r="AV43" s="1"/>
      <c r="CB43">
        <v>30</v>
      </c>
      <c r="CC43">
        <v>7332.1670000000004</v>
      </c>
      <c r="CD43">
        <v>8598.7129999999997</v>
      </c>
    </row>
    <row r="44" spans="8:82" x14ac:dyDescent="0.3">
      <c r="H44" s="1">
        <v>7.2180000000000003E-5</v>
      </c>
      <c r="I44">
        <v>4870.5</v>
      </c>
      <c r="J44">
        <v>5402.9089999999997</v>
      </c>
      <c r="L44" s="1">
        <v>31</v>
      </c>
      <c r="M44">
        <v>5801.3010000000004</v>
      </c>
      <c r="N44">
        <v>7788.3940000000002</v>
      </c>
      <c r="P44" s="1"/>
      <c r="T44" s="1"/>
      <c r="X44" s="1"/>
      <c r="AB44" s="1"/>
      <c r="AF44" s="1"/>
      <c r="AN44" s="1"/>
      <c r="AV44" s="1"/>
    </row>
    <row r="45" spans="8:82" x14ac:dyDescent="0.3">
      <c r="H45" s="1">
        <v>7.4510000000000003E-5</v>
      </c>
      <c r="I45">
        <v>4984.7740000000003</v>
      </c>
      <c r="J45">
        <v>5530.1589999999997</v>
      </c>
      <c r="L45" s="1">
        <v>32</v>
      </c>
      <c r="M45">
        <v>6533.79</v>
      </c>
      <c r="N45">
        <v>8576.5300000000007</v>
      </c>
      <c r="P45" s="1"/>
      <c r="T45" s="1"/>
      <c r="X45" s="1"/>
      <c r="AB45" s="1"/>
      <c r="AF45" s="1"/>
      <c r="AN45" s="1"/>
      <c r="AV45" s="1"/>
    </row>
    <row r="46" spans="8:82" x14ac:dyDescent="0.3">
      <c r="H46" s="1">
        <v>7.6829999999999995E-5</v>
      </c>
      <c r="I46">
        <v>4937.0249999999996</v>
      </c>
      <c r="J46">
        <v>5276.4570000000003</v>
      </c>
      <c r="L46" s="1">
        <v>33</v>
      </c>
      <c r="M46">
        <v>6005.87</v>
      </c>
      <c r="N46">
        <v>8477.5300000000007</v>
      </c>
      <c r="P46" s="1"/>
      <c r="T46" s="1"/>
      <c r="X46" s="1"/>
      <c r="AB46" s="1"/>
      <c r="AF46" s="1"/>
      <c r="AN46" s="1"/>
      <c r="AV46" s="1"/>
    </row>
    <row r="47" spans="8:82" x14ac:dyDescent="0.3">
      <c r="H47" s="1">
        <v>7.9159999999999994E-5</v>
      </c>
      <c r="I47">
        <v>4884.38</v>
      </c>
      <c r="J47">
        <v>4755.57</v>
      </c>
      <c r="L47" s="1"/>
      <c r="P47" s="1"/>
      <c r="T47" s="1"/>
      <c r="X47" s="1"/>
      <c r="AB47" s="1"/>
      <c r="AF47" s="1"/>
      <c r="AN47" s="1"/>
      <c r="AV47" s="1"/>
    </row>
    <row r="48" spans="8:82" x14ac:dyDescent="0.3">
      <c r="H48" s="1">
        <v>8.1489999999999994E-5</v>
      </c>
      <c r="I48">
        <v>4861.09</v>
      </c>
      <c r="J48">
        <v>4956.22</v>
      </c>
      <c r="L48" s="1"/>
      <c r="P48" s="1"/>
      <c r="T48" s="1"/>
      <c r="X48" s="1"/>
      <c r="AB48" s="1"/>
      <c r="AF48" s="1"/>
      <c r="AN48" s="1"/>
      <c r="AV48" s="1"/>
    </row>
    <row r="49" spans="8:48" x14ac:dyDescent="0.3">
      <c r="H49" s="1">
        <v>8.3819999999999994E-5</v>
      </c>
      <c r="I49">
        <v>5062.0870000000004</v>
      </c>
      <c r="J49">
        <v>5071.1220000000003</v>
      </c>
      <c r="L49" s="1"/>
      <c r="P49" s="1"/>
      <c r="T49" s="1"/>
      <c r="X49" s="1"/>
      <c r="AB49" s="1"/>
      <c r="AF49" s="1"/>
      <c r="AN49" s="1"/>
      <c r="AV49" s="1"/>
    </row>
    <row r="50" spans="8:48" x14ac:dyDescent="0.3">
      <c r="H50" s="1">
        <v>8.6149999999999993E-5</v>
      </c>
      <c r="I50">
        <v>5124.9359999999997</v>
      </c>
      <c r="J50">
        <v>5072.7610000000004</v>
      </c>
      <c r="L50" s="1"/>
      <c r="P50" s="1"/>
      <c r="T50" s="1"/>
      <c r="X50" s="1"/>
      <c r="AB50" s="1"/>
      <c r="AF50" s="1"/>
      <c r="AV50" s="1"/>
    </row>
    <row r="51" spans="8:48" x14ac:dyDescent="0.3">
      <c r="H51" s="1">
        <v>8.8480000000000007E-5</v>
      </c>
      <c r="I51">
        <v>5338.9589999999998</v>
      </c>
      <c r="J51">
        <v>5100.4750000000004</v>
      </c>
      <c r="P51" s="1"/>
      <c r="T51" s="1"/>
      <c r="X51" s="1"/>
      <c r="AB51" s="1"/>
      <c r="AV51" s="1"/>
    </row>
    <row r="52" spans="8:48" x14ac:dyDescent="0.3">
      <c r="H52" s="1">
        <v>9.0799999999999998E-5</v>
      </c>
      <c r="I52">
        <v>5027.5079999999998</v>
      </c>
      <c r="J52">
        <v>5254.6989999999996</v>
      </c>
      <c r="P52" s="1"/>
      <c r="T52" s="1"/>
      <c r="X52" s="1"/>
      <c r="AB52" s="1"/>
    </row>
    <row r="53" spans="8:48" x14ac:dyDescent="0.3">
      <c r="H53" s="1">
        <v>9.3129999999999998E-5</v>
      </c>
      <c r="I53">
        <v>4745.9750000000004</v>
      </c>
      <c r="J53">
        <v>5255.085</v>
      </c>
      <c r="P53" s="1"/>
      <c r="T53" s="1"/>
      <c r="AB53" s="1"/>
    </row>
    <row r="54" spans="8:48" x14ac:dyDescent="0.3">
      <c r="H54" s="1">
        <v>9.5459999999999997E-5</v>
      </c>
      <c r="I54">
        <v>4795.3680000000004</v>
      </c>
      <c r="J54">
        <v>5090.4849999999997</v>
      </c>
      <c r="P54" s="1"/>
      <c r="AB54" s="1"/>
    </row>
    <row r="55" spans="8:48" x14ac:dyDescent="0.3">
      <c r="H55" s="1">
        <v>9.7789999999999997E-5</v>
      </c>
      <c r="I55">
        <v>4839.8760000000002</v>
      </c>
      <c r="J55">
        <v>4706.8509999999997</v>
      </c>
      <c r="P55" s="1"/>
      <c r="AB55" s="1"/>
    </row>
    <row r="56" spans="8:48" x14ac:dyDescent="0.3">
      <c r="H56" s="1">
        <v>1.0009999999999999E-4</v>
      </c>
      <c r="I56">
        <v>4879.4750000000004</v>
      </c>
      <c r="J56">
        <v>4975.1509999999998</v>
      </c>
      <c r="P56" s="1"/>
      <c r="AB56" s="1"/>
    </row>
    <row r="57" spans="8:48" x14ac:dyDescent="0.3">
      <c r="H57" s="1">
        <v>1.024E-4</v>
      </c>
      <c r="I57">
        <v>4988.5969999999998</v>
      </c>
      <c r="J57">
        <v>5325.1809999999996</v>
      </c>
      <c r="P57" s="1"/>
      <c r="AB57" s="1"/>
    </row>
    <row r="58" spans="8:48" x14ac:dyDescent="0.3">
      <c r="H58" s="1">
        <v>1.048E-4</v>
      </c>
      <c r="I58">
        <v>5068.0529999999999</v>
      </c>
      <c r="J58">
        <v>5228.4160000000002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T110"/>
  <sheetViews>
    <sheetView workbookViewId="0">
      <selection activeCell="K22" sqref="K22"/>
    </sheetView>
  </sheetViews>
  <sheetFormatPr defaultRowHeight="14.4" x14ac:dyDescent="0.3"/>
  <cols>
    <col min="4" max="4" width="8.88671875" style="4"/>
  </cols>
  <sheetData>
    <row r="2" spans="2:98" ht="15" customHeight="1" x14ac:dyDescent="0.3">
      <c r="B2" t="s">
        <v>0</v>
      </c>
      <c r="G2" t="s">
        <v>0</v>
      </c>
      <c r="H2" t="s">
        <v>44</v>
      </c>
      <c r="L2" t="s">
        <v>45</v>
      </c>
      <c r="P2" t="s">
        <v>46</v>
      </c>
      <c r="T2" t="s">
        <v>47</v>
      </c>
      <c r="X2" t="s">
        <v>48</v>
      </c>
      <c r="AB2" t="s">
        <v>52</v>
      </c>
      <c r="AF2" t="s">
        <v>49</v>
      </c>
      <c r="AN2" t="s">
        <v>51</v>
      </c>
      <c r="AR2" t="s">
        <v>53</v>
      </c>
      <c r="AV2" t="s">
        <v>54</v>
      </c>
      <c r="AZ2" t="s">
        <v>55</v>
      </c>
      <c r="BD2" t="s">
        <v>56</v>
      </c>
      <c r="BH2" t="s">
        <v>76</v>
      </c>
      <c r="BL2" t="s">
        <v>77</v>
      </c>
      <c r="BP2" t="s">
        <v>78</v>
      </c>
      <c r="BT2" t="s">
        <v>80</v>
      </c>
      <c r="BX2" t="s">
        <v>81</v>
      </c>
      <c r="CB2" t="s">
        <v>83</v>
      </c>
      <c r="CF2" t="s">
        <v>84</v>
      </c>
      <c r="CJ2" t="s">
        <v>85</v>
      </c>
      <c r="CN2" t="s">
        <v>86</v>
      </c>
      <c r="CR2" t="s">
        <v>87</v>
      </c>
    </row>
    <row r="3" spans="2:98" ht="15" customHeight="1" x14ac:dyDescent="0.3">
      <c r="B3" t="s">
        <v>11</v>
      </c>
      <c r="C3" t="str">
        <f>H3</f>
        <v>Mlp1-GFP</v>
      </c>
      <c r="G3" t="s">
        <v>11</v>
      </c>
      <c r="H3" t="s">
        <v>43</v>
      </c>
      <c r="L3" t="s">
        <v>43</v>
      </c>
      <c r="P3" t="s">
        <v>43</v>
      </c>
      <c r="T3" t="s">
        <v>43</v>
      </c>
      <c r="X3" t="s">
        <v>43</v>
      </c>
      <c r="AB3" t="s">
        <v>43</v>
      </c>
      <c r="AF3" t="s">
        <v>43</v>
      </c>
      <c r="AJ3" t="s">
        <v>43</v>
      </c>
      <c r="AK3" t="s">
        <v>50</v>
      </c>
      <c r="AN3" t="s">
        <v>43</v>
      </c>
      <c r="AR3" t="s">
        <v>43</v>
      </c>
      <c r="AV3" t="s">
        <v>43</v>
      </c>
      <c r="AZ3" t="s">
        <v>43</v>
      </c>
      <c r="BD3" t="s">
        <v>43</v>
      </c>
      <c r="BH3" t="s">
        <v>43</v>
      </c>
      <c r="BL3" t="s">
        <v>43</v>
      </c>
      <c r="BP3" t="s">
        <v>43</v>
      </c>
      <c r="BQ3" t="s">
        <v>79</v>
      </c>
      <c r="BT3" t="s">
        <v>43</v>
      </c>
      <c r="BX3" t="s">
        <v>43</v>
      </c>
      <c r="BY3" t="s">
        <v>82</v>
      </c>
      <c r="CB3" t="s">
        <v>43</v>
      </c>
      <c r="CF3" t="s">
        <v>43</v>
      </c>
      <c r="CJ3" t="s">
        <v>43</v>
      </c>
      <c r="CN3" t="s">
        <v>43</v>
      </c>
      <c r="CR3" t="s">
        <v>43</v>
      </c>
    </row>
    <row r="4" spans="2:98" ht="15" customHeight="1" x14ac:dyDescent="0.3">
      <c r="G4" t="s">
        <v>31</v>
      </c>
      <c r="H4">
        <v>1</v>
      </c>
      <c r="L4">
        <v>1</v>
      </c>
      <c r="P4">
        <v>1</v>
      </c>
      <c r="T4">
        <v>0</v>
      </c>
      <c r="X4">
        <v>1</v>
      </c>
      <c r="AB4">
        <v>1</v>
      </c>
      <c r="AF4">
        <v>1</v>
      </c>
      <c r="AJ4">
        <v>1</v>
      </c>
      <c r="AN4">
        <v>1</v>
      </c>
      <c r="AR4">
        <v>1</v>
      </c>
      <c r="AV4">
        <v>1</v>
      </c>
      <c r="AZ4">
        <v>0</v>
      </c>
      <c r="BD4">
        <v>1</v>
      </c>
      <c r="BH4">
        <v>1</v>
      </c>
      <c r="BL4">
        <v>1</v>
      </c>
      <c r="BP4">
        <v>1</v>
      </c>
      <c r="BT4">
        <v>1</v>
      </c>
      <c r="BX4">
        <v>1</v>
      </c>
      <c r="CB4">
        <v>1</v>
      </c>
      <c r="CF4">
        <v>1</v>
      </c>
      <c r="CJ4">
        <v>1</v>
      </c>
      <c r="CN4">
        <v>1</v>
      </c>
      <c r="CR4">
        <v>1</v>
      </c>
    </row>
    <row r="5" spans="2:98" s="3" customFormat="1" x14ac:dyDescent="0.3">
      <c r="B5" s="3" t="s">
        <v>14</v>
      </c>
      <c r="C5" s="3">
        <f>COUNT(H5:XFD5)</f>
        <v>23</v>
      </c>
      <c r="D5" s="5"/>
      <c r="G5" s="3" t="s">
        <v>1</v>
      </c>
      <c r="H5" s="3">
        <v>1</v>
      </c>
      <c r="L5" s="3">
        <v>3</v>
      </c>
      <c r="P5" s="3">
        <v>5</v>
      </c>
      <c r="T5" s="3">
        <v>1</v>
      </c>
      <c r="X5" s="3">
        <v>1</v>
      </c>
      <c r="AB5" s="3">
        <v>2</v>
      </c>
      <c r="AF5" s="3">
        <v>2</v>
      </c>
      <c r="AJ5" s="3">
        <v>2</v>
      </c>
      <c r="AN5" s="3">
        <v>4</v>
      </c>
      <c r="AR5" s="3">
        <v>5</v>
      </c>
      <c r="AV5" s="3">
        <v>1</v>
      </c>
      <c r="AZ5" s="3">
        <v>2</v>
      </c>
      <c r="BD5" s="3">
        <v>1</v>
      </c>
      <c r="BH5" s="3">
        <v>2</v>
      </c>
      <c r="BL5" s="3">
        <v>3</v>
      </c>
      <c r="BP5" s="3">
        <v>3</v>
      </c>
      <c r="BT5" s="3">
        <v>4</v>
      </c>
      <c r="BX5" s="3">
        <v>3</v>
      </c>
      <c r="CB5" s="3">
        <v>5</v>
      </c>
      <c r="CF5" s="3">
        <v>7</v>
      </c>
      <c r="CJ5" s="3">
        <v>9</v>
      </c>
      <c r="CN5" s="3">
        <v>1</v>
      </c>
      <c r="CR5" s="3">
        <v>2</v>
      </c>
    </row>
    <row r="6" spans="2:98" s="3" customFormat="1" x14ac:dyDescent="0.3">
      <c r="B6" s="3" t="s">
        <v>2</v>
      </c>
      <c r="C6" s="3">
        <f t="shared" ref="C6:C11" si="0">AVERAGE(H6:XFD6)</f>
        <v>14.304347826086957</v>
      </c>
      <c r="D6" s="5"/>
      <c r="G6" s="3" t="s">
        <v>2</v>
      </c>
      <c r="H6" s="3">
        <v>16</v>
      </c>
      <c r="L6" s="3">
        <v>15</v>
      </c>
      <c r="P6" s="3">
        <v>12</v>
      </c>
      <c r="T6" s="3">
        <v>12</v>
      </c>
      <c r="X6" s="3">
        <v>17</v>
      </c>
      <c r="AB6" s="3">
        <v>19</v>
      </c>
      <c r="AF6" s="3">
        <v>12</v>
      </c>
      <c r="AJ6" s="3">
        <v>12</v>
      </c>
      <c r="AN6" s="3">
        <v>9</v>
      </c>
      <c r="AR6" s="3">
        <v>13</v>
      </c>
      <c r="AV6" s="3">
        <v>14</v>
      </c>
      <c r="AZ6" s="3">
        <v>20</v>
      </c>
      <c r="BD6" s="3">
        <v>18</v>
      </c>
      <c r="BH6" s="3">
        <v>14</v>
      </c>
      <c r="BL6" s="3">
        <v>15</v>
      </c>
      <c r="BP6" s="3">
        <v>18</v>
      </c>
      <c r="BT6" s="3">
        <v>14</v>
      </c>
      <c r="BX6" s="3">
        <v>14</v>
      </c>
      <c r="CB6" s="3">
        <v>16</v>
      </c>
      <c r="CF6" s="3">
        <v>13</v>
      </c>
      <c r="CJ6" s="3">
        <v>6</v>
      </c>
      <c r="CN6" s="3">
        <v>14</v>
      </c>
      <c r="CR6" s="3">
        <v>16</v>
      </c>
    </row>
    <row r="7" spans="2:98" x14ac:dyDescent="0.3">
      <c r="B7" t="s">
        <v>3</v>
      </c>
      <c r="C7" s="2">
        <f t="shared" si="0"/>
        <v>0.36105395407666008</v>
      </c>
      <c r="G7" t="s">
        <v>3</v>
      </c>
      <c r="H7" s="2">
        <f>PEARSON(I13:I88,J13:J88)</f>
        <v>-8.5649741065083371E-2</v>
      </c>
      <c r="L7" s="2">
        <f>PEARSON(M13:M88,N13:N88)</f>
        <v>0.46024972727874913</v>
      </c>
      <c r="P7" s="2">
        <f>PEARSON(Q13:Q88,R13:R88)</f>
        <v>0.35150094212995886</v>
      </c>
      <c r="T7" s="2">
        <f>PEARSON(U13:U88,V13:V88)</f>
        <v>0.49918004102601171</v>
      </c>
      <c r="X7" s="2">
        <f>PEARSON(Y13:Y88,Z13:Z88)</f>
        <v>0.54412303968928055</v>
      </c>
      <c r="AB7" s="2">
        <f>PEARSON(AC13:AC88,AD13:AD88)</f>
        <v>0.37713390229593347</v>
      </c>
      <c r="AF7" s="2">
        <f>PEARSON(AG13:AG88,AH13:AH88)</f>
        <v>0.41953775295542839</v>
      </c>
      <c r="AJ7" s="2">
        <f>PEARSON(AK13:AK88,AL13:AL88)</f>
        <v>-0.5212490573709877</v>
      </c>
      <c r="AN7" s="2">
        <f>PEARSON(AO13:AO88,AP13:AP88)</f>
        <v>0.23560123255428173</v>
      </c>
      <c r="AR7" s="2">
        <f>PEARSON(AS13:AS88,AT13:AT88)</f>
        <v>0.1908292352570482</v>
      </c>
      <c r="AV7" s="2">
        <f>PEARSON(AW13:AW88,AX13:AX88)</f>
        <v>0.42769258109260683</v>
      </c>
      <c r="AZ7" s="2">
        <f>PEARSON(BA13:BA88,BB13:BB88)</f>
        <v>0.91330858213009247</v>
      </c>
      <c r="BD7" s="2">
        <f>PEARSON(BE13:BE88,BF13:BF88)</f>
        <v>0.20922509218531365</v>
      </c>
      <c r="BH7" s="2">
        <f>PEARSON(BI13:BI288,BJ13:BJ288)</f>
        <v>0.42835686062962841</v>
      </c>
      <c r="BL7" s="2">
        <f>PEARSON(BM13:BM288,BN13:BN288)</f>
        <v>0.55861192076316601</v>
      </c>
      <c r="BP7" s="2">
        <f>PEARSON(BQ13:BQ288,BR13:BR288)</f>
        <v>-0.12692478666007154</v>
      </c>
      <c r="BT7" s="2">
        <f>PEARSON(BU13:BU288,BV13:BV288)</f>
        <v>0.52463876133336118</v>
      </c>
      <c r="BX7" s="2">
        <f>PEARSON(BY13:BY288,BZ13:BZ288)</f>
        <v>0.3220347463614387</v>
      </c>
      <c r="CB7" s="2">
        <f>PEARSON(CC13:CC288,CD13:CD288)</f>
        <v>0.54116441949932781</v>
      </c>
      <c r="CF7" s="2">
        <f>PEARSON(CG13:CG288,CH13:CH288)</f>
        <v>0.58534137176340384</v>
      </c>
      <c r="CJ7" s="2">
        <f>PEARSON(CK13:CK288,CL13:CL288)</f>
        <v>0.6026385470670349</v>
      </c>
      <c r="CN7" s="2">
        <f>PEARSON(CO13:CO288,CP13:CP288)</f>
        <v>0.52387770801945743</v>
      </c>
      <c r="CR7" s="2">
        <f>PEARSON(CS13:CS288,CT13:CT288)</f>
        <v>0.3230180648278001</v>
      </c>
    </row>
    <row r="8" spans="2:98" x14ac:dyDescent="0.3">
      <c r="B8" t="s">
        <v>4</v>
      </c>
      <c r="C8" s="2">
        <f t="shared" si="0"/>
        <v>5190.1630018026572</v>
      </c>
      <c r="G8" t="s">
        <v>4</v>
      </c>
      <c r="H8" s="2">
        <f>AVERAGE(I13:I212)</f>
        <v>5513.0833965517231</v>
      </c>
      <c r="L8" s="2">
        <f>AVERAGE(M13:M212)</f>
        <v>6005.3360188679262</v>
      </c>
      <c r="P8" s="2">
        <f>AVERAGE(Q13:Q212)</f>
        <v>6805.1322280701725</v>
      </c>
      <c r="T8" s="2">
        <f>AVERAGE(U13:U212)</f>
        <v>6021.5586551724145</v>
      </c>
      <c r="X8" s="2">
        <f>AVERAGE(Y13:Y212)</f>
        <v>4813.4417400000002</v>
      </c>
      <c r="AB8" s="2">
        <f>AVERAGE(AC13:AC212)</f>
        <v>4548.3383157894732</v>
      </c>
      <c r="AF8" s="2">
        <f>AVERAGE(AG13:AG212)</f>
        <v>4550.6824285714292</v>
      </c>
      <c r="AJ8" s="2">
        <f>AVERAGE(AK13:AK212)</f>
        <v>4988.5450000000001</v>
      </c>
      <c r="AN8" s="2">
        <f>AVERAGE(AO13:AO212)</f>
        <v>4177.3613333333324</v>
      </c>
      <c r="AR8" s="2">
        <f>AVERAGE(AS13:AS212)</f>
        <v>4087.1271111111105</v>
      </c>
      <c r="AV8" s="2">
        <f>AVERAGE(AW13:AW212)</f>
        <v>5906.6752187499997</v>
      </c>
      <c r="AZ8" s="2">
        <f>AVERAGE(BA13:BA212)</f>
        <v>5478.4408599999979</v>
      </c>
      <c r="BD8" s="2">
        <f>AVERAGE(BE13:BE212)</f>
        <v>5431.5631282051272</v>
      </c>
      <c r="BH8" s="2">
        <f>AVERAGE(BI13:BI212)</f>
        <v>6294.1893979591823</v>
      </c>
      <c r="BL8" s="2">
        <f>AVERAGE(BM13:BM212)</f>
        <v>3797.6433076923081</v>
      </c>
      <c r="BP8" s="2">
        <f>AVERAGE(BQ13:BQ212)</f>
        <v>4784.6295116279052</v>
      </c>
      <c r="BT8" s="2">
        <f>AVERAGE(BU13:BU212)</f>
        <v>4259.7567586206897</v>
      </c>
      <c r="BX8" s="2">
        <f>AVERAGE(BY13:BY212)</f>
        <v>4874.4424230769218</v>
      </c>
      <c r="CB8" s="2">
        <f>AVERAGE(CC13:CC212)</f>
        <v>6568.2657796610156</v>
      </c>
      <c r="CF8" s="2">
        <f>AVERAGE(CG13:CG212)</f>
        <v>4520.1863166666672</v>
      </c>
      <c r="CJ8" s="2">
        <f>AVERAGE(CK13:CK212)</f>
        <v>5594.6503414634144</v>
      </c>
      <c r="CN8" s="2">
        <f>AVERAGE(CO13:CO212)</f>
        <v>4224.7859324324327</v>
      </c>
      <c r="CR8" s="2">
        <f>AVERAGE(CS13:CS212)</f>
        <v>6127.9138378378375</v>
      </c>
    </row>
    <row r="9" spans="2:98" x14ac:dyDescent="0.3">
      <c r="B9" t="s">
        <v>5</v>
      </c>
      <c r="C9" s="2">
        <f t="shared" si="0"/>
        <v>910.48673699420476</v>
      </c>
      <c r="G9" t="s">
        <v>5</v>
      </c>
      <c r="H9" s="2">
        <f>STDEV(I13:I212)</f>
        <v>946.27755763724099</v>
      </c>
      <c r="L9" s="2">
        <f>STDEV(M13:M212)</f>
        <v>1372.7370661385153</v>
      </c>
      <c r="P9" s="2">
        <f>STDEV(Q13:Q212)</f>
        <v>985.10616612451292</v>
      </c>
      <c r="T9" s="2">
        <f>STDEV(U13:U212)</f>
        <v>1191.1681274080336</v>
      </c>
      <c r="X9" s="2">
        <f>STDEV(Y13:Y212)</f>
        <v>995.73244833588183</v>
      </c>
      <c r="AB9" s="2">
        <f>STDEV(AC13:AC212)</f>
        <v>788.6439073511342</v>
      </c>
      <c r="AF9" s="2">
        <f>STDEV(AG13:AG212)</f>
        <v>406.49898475153879</v>
      </c>
      <c r="AJ9" s="2">
        <f>STDEV(AK13:AK212)</f>
        <v>536.44915249024905</v>
      </c>
      <c r="AN9" s="2">
        <f>STDEV(AO13:AO212)</f>
        <v>633.81127529407217</v>
      </c>
      <c r="AR9" s="2">
        <f>STDEV(AS13:AS212)</f>
        <v>550.55750157810076</v>
      </c>
      <c r="AV9" s="2">
        <f>STDEV(AW13:AW212)</f>
        <v>1054.5455154293022</v>
      </c>
      <c r="AZ9" s="2">
        <f>STDEV(BA13:BA212)</f>
        <v>1700.9464371354702</v>
      </c>
      <c r="BD9" s="2">
        <f>STDEV(BE13:BE212)</f>
        <v>881.15808421472138</v>
      </c>
      <c r="BH9" s="2">
        <f>STDEV(BI13:BI212)</f>
        <v>992.86611021422925</v>
      </c>
      <c r="BL9" s="2">
        <f>STDEV(BM13:BM212)</f>
        <v>601.87351478924847</v>
      </c>
      <c r="BP9" s="2">
        <f>STDEV(BQ13:BQ212)</f>
        <v>739.0616727616333</v>
      </c>
      <c r="BT9" s="2">
        <f>STDEV(BU13:BU212)</f>
        <v>414.19615237854356</v>
      </c>
      <c r="BX9" s="2">
        <f>STDEV(BY13:BY212)</f>
        <v>525.04551513483625</v>
      </c>
      <c r="CB9" s="2">
        <f>STDEV(CC13:CC212)</f>
        <v>1929.8745712523612</v>
      </c>
      <c r="CF9" s="2">
        <f>STDEV(CG13:CG212)</f>
        <v>754.46234602392144</v>
      </c>
      <c r="CJ9" s="2">
        <f>STDEV(CK13:CK212)</f>
        <v>937.7655833845007</v>
      </c>
      <c r="CN9" s="2">
        <f>STDEV(CO13:CO212)</f>
        <v>788.27226320542593</v>
      </c>
      <c r="CR9" s="2">
        <f>STDEV(CS13:CS212)</f>
        <v>1214.1449978332423</v>
      </c>
    </row>
    <row r="10" spans="2:98" x14ac:dyDescent="0.3">
      <c r="B10" t="s">
        <v>6</v>
      </c>
      <c r="C10" s="2">
        <f t="shared" si="0"/>
        <v>7890.6557796799625</v>
      </c>
      <c r="G10" t="s">
        <v>6</v>
      </c>
      <c r="H10" s="2">
        <f>AVERAGE(J13:J212)</f>
        <v>7617</v>
      </c>
      <c r="L10" s="2">
        <f>AVERAGE(N13:N212)</f>
        <v>9620.2220377358499</v>
      </c>
      <c r="P10" s="2">
        <f>AVERAGE(R13:R212)</f>
        <v>10907.944649122806</v>
      </c>
      <c r="T10" s="2">
        <f>AVERAGE(V13:V212)</f>
        <v>9628.8871034482745</v>
      </c>
      <c r="X10" s="2">
        <f>AVERAGE(Z13:Z212)</f>
        <v>7487.4845000000005</v>
      </c>
      <c r="AB10" s="2">
        <f>AVERAGE(AD13:AD212)</f>
        <v>6926.7050526315797</v>
      </c>
      <c r="AF10" s="2">
        <f>AVERAGE(AH13:AH212)</f>
        <v>5553.8028928571448</v>
      </c>
      <c r="AJ10" s="2">
        <f>AVERAGE(AL13:AL212)</f>
        <v>6875.7223666666659</v>
      </c>
      <c r="AN10" s="2">
        <f>AVERAGE(AP13:AP212)</f>
        <v>5588.9582380952388</v>
      </c>
      <c r="AR10" s="2">
        <f>AVERAGE(AT13:AT212)</f>
        <v>5612.6988000000001</v>
      </c>
      <c r="AV10" s="2">
        <f>AVERAGE(AX13:AX212)</f>
        <v>8541.2080468749991</v>
      </c>
      <c r="AZ10" s="2">
        <f>AVERAGE(BB13:BB212)</f>
        <v>8071.2310600000001</v>
      </c>
      <c r="BD10" s="2">
        <f>AVERAGE(BF13:BF212)</f>
        <v>7956.0766410256392</v>
      </c>
      <c r="BH10" s="2">
        <f>AVERAGE(BJ13:BJ212)</f>
        <v>10156.584214285713</v>
      </c>
      <c r="BL10" s="2">
        <f>AVERAGE(BN13:BN212)</f>
        <v>5994.0688846153835</v>
      </c>
      <c r="BP10" s="2">
        <f>AVERAGE(BR13:BR212)</f>
        <v>7051.604186046513</v>
      </c>
      <c r="BT10" s="2">
        <f>AVERAGE(BV13:BV212)</f>
        <v>6777.3002758620696</v>
      </c>
      <c r="BX10" s="2">
        <f>AVERAGE(BZ13:BZ212)</f>
        <v>8088.9766538461554</v>
      </c>
      <c r="CB10" s="2">
        <f>AVERAGE(CD13:CD212)</f>
        <v>9474.363389830507</v>
      </c>
      <c r="CF10" s="2">
        <f>AVERAGE(CH13:CH212)</f>
        <v>7869.7518833333315</v>
      </c>
      <c r="CJ10" s="2">
        <f>AVERAGE(CL13:CL212)</f>
        <v>9171.4978536585386</v>
      </c>
      <c r="CN10" s="2">
        <f>AVERAGE(CP13:CP212)</f>
        <v>6259.3009594594605</v>
      </c>
      <c r="CR10" s="2">
        <f>AVERAGE(CT13:CT212)</f>
        <v>10253.693243243242</v>
      </c>
    </row>
    <row r="11" spans="2:98" x14ac:dyDescent="0.3">
      <c r="B11" t="s">
        <v>5</v>
      </c>
      <c r="C11" s="2">
        <f t="shared" si="0"/>
        <v>1133.876919761851</v>
      </c>
      <c r="G11" t="s">
        <v>5</v>
      </c>
      <c r="H11" s="2">
        <f>STDEV(J13:J212)</f>
        <v>2240.3068019914676</v>
      </c>
      <c r="L11" s="2">
        <f>STDEV(N13:N212)</f>
        <v>1361.6901620190224</v>
      </c>
      <c r="P11" s="2">
        <f>STDEV(R13:R212)</f>
        <v>1259.8200976574876</v>
      </c>
      <c r="T11" s="2">
        <f>STDEV(V13:V212)</f>
        <v>931.18971223023482</v>
      </c>
      <c r="X11" s="2">
        <f>STDEV(Z13:Z212)</f>
        <v>1207.0508710102529</v>
      </c>
      <c r="AB11" s="2">
        <f>STDEV(AD13:AD212)</f>
        <v>992.87506776921589</v>
      </c>
      <c r="AF11" s="2">
        <f>STDEV(AH13:AH212)</f>
        <v>565.21550766800067</v>
      </c>
      <c r="AJ11" s="2">
        <f>STDEV(AL13:AL212)</f>
        <v>1836.86688572859</v>
      </c>
      <c r="AN11" s="2">
        <f>STDEV(AP13:AP212)</f>
        <v>520.67084870024621</v>
      </c>
      <c r="AR11" s="2">
        <f>STDEV(AT13:AT212)</f>
        <v>417.84182268422188</v>
      </c>
      <c r="AV11" s="2">
        <f>STDEV(AX13:AX212)</f>
        <v>1056.638144354303</v>
      </c>
      <c r="AZ11" s="2">
        <f>STDEV(BB13:BB212)</f>
        <v>1299.5529011243298</v>
      </c>
      <c r="BD11" s="2">
        <f>STDEV(BF13:BF212)</f>
        <v>1150.5090188132256</v>
      </c>
      <c r="BH11" s="2">
        <f>STDEV(BJ13:BJ212)</f>
        <v>1120.9111860963608</v>
      </c>
      <c r="BL11" s="2">
        <f>STDEV(BN13:BN212)</f>
        <v>778.49468121705718</v>
      </c>
      <c r="BP11" s="2">
        <f>STDEV(BR13:BR212)</f>
        <v>676.4356205193111</v>
      </c>
      <c r="BT11" s="2">
        <f>STDEV(BV13:BV212)</f>
        <v>718.05122078516229</v>
      </c>
      <c r="BX11" s="2">
        <f>STDEV(BZ13:BZ212)</f>
        <v>1717.8619448520742</v>
      </c>
      <c r="CB11" s="2">
        <f>STDEV(CD13:CD212)</f>
        <v>887.58267500451632</v>
      </c>
      <c r="CF11" s="2">
        <f>STDEV(CH13:CH212)</f>
        <v>1316.7848114171725</v>
      </c>
      <c r="CJ11" s="2">
        <f>STDEV(CL13:CL212)</f>
        <v>1357.9874328567794</v>
      </c>
      <c r="CN11" s="2">
        <f>STDEV(CP13:CP212)</f>
        <v>1510.9033920383927</v>
      </c>
      <c r="CR11" s="2">
        <f>STDEV(CT13:CT212)</f>
        <v>1153.9283479851515</v>
      </c>
    </row>
    <row r="12" spans="2:98" s="6" customFormat="1" x14ac:dyDescent="0.3">
      <c r="D12" s="4"/>
    </row>
    <row r="13" spans="2:98" x14ac:dyDescent="0.3">
      <c r="H13">
        <v>0</v>
      </c>
      <c r="I13">
        <v>4807</v>
      </c>
      <c r="J13">
        <v>7121</v>
      </c>
      <c r="L13">
        <v>0</v>
      </c>
      <c r="M13">
        <v>5617</v>
      </c>
      <c r="N13">
        <v>8508</v>
      </c>
      <c r="P13">
        <v>0</v>
      </c>
      <c r="Q13">
        <v>7273</v>
      </c>
      <c r="R13">
        <v>12428</v>
      </c>
      <c r="T13">
        <v>0</v>
      </c>
      <c r="U13">
        <v>5785</v>
      </c>
      <c r="V13">
        <v>9623</v>
      </c>
      <c r="X13">
        <v>0</v>
      </c>
      <c r="Y13">
        <v>4519</v>
      </c>
      <c r="Z13">
        <v>8542</v>
      </c>
      <c r="AB13">
        <v>0</v>
      </c>
      <c r="AC13">
        <v>4818</v>
      </c>
      <c r="AD13">
        <v>8442</v>
      </c>
      <c r="AF13">
        <v>0</v>
      </c>
      <c r="AG13">
        <v>5465</v>
      </c>
      <c r="AH13">
        <v>5174</v>
      </c>
      <c r="AJ13">
        <v>0</v>
      </c>
      <c r="AK13">
        <v>5465</v>
      </c>
      <c r="AL13">
        <v>5007</v>
      </c>
      <c r="AN13">
        <v>0</v>
      </c>
      <c r="AO13">
        <v>3903</v>
      </c>
      <c r="AP13">
        <v>6224</v>
      </c>
      <c r="AR13">
        <v>0</v>
      </c>
      <c r="AS13">
        <v>3650</v>
      </c>
      <c r="AT13">
        <v>4892</v>
      </c>
      <c r="AV13">
        <v>0</v>
      </c>
      <c r="AW13">
        <v>7608</v>
      </c>
      <c r="AX13">
        <v>9172</v>
      </c>
      <c r="AZ13">
        <v>0</v>
      </c>
      <c r="BA13">
        <v>3522</v>
      </c>
      <c r="BB13">
        <v>7112</v>
      </c>
      <c r="BD13">
        <v>0</v>
      </c>
      <c r="BE13">
        <v>6312</v>
      </c>
      <c r="BF13">
        <v>8203</v>
      </c>
      <c r="BH13">
        <v>0</v>
      </c>
      <c r="BI13">
        <v>6061</v>
      </c>
      <c r="BJ13">
        <v>11736</v>
      </c>
      <c r="BL13">
        <v>0</v>
      </c>
      <c r="BM13">
        <v>5090</v>
      </c>
      <c r="BN13">
        <v>8507</v>
      </c>
      <c r="BP13">
        <v>0</v>
      </c>
      <c r="BQ13">
        <v>4632</v>
      </c>
      <c r="BR13">
        <v>7505</v>
      </c>
      <c r="BT13">
        <v>0</v>
      </c>
      <c r="BU13">
        <v>4758</v>
      </c>
      <c r="BV13">
        <v>6711</v>
      </c>
      <c r="BX13">
        <v>0</v>
      </c>
      <c r="BY13">
        <v>4521</v>
      </c>
      <c r="BZ13">
        <v>7751</v>
      </c>
      <c r="CB13">
        <v>0</v>
      </c>
      <c r="CC13">
        <v>5229</v>
      </c>
      <c r="CD13">
        <v>10338</v>
      </c>
      <c r="CF13">
        <v>0</v>
      </c>
      <c r="CG13">
        <v>4247</v>
      </c>
      <c r="CH13">
        <v>8716</v>
      </c>
      <c r="CJ13">
        <v>0</v>
      </c>
      <c r="CK13">
        <v>7597</v>
      </c>
      <c r="CL13">
        <v>10242</v>
      </c>
      <c r="CN13">
        <v>0</v>
      </c>
      <c r="CO13">
        <v>3746</v>
      </c>
      <c r="CP13">
        <v>8122</v>
      </c>
      <c r="CR13">
        <v>0</v>
      </c>
      <c r="CS13">
        <v>5353</v>
      </c>
      <c r="CT13">
        <v>9411</v>
      </c>
    </row>
    <row r="14" spans="2:98" x14ac:dyDescent="0.3">
      <c r="H14">
        <v>1</v>
      </c>
      <c r="I14">
        <v>4989.8609999999999</v>
      </c>
      <c r="J14">
        <v>6877.6289999999999</v>
      </c>
      <c r="L14">
        <v>1</v>
      </c>
      <c r="M14">
        <v>5445</v>
      </c>
      <c r="N14">
        <v>8540</v>
      </c>
      <c r="P14">
        <v>1</v>
      </c>
      <c r="Q14">
        <v>7252</v>
      </c>
      <c r="R14">
        <v>11882</v>
      </c>
      <c r="T14">
        <v>1</v>
      </c>
      <c r="U14">
        <v>5009.6090000000004</v>
      </c>
      <c r="V14">
        <v>9670.6129999999994</v>
      </c>
      <c r="X14">
        <v>1</v>
      </c>
      <c r="Y14">
        <v>4475</v>
      </c>
      <c r="Z14">
        <v>9086</v>
      </c>
      <c r="AB14">
        <v>1</v>
      </c>
      <c r="AC14">
        <v>4455.6080000000002</v>
      </c>
      <c r="AD14">
        <v>7947.5739999999996</v>
      </c>
      <c r="AF14">
        <v>1</v>
      </c>
      <c r="AG14">
        <v>4647.6180000000004</v>
      </c>
      <c r="AH14">
        <v>5108.5940000000001</v>
      </c>
      <c r="AJ14">
        <v>1</v>
      </c>
      <c r="AK14">
        <v>5531.857</v>
      </c>
      <c r="AL14">
        <v>5727.4769999999999</v>
      </c>
      <c r="AN14">
        <v>1</v>
      </c>
      <c r="AO14">
        <v>3951.8690000000001</v>
      </c>
      <c r="AP14">
        <v>6097.4210000000003</v>
      </c>
      <c r="AR14">
        <v>1</v>
      </c>
      <c r="AS14">
        <v>3716.6109999999999</v>
      </c>
      <c r="AT14">
        <v>5350.527</v>
      </c>
      <c r="AV14">
        <v>1</v>
      </c>
      <c r="AW14">
        <v>8323.19</v>
      </c>
      <c r="AX14">
        <v>10712.43</v>
      </c>
      <c r="AZ14">
        <v>1</v>
      </c>
      <c r="BA14">
        <v>3741.8020000000001</v>
      </c>
      <c r="BB14">
        <v>7622.4549999999999</v>
      </c>
      <c r="BD14">
        <v>1</v>
      </c>
      <c r="BE14">
        <v>6085.36</v>
      </c>
      <c r="BF14">
        <v>7632.88</v>
      </c>
      <c r="BH14">
        <v>1</v>
      </c>
      <c r="BI14">
        <v>6053.1</v>
      </c>
      <c r="BJ14">
        <v>10835.7</v>
      </c>
      <c r="BL14">
        <v>1</v>
      </c>
      <c r="BM14">
        <v>3980</v>
      </c>
      <c r="BN14">
        <v>6809</v>
      </c>
      <c r="BP14">
        <v>1</v>
      </c>
      <c r="BQ14">
        <v>4788</v>
      </c>
      <c r="BR14">
        <v>8439</v>
      </c>
      <c r="BT14">
        <v>1</v>
      </c>
      <c r="BU14">
        <v>4038.5320000000002</v>
      </c>
      <c r="BV14">
        <v>5850.3270000000002</v>
      </c>
      <c r="BX14">
        <v>1</v>
      </c>
      <c r="BY14">
        <v>4626</v>
      </c>
      <c r="BZ14">
        <v>8302</v>
      </c>
      <c r="CB14">
        <v>1</v>
      </c>
      <c r="CC14">
        <v>5113.1009999999997</v>
      </c>
      <c r="CD14">
        <v>9984.7459999999992</v>
      </c>
      <c r="CF14">
        <v>1</v>
      </c>
      <c r="CG14">
        <v>4306.9560000000001</v>
      </c>
      <c r="CH14">
        <v>7958.3879999999999</v>
      </c>
      <c r="CJ14">
        <v>1</v>
      </c>
      <c r="CK14">
        <v>6740.4830000000002</v>
      </c>
      <c r="CL14">
        <v>10311.748</v>
      </c>
      <c r="CN14">
        <v>1</v>
      </c>
      <c r="CO14">
        <v>4029</v>
      </c>
      <c r="CP14">
        <v>7057</v>
      </c>
      <c r="CR14">
        <v>1</v>
      </c>
      <c r="CS14">
        <v>6961.73</v>
      </c>
      <c r="CT14">
        <v>9584.6669999999995</v>
      </c>
    </row>
    <row r="15" spans="2:98" x14ac:dyDescent="0.3">
      <c r="H15">
        <v>2</v>
      </c>
      <c r="I15">
        <v>5235.5929999999998</v>
      </c>
      <c r="J15">
        <v>6954.5820000000003</v>
      </c>
      <c r="L15">
        <v>2</v>
      </c>
      <c r="M15">
        <v>5091</v>
      </c>
      <c r="N15">
        <v>8561</v>
      </c>
      <c r="P15">
        <v>2</v>
      </c>
      <c r="Q15">
        <v>6168</v>
      </c>
      <c r="R15">
        <v>12417</v>
      </c>
      <c r="T15">
        <v>2</v>
      </c>
      <c r="U15">
        <v>5454.4250000000002</v>
      </c>
      <c r="V15">
        <v>9097.3119999999999</v>
      </c>
      <c r="X15">
        <v>2</v>
      </c>
      <c r="Y15">
        <v>4631</v>
      </c>
      <c r="Z15">
        <v>8528</v>
      </c>
      <c r="AB15">
        <v>2</v>
      </c>
      <c r="AC15">
        <v>4756.7700000000004</v>
      </c>
      <c r="AD15">
        <v>7486.9530000000004</v>
      </c>
      <c r="AF15">
        <v>2</v>
      </c>
      <c r="AG15">
        <v>4638.7280000000001</v>
      </c>
      <c r="AH15">
        <v>5428.0150000000003</v>
      </c>
      <c r="AJ15">
        <v>2</v>
      </c>
      <c r="AK15">
        <v>6021.2179999999998</v>
      </c>
      <c r="AL15">
        <v>6682.3789999999999</v>
      </c>
      <c r="AN15">
        <v>2</v>
      </c>
      <c r="AO15">
        <v>3930.6370000000002</v>
      </c>
      <c r="AP15">
        <v>5343.9970000000003</v>
      </c>
      <c r="AR15">
        <v>2</v>
      </c>
      <c r="AS15">
        <v>3776.2489999999998</v>
      </c>
      <c r="AT15">
        <v>6130.7190000000001</v>
      </c>
      <c r="AV15">
        <v>2</v>
      </c>
      <c r="AW15">
        <v>6935.1319999999996</v>
      </c>
      <c r="AX15">
        <v>10989.941000000001</v>
      </c>
      <c r="AZ15">
        <v>2</v>
      </c>
      <c r="BA15">
        <v>4588.3890000000001</v>
      </c>
      <c r="BB15">
        <v>7875.4260000000004</v>
      </c>
      <c r="BD15">
        <v>2</v>
      </c>
      <c r="BE15">
        <v>6133.96</v>
      </c>
      <c r="BF15">
        <v>7636.6</v>
      </c>
      <c r="BH15">
        <v>2</v>
      </c>
      <c r="BI15">
        <v>6167.0940000000001</v>
      </c>
      <c r="BJ15">
        <v>10951.328</v>
      </c>
      <c r="BL15">
        <v>2</v>
      </c>
      <c r="BM15">
        <v>3845</v>
      </c>
      <c r="BN15">
        <v>5388</v>
      </c>
      <c r="BP15">
        <v>2</v>
      </c>
      <c r="BQ15">
        <v>5379</v>
      </c>
      <c r="BR15">
        <v>7742</v>
      </c>
      <c r="BT15">
        <v>2</v>
      </c>
      <c r="BU15">
        <v>4254.9949999999999</v>
      </c>
      <c r="BV15">
        <v>6212.1</v>
      </c>
      <c r="BX15">
        <v>2</v>
      </c>
      <c r="BY15">
        <v>4520</v>
      </c>
      <c r="BZ15">
        <v>9123</v>
      </c>
      <c r="CB15">
        <v>2</v>
      </c>
      <c r="CC15">
        <v>4969.7879999999996</v>
      </c>
      <c r="CD15">
        <v>8563.4509999999991</v>
      </c>
      <c r="CF15">
        <v>2</v>
      </c>
      <c r="CG15">
        <v>4302.5029999999997</v>
      </c>
      <c r="CH15">
        <v>7292.9030000000002</v>
      </c>
      <c r="CJ15">
        <v>2</v>
      </c>
      <c r="CK15">
        <v>5495.2079999999996</v>
      </c>
      <c r="CL15">
        <v>10613.358</v>
      </c>
      <c r="CN15">
        <v>2</v>
      </c>
      <c r="CO15">
        <v>4093</v>
      </c>
      <c r="CP15">
        <v>6228</v>
      </c>
      <c r="CR15">
        <v>2</v>
      </c>
      <c r="CS15">
        <v>6134.31</v>
      </c>
      <c r="CT15">
        <v>10282.689</v>
      </c>
    </row>
    <row r="16" spans="2:98" x14ac:dyDescent="0.3">
      <c r="H16">
        <v>3</v>
      </c>
      <c r="I16">
        <v>5283.2610000000004</v>
      </c>
      <c r="J16">
        <v>6808.6880000000001</v>
      </c>
      <c r="L16">
        <v>3</v>
      </c>
      <c r="M16">
        <v>4911</v>
      </c>
      <c r="N16">
        <v>8222</v>
      </c>
      <c r="P16">
        <v>3</v>
      </c>
      <c r="Q16">
        <v>6739</v>
      </c>
      <c r="R16">
        <v>12531</v>
      </c>
      <c r="T16">
        <v>3</v>
      </c>
      <c r="U16">
        <v>6069.482</v>
      </c>
      <c r="V16">
        <v>9270.9509999999991</v>
      </c>
      <c r="X16">
        <v>3</v>
      </c>
      <c r="Y16">
        <v>4423</v>
      </c>
      <c r="Z16">
        <v>7928</v>
      </c>
      <c r="AB16">
        <v>3</v>
      </c>
      <c r="AC16">
        <v>5110.2910000000002</v>
      </c>
      <c r="AD16">
        <v>7018.0649999999996</v>
      </c>
      <c r="AF16">
        <v>3</v>
      </c>
      <c r="AG16">
        <v>4703.5010000000002</v>
      </c>
      <c r="AH16">
        <v>6185.2860000000001</v>
      </c>
      <c r="AJ16">
        <v>3</v>
      </c>
      <c r="AK16">
        <v>5935.3959999999997</v>
      </c>
      <c r="AL16">
        <v>7103.2139999999999</v>
      </c>
      <c r="AN16">
        <v>3</v>
      </c>
      <c r="AO16">
        <v>3815.71</v>
      </c>
      <c r="AP16">
        <v>5355.4740000000002</v>
      </c>
      <c r="AR16">
        <v>3</v>
      </c>
      <c r="AS16">
        <v>3861.982</v>
      </c>
      <c r="AT16">
        <v>6154.5330000000004</v>
      </c>
      <c r="AV16">
        <v>3</v>
      </c>
      <c r="AW16">
        <v>5639.08</v>
      </c>
      <c r="AX16">
        <v>9375.66</v>
      </c>
      <c r="AZ16">
        <v>3</v>
      </c>
      <c r="BA16">
        <v>4238.8969999999999</v>
      </c>
      <c r="BB16">
        <v>7839.68</v>
      </c>
      <c r="BD16">
        <v>3</v>
      </c>
      <c r="BE16">
        <v>6400.4</v>
      </c>
      <c r="BF16">
        <v>8208.36</v>
      </c>
      <c r="BH16">
        <v>3</v>
      </c>
      <c r="BI16">
        <v>6972.0649999999996</v>
      </c>
      <c r="BJ16">
        <v>11838.848</v>
      </c>
      <c r="BL16">
        <v>3</v>
      </c>
      <c r="BM16">
        <v>3899</v>
      </c>
      <c r="BN16">
        <v>5221</v>
      </c>
      <c r="BP16">
        <v>3</v>
      </c>
      <c r="BQ16">
        <v>5776</v>
      </c>
      <c r="BR16">
        <v>6359</v>
      </c>
      <c r="BT16">
        <v>3</v>
      </c>
      <c r="BU16">
        <v>4354.2939999999999</v>
      </c>
      <c r="BV16">
        <v>6028.1880000000001</v>
      </c>
      <c r="BX16">
        <v>3</v>
      </c>
      <c r="BY16">
        <v>4686</v>
      </c>
      <c r="BZ16">
        <v>11486</v>
      </c>
      <c r="CB16">
        <v>3</v>
      </c>
      <c r="CC16">
        <v>4834.6059999999998</v>
      </c>
      <c r="CD16">
        <v>8396.4159999999993</v>
      </c>
      <c r="CF16">
        <v>3</v>
      </c>
      <c r="CG16">
        <v>4365.8609999999999</v>
      </c>
      <c r="CH16">
        <v>7335.2650000000003</v>
      </c>
      <c r="CJ16">
        <v>3</v>
      </c>
      <c r="CK16">
        <v>4596.04</v>
      </c>
      <c r="CL16">
        <v>10726.94</v>
      </c>
      <c r="CN16">
        <v>3</v>
      </c>
      <c r="CO16">
        <v>3816</v>
      </c>
      <c r="CP16">
        <v>5997</v>
      </c>
      <c r="CR16">
        <v>3</v>
      </c>
      <c r="CS16">
        <v>4888.4070000000002</v>
      </c>
      <c r="CT16">
        <v>10460.319</v>
      </c>
    </row>
    <row r="17" spans="8:98" x14ac:dyDescent="0.3">
      <c r="H17">
        <v>4</v>
      </c>
      <c r="I17">
        <v>5016.68</v>
      </c>
      <c r="J17">
        <v>6673.64</v>
      </c>
      <c r="L17">
        <v>4</v>
      </c>
      <c r="M17">
        <v>4859</v>
      </c>
      <c r="N17">
        <v>8318</v>
      </c>
      <c r="P17">
        <v>4</v>
      </c>
      <c r="Q17">
        <v>7899</v>
      </c>
      <c r="R17">
        <v>12683</v>
      </c>
      <c r="T17">
        <v>4</v>
      </c>
      <c r="U17">
        <v>7127.2250000000004</v>
      </c>
      <c r="V17">
        <v>9275.1790000000001</v>
      </c>
      <c r="X17">
        <v>4</v>
      </c>
      <c r="Y17">
        <v>4452</v>
      </c>
      <c r="Z17">
        <v>8759</v>
      </c>
      <c r="AB17">
        <v>4</v>
      </c>
      <c r="AC17">
        <v>5276.9539999999997</v>
      </c>
      <c r="AD17">
        <v>6834.3729999999996</v>
      </c>
      <c r="AF17">
        <v>4</v>
      </c>
      <c r="AG17">
        <v>4892.6679999999997</v>
      </c>
      <c r="AH17">
        <v>6113.3810000000003</v>
      </c>
      <c r="AJ17">
        <v>4</v>
      </c>
      <c r="AK17">
        <v>5551.5910000000003</v>
      </c>
      <c r="AL17">
        <v>6886.759</v>
      </c>
      <c r="AN17">
        <v>4</v>
      </c>
      <c r="AO17">
        <v>3796.5830000000001</v>
      </c>
      <c r="AP17">
        <v>5184.9210000000003</v>
      </c>
      <c r="AR17">
        <v>4</v>
      </c>
      <c r="AS17">
        <v>3873.5520000000001</v>
      </c>
      <c r="AT17">
        <v>6383.5450000000001</v>
      </c>
      <c r="AV17">
        <v>4</v>
      </c>
      <c r="AW17">
        <v>5206.1390000000001</v>
      </c>
      <c r="AX17">
        <v>8888.9779999999992</v>
      </c>
      <c r="AZ17">
        <v>4</v>
      </c>
      <c r="BA17">
        <v>4204.9089999999997</v>
      </c>
      <c r="BB17">
        <v>7266.0029999999997</v>
      </c>
      <c r="BD17">
        <v>4</v>
      </c>
      <c r="BE17">
        <v>6928.56</v>
      </c>
      <c r="BF17">
        <v>8346.8799999999992</v>
      </c>
      <c r="BH17">
        <v>4</v>
      </c>
      <c r="BI17">
        <v>7333.6109999999999</v>
      </c>
      <c r="BJ17">
        <v>11841.5</v>
      </c>
      <c r="BL17">
        <v>4</v>
      </c>
      <c r="BM17">
        <v>3918.75</v>
      </c>
      <c r="BN17">
        <v>4878.8789999999999</v>
      </c>
      <c r="BP17">
        <v>4</v>
      </c>
      <c r="BQ17">
        <v>5146</v>
      </c>
      <c r="BR17">
        <v>6305</v>
      </c>
      <c r="BT17">
        <v>4</v>
      </c>
      <c r="BU17">
        <v>3976.3980000000001</v>
      </c>
      <c r="BV17">
        <v>5969.6949999999997</v>
      </c>
      <c r="BX17">
        <v>4</v>
      </c>
      <c r="BY17">
        <v>4564</v>
      </c>
      <c r="BZ17">
        <v>11778</v>
      </c>
      <c r="CB17">
        <v>4</v>
      </c>
      <c r="CC17">
        <v>4930.9110000000001</v>
      </c>
      <c r="CD17">
        <v>8536.2250000000004</v>
      </c>
      <c r="CF17">
        <v>4</v>
      </c>
      <c r="CG17">
        <v>4614.1480000000001</v>
      </c>
      <c r="CH17">
        <v>8065.0209999999997</v>
      </c>
      <c r="CJ17">
        <v>4</v>
      </c>
      <c r="CK17">
        <v>4366.3789999999999</v>
      </c>
      <c r="CL17">
        <v>9411.3829999999998</v>
      </c>
      <c r="CN17">
        <v>4</v>
      </c>
      <c r="CO17">
        <v>3880</v>
      </c>
      <c r="CP17">
        <v>5875</v>
      </c>
      <c r="CR17">
        <v>4</v>
      </c>
      <c r="CS17">
        <v>4799.3900000000003</v>
      </c>
      <c r="CT17">
        <v>10861.790999999999</v>
      </c>
    </row>
    <row r="18" spans="8:98" x14ac:dyDescent="0.3">
      <c r="H18">
        <v>5</v>
      </c>
      <c r="I18">
        <v>5281.72</v>
      </c>
      <c r="J18">
        <v>6615.88</v>
      </c>
      <c r="L18">
        <v>5</v>
      </c>
      <c r="M18">
        <v>5110.6170000000002</v>
      </c>
      <c r="N18">
        <v>8929.06</v>
      </c>
      <c r="P18">
        <v>5</v>
      </c>
      <c r="Q18">
        <v>6138</v>
      </c>
      <c r="R18">
        <v>12283</v>
      </c>
      <c r="T18">
        <v>5</v>
      </c>
      <c r="U18">
        <v>6375.3770000000004</v>
      </c>
      <c r="V18">
        <v>9097.5419999999995</v>
      </c>
      <c r="X18">
        <v>5</v>
      </c>
      <c r="Y18">
        <v>4793</v>
      </c>
      <c r="Z18">
        <v>9453</v>
      </c>
      <c r="AB18">
        <v>5</v>
      </c>
      <c r="AC18">
        <v>6628.9610000000002</v>
      </c>
      <c r="AD18">
        <v>6713.8639999999996</v>
      </c>
      <c r="AF18">
        <v>5</v>
      </c>
      <c r="AG18">
        <v>4909.24</v>
      </c>
      <c r="AH18">
        <v>6385.5410000000002</v>
      </c>
      <c r="AJ18">
        <v>5</v>
      </c>
      <c r="AK18">
        <v>5326.99</v>
      </c>
      <c r="AL18">
        <v>6183.5619999999999</v>
      </c>
      <c r="AN18">
        <v>5</v>
      </c>
      <c r="AO18">
        <v>3860.9569999999999</v>
      </c>
      <c r="AP18">
        <v>5468.1750000000002</v>
      </c>
      <c r="AR18">
        <v>5</v>
      </c>
      <c r="AS18">
        <v>3801.0430000000001</v>
      </c>
      <c r="AT18">
        <v>6217.8180000000002</v>
      </c>
      <c r="AV18">
        <v>5</v>
      </c>
      <c r="AW18">
        <v>5031.9530000000004</v>
      </c>
      <c r="AX18">
        <v>9079.3829999999998</v>
      </c>
      <c r="AZ18">
        <v>5</v>
      </c>
      <c r="BA18">
        <v>5466.799</v>
      </c>
      <c r="BB18">
        <v>7809.857</v>
      </c>
      <c r="BD18">
        <v>5</v>
      </c>
      <c r="BE18">
        <v>6753</v>
      </c>
      <c r="BF18">
        <v>8577</v>
      </c>
      <c r="BH18">
        <v>5</v>
      </c>
      <c r="BI18">
        <v>6783.1080000000002</v>
      </c>
      <c r="BJ18">
        <v>11556.444</v>
      </c>
      <c r="BL18">
        <v>5</v>
      </c>
      <c r="BM18">
        <v>3906.8319999999999</v>
      </c>
      <c r="BN18">
        <v>5077.9380000000001</v>
      </c>
      <c r="BP18">
        <v>5</v>
      </c>
      <c r="BQ18">
        <v>5567.2309999999998</v>
      </c>
      <c r="BR18">
        <v>6900.125</v>
      </c>
      <c r="BT18">
        <v>5</v>
      </c>
      <c r="BU18">
        <v>3584.9769999999999</v>
      </c>
      <c r="BV18">
        <v>6341.4449999999997</v>
      </c>
      <c r="BX18">
        <v>5</v>
      </c>
      <c r="BY18">
        <v>4789</v>
      </c>
      <c r="BZ18">
        <v>9415</v>
      </c>
      <c r="CB18">
        <v>5</v>
      </c>
      <c r="CC18">
        <v>5011.8440000000001</v>
      </c>
      <c r="CD18">
        <v>8853.8459999999995</v>
      </c>
      <c r="CF18">
        <v>5</v>
      </c>
      <c r="CG18">
        <v>4274.6419999999998</v>
      </c>
      <c r="CH18">
        <v>6952.8779999999997</v>
      </c>
      <c r="CJ18">
        <v>5</v>
      </c>
      <c r="CK18">
        <v>4387.1220000000003</v>
      </c>
      <c r="CL18">
        <v>8515.4290000000001</v>
      </c>
      <c r="CN18">
        <v>5</v>
      </c>
      <c r="CO18">
        <v>3913</v>
      </c>
      <c r="CP18">
        <v>5460</v>
      </c>
      <c r="CR18">
        <v>5</v>
      </c>
      <c r="CS18">
        <v>4325.0919999999996</v>
      </c>
      <c r="CT18">
        <v>9913.9130000000005</v>
      </c>
    </row>
    <row r="19" spans="8:98" x14ac:dyDescent="0.3">
      <c r="H19">
        <v>6</v>
      </c>
      <c r="I19">
        <v>5888.04</v>
      </c>
      <c r="J19">
        <v>6639.28</v>
      </c>
      <c r="L19">
        <v>6</v>
      </c>
      <c r="M19">
        <v>5281.665</v>
      </c>
      <c r="N19">
        <v>9411.2129999999997</v>
      </c>
      <c r="P19">
        <v>6</v>
      </c>
      <c r="Q19">
        <v>6188.9369999999999</v>
      </c>
      <c r="R19">
        <v>11783.882</v>
      </c>
      <c r="T19">
        <v>6</v>
      </c>
      <c r="U19">
        <v>5788.2759999999998</v>
      </c>
      <c r="V19">
        <v>9253.4869999999992</v>
      </c>
      <c r="X19">
        <v>6</v>
      </c>
      <c r="Y19">
        <v>4975.1760000000004</v>
      </c>
      <c r="Z19">
        <v>9190.9599999999991</v>
      </c>
      <c r="AB19">
        <v>6</v>
      </c>
      <c r="AC19">
        <v>6404.8559999999998</v>
      </c>
      <c r="AD19">
        <v>7427.4989999999998</v>
      </c>
      <c r="AF19">
        <v>6</v>
      </c>
      <c r="AG19">
        <v>4988.9340000000002</v>
      </c>
      <c r="AH19">
        <v>6350.5820000000003</v>
      </c>
      <c r="AJ19">
        <v>6</v>
      </c>
      <c r="AK19">
        <v>5510.6540000000005</v>
      </c>
      <c r="AL19">
        <v>6014.3639999999996</v>
      </c>
      <c r="AN19">
        <v>6</v>
      </c>
      <c r="AO19">
        <v>3922.3139999999999</v>
      </c>
      <c r="AP19">
        <v>5929.84</v>
      </c>
      <c r="AR19">
        <v>6</v>
      </c>
      <c r="AS19">
        <v>3815.7930000000001</v>
      </c>
      <c r="AT19">
        <v>6080.4269999999997</v>
      </c>
      <c r="AV19">
        <v>6</v>
      </c>
      <c r="AW19">
        <v>5240.7969999999996</v>
      </c>
      <c r="AX19">
        <v>8740.39</v>
      </c>
      <c r="AZ19">
        <v>6</v>
      </c>
      <c r="BA19">
        <v>5776.0659999999998</v>
      </c>
      <c r="BB19">
        <v>7524.44</v>
      </c>
      <c r="BD19">
        <v>6</v>
      </c>
      <c r="BE19">
        <v>5856.08</v>
      </c>
      <c r="BF19">
        <v>7737.6220000000003</v>
      </c>
      <c r="BH19">
        <v>6</v>
      </c>
      <c r="BI19">
        <v>6250.6450000000004</v>
      </c>
      <c r="BJ19">
        <v>12179.718999999999</v>
      </c>
      <c r="BL19">
        <v>6</v>
      </c>
      <c r="BM19">
        <v>4002.8339999999998</v>
      </c>
      <c r="BN19">
        <v>5234.3540000000003</v>
      </c>
      <c r="BP19">
        <v>6</v>
      </c>
      <c r="BQ19">
        <v>6733.915</v>
      </c>
      <c r="BR19">
        <v>6899.37</v>
      </c>
      <c r="BT19">
        <v>6</v>
      </c>
      <c r="BU19">
        <v>3574.2</v>
      </c>
      <c r="BV19">
        <v>6597.86</v>
      </c>
      <c r="BX19">
        <v>6</v>
      </c>
      <c r="BY19">
        <v>4723</v>
      </c>
      <c r="BZ19">
        <v>9248</v>
      </c>
      <c r="CB19">
        <v>6</v>
      </c>
      <c r="CC19">
        <v>5030.26</v>
      </c>
      <c r="CD19">
        <v>9489.3700000000008</v>
      </c>
      <c r="CF19">
        <v>6</v>
      </c>
      <c r="CG19">
        <v>4099.4979999999996</v>
      </c>
      <c r="CH19">
        <v>5849.1189999999997</v>
      </c>
      <c r="CJ19">
        <v>6</v>
      </c>
      <c r="CK19">
        <v>4451</v>
      </c>
      <c r="CL19">
        <v>8374</v>
      </c>
      <c r="CN19">
        <v>6</v>
      </c>
      <c r="CO19">
        <v>4094.5549999999998</v>
      </c>
      <c r="CP19">
        <v>6089.4</v>
      </c>
      <c r="CR19">
        <v>6</v>
      </c>
      <c r="CS19">
        <v>4630.8280000000004</v>
      </c>
      <c r="CT19">
        <v>10005.691000000001</v>
      </c>
    </row>
    <row r="20" spans="8:98" x14ac:dyDescent="0.3">
      <c r="H20">
        <v>7</v>
      </c>
      <c r="I20">
        <v>5851.4080000000004</v>
      </c>
      <c r="J20">
        <v>6556.0590000000002</v>
      </c>
      <c r="L20">
        <v>7</v>
      </c>
      <c r="M20">
        <v>5493.0929999999998</v>
      </c>
      <c r="N20">
        <v>10788.227999999999</v>
      </c>
      <c r="P20">
        <v>7</v>
      </c>
      <c r="Q20">
        <v>6254.8040000000001</v>
      </c>
      <c r="R20">
        <v>11817.58</v>
      </c>
      <c r="T20">
        <v>7</v>
      </c>
      <c r="U20">
        <v>5425.7730000000001</v>
      </c>
      <c r="V20">
        <v>8934.7270000000008</v>
      </c>
      <c r="X20">
        <v>7</v>
      </c>
      <c r="Y20">
        <v>5508.634</v>
      </c>
      <c r="Z20">
        <v>9633.893</v>
      </c>
      <c r="AB20">
        <v>7</v>
      </c>
      <c r="AC20">
        <v>6176.1679999999997</v>
      </c>
      <c r="AD20">
        <v>7354.1450000000004</v>
      </c>
      <c r="AF20">
        <v>7</v>
      </c>
      <c r="AG20">
        <v>5063.32</v>
      </c>
      <c r="AH20">
        <v>6230.9989999999998</v>
      </c>
      <c r="AJ20">
        <v>7</v>
      </c>
      <c r="AK20">
        <v>5296.4170000000004</v>
      </c>
      <c r="AL20">
        <v>6194.0079999999998</v>
      </c>
      <c r="AN20">
        <v>7</v>
      </c>
      <c r="AO20">
        <v>3894.6729999999998</v>
      </c>
      <c r="AP20">
        <v>6170.9309999999996</v>
      </c>
      <c r="AR20">
        <v>7</v>
      </c>
      <c r="AS20">
        <v>3813.71</v>
      </c>
      <c r="AT20">
        <v>5959.03</v>
      </c>
      <c r="AV20">
        <v>7</v>
      </c>
      <c r="AW20">
        <v>5773.6970000000001</v>
      </c>
      <c r="AX20">
        <v>8076.3810000000003</v>
      </c>
      <c r="AZ20">
        <v>7</v>
      </c>
      <c r="BA20">
        <v>5906.6719999999996</v>
      </c>
      <c r="BB20">
        <v>7524.81</v>
      </c>
      <c r="BD20">
        <v>7</v>
      </c>
      <c r="BE20">
        <v>5285.348</v>
      </c>
      <c r="BF20">
        <v>7600.6769999999997</v>
      </c>
      <c r="BH20">
        <v>7</v>
      </c>
      <c r="BI20">
        <v>6105.0159999999996</v>
      </c>
      <c r="BJ20">
        <v>11792.409</v>
      </c>
      <c r="BL20">
        <v>7</v>
      </c>
      <c r="BM20">
        <v>3899.558</v>
      </c>
      <c r="BN20">
        <v>5131.1480000000001</v>
      </c>
      <c r="BP20">
        <v>7</v>
      </c>
      <c r="BQ20">
        <v>7729.4579999999996</v>
      </c>
      <c r="BR20">
        <v>7004.28</v>
      </c>
      <c r="BT20">
        <v>7</v>
      </c>
      <c r="BU20">
        <v>3611.92</v>
      </c>
      <c r="BV20">
        <v>7034.96</v>
      </c>
      <c r="BX20">
        <v>7</v>
      </c>
      <c r="BY20">
        <v>4731</v>
      </c>
      <c r="BZ20">
        <v>9210</v>
      </c>
      <c r="CB20">
        <v>7</v>
      </c>
      <c r="CC20">
        <v>5215.8320000000003</v>
      </c>
      <c r="CD20">
        <v>10367.067999999999</v>
      </c>
      <c r="CF20">
        <v>7</v>
      </c>
      <c r="CG20">
        <v>4009.009</v>
      </c>
      <c r="CH20">
        <v>5596.3670000000002</v>
      </c>
      <c r="CJ20">
        <v>7</v>
      </c>
      <c r="CK20">
        <v>4765.2520000000004</v>
      </c>
      <c r="CL20">
        <v>8976.1569999999992</v>
      </c>
      <c r="CN20">
        <v>7</v>
      </c>
      <c r="CO20">
        <v>4157.2039999999997</v>
      </c>
      <c r="CP20">
        <v>6771.6490000000003</v>
      </c>
      <c r="CR20">
        <v>7</v>
      </c>
      <c r="CS20">
        <v>5039.4949999999999</v>
      </c>
      <c r="CT20">
        <v>11174.968999999999</v>
      </c>
    </row>
    <row r="21" spans="8:98" x14ac:dyDescent="0.3">
      <c r="H21">
        <v>8</v>
      </c>
      <c r="I21">
        <v>5377.6809999999996</v>
      </c>
      <c r="J21">
        <v>6288.3549999999996</v>
      </c>
      <c r="L21">
        <v>8</v>
      </c>
      <c r="M21">
        <v>5553.9759999999997</v>
      </c>
      <c r="N21">
        <v>10113.271000000001</v>
      </c>
      <c r="P21">
        <v>8</v>
      </c>
      <c r="Q21">
        <v>6974.4620000000004</v>
      </c>
      <c r="R21">
        <v>12143.366</v>
      </c>
      <c r="T21">
        <v>8</v>
      </c>
      <c r="U21">
        <v>5185.0659999999998</v>
      </c>
      <c r="V21">
        <v>8686.2639999999992</v>
      </c>
      <c r="X21">
        <v>8</v>
      </c>
      <c r="Y21">
        <v>6503.3950000000004</v>
      </c>
      <c r="Z21">
        <v>10239.057000000001</v>
      </c>
      <c r="AB21">
        <v>8</v>
      </c>
      <c r="AC21">
        <v>6011.2740000000003</v>
      </c>
      <c r="AD21">
        <v>7250.875</v>
      </c>
      <c r="AF21">
        <v>8</v>
      </c>
      <c r="AG21">
        <v>5072.241</v>
      </c>
      <c r="AH21">
        <v>5957.1310000000003</v>
      </c>
      <c r="AJ21">
        <v>8</v>
      </c>
      <c r="AK21">
        <v>5045.7969999999996</v>
      </c>
      <c r="AL21">
        <v>6337.2610000000004</v>
      </c>
      <c r="AN21">
        <v>8</v>
      </c>
      <c r="AO21">
        <v>3932.4940000000001</v>
      </c>
      <c r="AP21">
        <v>5706.8850000000002</v>
      </c>
      <c r="AR21">
        <v>8</v>
      </c>
      <c r="AS21">
        <v>3774.73</v>
      </c>
      <c r="AT21">
        <v>5735.94</v>
      </c>
      <c r="AV21">
        <v>8</v>
      </c>
      <c r="AW21">
        <v>5758.7120000000004</v>
      </c>
      <c r="AX21">
        <v>8283.8160000000007</v>
      </c>
      <c r="AZ21">
        <v>8</v>
      </c>
      <c r="BA21">
        <v>4886.4440000000004</v>
      </c>
      <c r="BB21">
        <v>7608.7860000000001</v>
      </c>
      <c r="BD21">
        <v>8</v>
      </c>
      <c r="BE21">
        <v>4909.0919999999996</v>
      </c>
      <c r="BF21">
        <v>8263.8829999999998</v>
      </c>
      <c r="BH21">
        <v>8</v>
      </c>
      <c r="BI21">
        <v>5741.8770000000004</v>
      </c>
      <c r="BJ21">
        <v>11067.993</v>
      </c>
      <c r="BL21">
        <v>8</v>
      </c>
      <c r="BM21">
        <v>3879.498</v>
      </c>
      <c r="BN21">
        <v>5108.4350000000004</v>
      </c>
      <c r="BP21">
        <v>8</v>
      </c>
      <c r="BQ21">
        <v>6105.6760000000004</v>
      </c>
      <c r="BR21">
        <v>6660.4489999999996</v>
      </c>
      <c r="BT21">
        <v>8</v>
      </c>
      <c r="BU21">
        <v>3592.4949999999999</v>
      </c>
      <c r="BV21">
        <v>6668.9340000000002</v>
      </c>
      <c r="BX21">
        <v>8</v>
      </c>
      <c r="BY21">
        <v>4993</v>
      </c>
      <c r="BZ21">
        <v>10734</v>
      </c>
      <c r="CB21">
        <v>8</v>
      </c>
      <c r="CC21">
        <v>5424.7060000000001</v>
      </c>
      <c r="CD21">
        <v>10260.777</v>
      </c>
      <c r="CF21">
        <v>8</v>
      </c>
      <c r="CG21">
        <v>3883.1509999999998</v>
      </c>
      <c r="CH21">
        <v>6303.7340000000004</v>
      </c>
      <c r="CJ21">
        <v>8</v>
      </c>
      <c r="CK21">
        <v>5735.2749999999996</v>
      </c>
      <c r="CL21">
        <v>8675.7260000000006</v>
      </c>
      <c r="CN21">
        <v>8</v>
      </c>
      <c r="CO21">
        <v>4297.3190000000004</v>
      </c>
      <c r="CP21">
        <v>6897.7309999999998</v>
      </c>
      <c r="CR21">
        <v>8</v>
      </c>
      <c r="CS21">
        <v>5763</v>
      </c>
      <c r="CT21">
        <v>12289</v>
      </c>
    </row>
    <row r="22" spans="8:98" x14ac:dyDescent="0.3">
      <c r="H22">
        <v>9</v>
      </c>
      <c r="I22">
        <v>5012.384</v>
      </c>
      <c r="J22">
        <v>5927.3289999999997</v>
      </c>
      <c r="L22">
        <v>9</v>
      </c>
      <c r="M22">
        <v>5838.1809999999996</v>
      </c>
      <c r="N22">
        <v>9714.7839999999997</v>
      </c>
      <c r="P22">
        <v>9</v>
      </c>
      <c r="Q22">
        <v>8235.8029999999999</v>
      </c>
      <c r="R22">
        <v>12793.555</v>
      </c>
      <c r="T22">
        <v>9</v>
      </c>
      <c r="U22">
        <v>4964.5839999999998</v>
      </c>
      <c r="V22">
        <v>8761.7070000000003</v>
      </c>
      <c r="X22">
        <v>9</v>
      </c>
      <c r="Y22">
        <v>7266.96</v>
      </c>
      <c r="Z22">
        <v>9716.5619999999999</v>
      </c>
      <c r="AB22">
        <v>9</v>
      </c>
      <c r="AC22">
        <v>5580.116</v>
      </c>
      <c r="AD22">
        <v>7605.4139999999998</v>
      </c>
      <c r="AF22">
        <v>9</v>
      </c>
      <c r="AG22">
        <v>4821.317</v>
      </c>
      <c r="AH22">
        <v>5932.5079999999998</v>
      </c>
      <c r="AJ22">
        <v>9</v>
      </c>
      <c r="AK22">
        <v>4839.7879999999996</v>
      </c>
      <c r="AL22">
        <v>7196.652</v>
      </c>
      <c r="AN22">
        <v>9</v>
      </c>
      <c r="AO22">
        <v>4191.95</v>
      </c>
      <c r="AP22">
        <v>5334.8209999999999</v>
      </c>
      <c r="AR22">
        <v>9</v>
      </c>
      <c r="AS22">
        <v>3683.672</v>
      </c>
      <c r="AT22">
        <v>5511.11</v>
      </c>
      <c r="AV22">
        <v>9</v>
      </c>
      <c r="AW22">
        <v>6560.86</v>
      </c>
      <c r="AX22">
        <v>9087.7379999999994</v>
      </c>
      <c r="AZ22">
        <v>9</v>
      </c>
      <c r="BA22">
        <v>5130.951</v>
      </c>
      <c r="BB22">
        <v>7719.8140000000003</v>
      </c>
      <c r="BD22">
        <v>9</v>
      </c>
      <c r="BE22">
        <v>4645.6000000000004</v>
      </c>
      <c r="BF22">
        <v>9544.7199999999993</v>
      </c>
      <c r="BH22">
        <v>9</v>
      </c>
      <c r="BI22">
        <v>6130.1949999999997</v>
      </c>
      <c r="BJ22">
        <v>12491.726000000001</v>
      </c>
      <c r="BL22">
        <v>9</v>
      </c>
      <c r="BM22">
        <v>3907.721</v>
      </c>
      <c r="BN22">
        <v>5225.7520000000004</v>
      </c>
      <c r="BP22">
        <v>9</v>
      </c>
      <c r="BQ22">
        <v>4589.6689999999999</v>
      </c>
      <c r="BR22">
        <v>6542.0739999999996</v>
      </c>
      <c r="BT22">
        <v>9</v>
      </c>
      <c r="BU22">
        <v>3898.6460000000002</v>
      </c>
      <c r="BV22">
        <v>6791.3559999999998</v>
      </c>
      <c r="BX22">
        <v>9</v>
      </c>
      <c r="BY22">
        <v>4942</v>
      </c>
      <c r="BZ22">
        <v>13419</v>
      </c>
      <c r="CB22">
        <v>9</v>
      </c>
      <c r="CC22">
        <v>5983.24</v>
      </c>
      <c r="CD22">
        <v>9661.5879999999997</v>
      </c>
      <c r="CF22">
        <v>9</v>
      </c>
      <c r="CG22">
        <v>3935.1129999999998</v>
      </c>
      <c r="CH22">
        <v>7154.5439999999999</v>
      </c>
      <c r="CJ22">
        <v>9</v>
      </c>
      <c r="CK22">
        <v>6171.3860000000004</v>
      </c>
      <c r="CL22">
        <v>8154.8680000000004</v>
      </c>
      <c r="CN22">
        <v>9</v>
      </c>
      <c r="CO22">
        <v>5093.6319999999996</v>
      </c>
      <c r="CP22">
        <v>7081.5609999999997</v>
      </c>
      <c r="CR22">
        <v>9</v>
      </c>
      <c r="CS22">
        <v>6874.1130000000003</v>
      </c>
      <c r="CT22">
        <v>11937.767</v>
      </c>
    </row>
    <row r="23" spans="8:98" x14ac:dyDescent="0.3">
      <c r="H23">
        <v>10</v>
      </c>
      <c r="I23">
        <v>4529.4139999999998</v>
      </c>
      <c r="J23">
        <v>5812.2539999999999</v>
      </c>
      <c r="L23">
        <v>10</v>
      </c>
      <c r="M23">
        <v>5625.9970000000003</v>
      </c>
      <c r="N23">
        <v>10003.807000000001</v>
      </c>
      <c r="P23">
        <v>10</v>
      </c>
      <c r="Q23">
        <v>9981.8790000000008</v>
      </c>
      <c r="R23">
        <v>13652.343000000001</v>
      </c>
      <c r="T23">
        <v>10</v>
      </c>
      <c r="U23">
        <v>5090.8</v>
      </c>
      <c r="V23">
        <v>9407.2180000000008</v>
      </c>
      <c r="X23">
        <v>10</v>
      </c>
      <c r="Y23">
        <v>7228.0789999999997</v>
      </c>
      <c r="Z23">
        <v>9387.5949999999993</v>
      </c>
      <c r="AB23">
        <v>10</v>
      </c>
      <c r="AC23">
        <v>5276.9920000000002</v>
      </c>
      <c r="AD23">
        <v>8441.3960000000006</v>
      </c>
      <c r="AF23">
        <v>10</v>
      </c>
      <c r="AG23">
        <v>4619.2730000000001</v>
      </c>
      <c r="AH23">
        <v>6266.9970000000003</v>
      </c>
      <c r="AJ23">
        <v>10</v>
      </c>
      <c r="AK23">
        <v>4701.3459999999995</v>
      </c>
      <c r="AL23">
        <v>8355.1450000000004</v>
      </c>
      <c r="AN23">
        <v>10</v>
      </c>
      <c r="AO23">
        <v>4335.2259999999997</v>
      </c>
      <c r="AP23">
        <v>5322.25</v>
      </c>
      <c r="AR23">
        <v>10</v>
      </c>
      <c r="AS23">
        <v>3751.8110000000001</v>
      </c>
      <c r="AT23">
        <v>5740.9880000000003</v>
      </c>
      <c r="AV23">
        <v>10</v>
      </c>
      <c r="AW23">
        <v>7610.88</v>
      </c>
      <c r="AX23">
        <v>9600.2999999999993</v>
      </c>
      <c r="AZ23">
        <v>10</v>
      </c>
      <c r="BA23">
        <v>5271.799</v>
      </c>
      <c r="BB23">
        <v>7545.6949999999997</v>
      </c>
      <c r="BD23">
        <v>10</v>
      </c>
      <c r="BE23">
        <v>4691.88</v>
      </c>
      <c r="BF23">
        <v>10789.4</v>
      </c>
      <c r="BH23">
        <v>10</v>
      </c>
      <c r="BI23">
        <v>6960.3119999999999</v>
      </c>
      <c r="BJ23">
        <v>13935.472</v>
      </c>
      <c r="BL23">
        <v>10</v>
      </c>
      <c r="BM23">
        <v>3749.9409999999998</v>
      </c>
      <c r="BN23">
        <v>5139.366</v>
      </c>
      <c r="BP23">
        <v>10</v>
      </c>
      <c r="BQ23">
        <v>4147.1540000000005</v>
      </c>
      <c r="BR23">
        <v>6472.1289999999999</v>
      </c>
      <c r="BT23">
        <v>10</v>
      </c>
      <c r="BU23">
        <v>4568.1279999999997</v>
      </c>
      <c r="BV23">
        <v>7152.92</v>
      </c>
      <c r="BX23">
        <v>10</v>
      </c>
      <c r="BY23">
        <v>5678.6760000000004</v>
      </c>
      <c r="BZ23">
        <v>12230.909</v>
      </c>
      <c r="CB23">
        <v>10</v>
      </c>
      <c r="CC23">
        <v>6466.5709999999999</v>
      </c>
      <c r="CD23">
        <v>9228.8680000000004</v>
      </c>
      <c r="CF23">
        <v>10</v>
      </c>
      <c r="CG23">
        <v>3629.4580000000001</v>
      </c>
      <c r="CH23">
        <v>5759.3729999999996</v>
      </c>
      <c r="CJ23">
        <v>10</v>
      </c>
      <c r="CK23">
        <v>6004.9970000000003</v>
      </c>
      <c r="CL23">
        <v>8099.2740000000003</v>
      </c>
      <c r="CN23">
        <v>10</v>
      </c>
      <c r="CO23">
        <v>5751.1289999999999</v>
      </c>
      <c r="CP23">
        <v>7094.8159999999998</v>
      </c>
      <c r="CR23">
        <v>10</v>
      </c>
      <c r="CS23">
        <v>8461.1740000000009</v>
      </c>
      <c r="CT23">
        <v>12387.808000000001</v>
      </c>
    </row>
    <row r="24" spans="8:98" x14ac:dyDescent="0.3">
      <c r="H24">
        <v>11</v>
      </c>
      <c r="I24">
        <v>4628.7569999999996</v>
      </c>
      <c r="J24">
        <v>5764.9120000000003</v>
      </c>
      <c r="L24">
        <v>11</v>
      </c>
      <c r="M24">
        <v>5251.857</v>
      </c>
      <c r="N24">
        <v>9751.2540000000008</v>
      </c>
      <c r="P24">
        <v>11</v>
      </c>
      <c r="Q24">
        <v>8528.5259999999998</v>
      </c>
      <c r="R24">
        <v>12259.501</v>
      </c>
      <c r="T24">
        <v>11</v>
      </c>
      <c r="U24">
        <v>6205.7640000000001</v>
      </c>
      <c r="V24">
        <v>10229.41</v>
      </c>
      <c r="X24">
        <v>11</v>
      </c>
      <c r="Y24">
        <v>6176.6549999999997</v>
      </c>
      <c r="Z24">
        <v>8913.7569999999996</v>
      </c>
      <c r="AB24">
        <v>11</v>
      </c>
      <c r="AC24">
        <v>4837.42</v>
      </c>
      <c r="AD24">
        <v>9776.5</v>
      </c>
      <c r="AF24">
        <v>11</v>
      </c>
      <c r="AG24">
        <v>4362.2700000000004</v>
      </c>
      <c r="AH24">
        <v>6466.7790000000005</v>
      </c>
      <c r="AJ24">
        <v>11</v>
      </c>
      <c r="AK24">
        <v>4636.6989999999996</v>
      </c>
      <c r="AL24">
        <v>10218.725</v>
      </c>
      <c r="AN24">
        <v>11</v>
      </c>
      <c r="AO24">
        <v>4273.28</v>
      </c>
      <c r="AP24">
        <v>5357.5659999999998</v>
      </c>
      <c r="AR24">
        <v>11</v>
      </c>
      <c r="AS24">
        <v>3840.2449999999999</v>
      </c>
      <c r="AT24">
        <v>5580.2539999999999</v>
      </c>
      <c r="AV24">
        <v>11</v>
      </c>
      <c r="AW24">
        <v>7679.7</v>
      </c>
      <c r="AX24">
        <v>9238.4599999999991</v>
      </c>
      <c r="AZ24">
        <v>11</v>
      </c>
      <c r="BA24">
        <v>4704.2</v>
      </c>
      <c r="BB24">
        <v>6712.4</v>
      </c>
      <c r="BD24">
        <v>11</v>
      </c>
      <c r="BE24">
        <v>5035.5069999999996</v>
      </c>
      <c r="BF24">
        <v>11058.056</v>
      </c>
      <c r="BH24">
        <v>11</v>
      </c>
      <c r="BI24">
        <v>7772.3469999999998</v>
      </c>
      <c r="BJ24">
        <v>12817.109</v>
      </c>
      <c r="BL24">
        <v>11</v>
      </c>
      <c r="BM24">
        <v>3834.96</v>
      </c>
      <c r="BN24">
        <v>5156.4340000000002</v>
      </c>
      <c r="BP24">
        <v>11</v>
      </c>
      <c r="BQ24">
        <v>4142.558</v>
      </c>
      <c r="BR24">
        <v>6577.06</v>
      </c>
      <c r="BT24">
        <v>11</v>
      </c>
      <c r="BU24">
        <v>4048.6219999999998</v>
      </c>
      <c r="BV24">
        <v>6637.8630000000003</v>
      </c>
      <c r="BX24">
        <v>11</v>
      </c>
      <c r="BY24">
        <v>5350.9679999999998</v>
      </c>
      <c r="BZ24">
        <v>10181.833000000001</v>
      </c>
      <c r="CB24">
        <v>11</v>
      </c>
      <c r="CC24">
        <v>5025.3500000000004</v>
      </c>
      <c r="CD24">
        <v>8554.6229999999996</v>
      </c>
      <c r="CF24">
        <v>11</v>
      </c>
      <c r="CG24">
        <v>3835.2539999999999</v>
      </c>
      <c r="CH24">
        <v>6455.5789999999997</v>
      </c>
      <c r="CJ24">
        <v>11</v>
      </c>
      <c r="CK24">
        <v>6409.1819999999998</v>
      </c>
      <c r="CL24">
        <v>8216.3320000000003</v>
      </c>
      <c r="CN24">
        <v>11</v>
      </c>
      <c r="CO24">
        <v>5249.2790000000005</v>
      </c>
      <c r="CP24">
        <v>6543.6480000000001</v>
      </c>
      <c r="CR24">
        <v>11</v>
      </c>
      <c r="CS24">
        <v>9392.7729999999992</v>
      </c>
      <c r="CT24">
        <v>11947.634</v>
      </c>
    </row>
    <row r="25" spans="8:98" x14ac:dyDescent="0.3">
      <c r="H25">
        <v>12</v>
      </c>
      <c r="I25">
        <v>4917.2209999999995</v>
      </c>
      <c r="J25">
        <v>5576.45</v>
      </c>
      <c r="L25">
        <v>12</v>
      </c>
      <c r="M25">
        <v>5289.8739999999998</v>
      </c>
      <c r="N25">
        <v>8905.0609999999997</v>
      </c>
      <c r="P25">
        <v>12</v>
      </c>
      <c r="Q25">
        <v>6657.6909999999998</v>
      </c>
      <c r="R25">
        <v>12569.707</v>
      </c>
      <c r="T25">
        <v>12</v>
      </c>
      <c r="U25">
        <v>6098.9750000000004</v>
      </c>
      <c r="V25">
        <v>10695.713</v>
      </c>
      <c r="X25">
        <v>12</v>
      </c>
      <c r="Y25">
        <v>5068.5730000000003</v>
      </c>
      <c r="Z25">
        <v>8740.9869999999992</v>
      </c>
      <c r="AB25">
        <v>12</v>
      </c>
      <c r="AC25">
        <v>4870.5200000000004</v>
      </c>
      <c r="AD25">
        <v>8918.4500000000007</v>
      </c>
      <c r="AF25">
        <v>12</v>
      </c>
      <c r="AG25">
        <v>4127.0209999999997</v>
      </c>
      <c r="AH25">
        <v>6248.1570000000002</v>
      </c>
      <c r="AJ25">
        <v>12</v>
      </c>
      <c r="AK25">
        <v>4578.3</v>
      </c>
      <c r="AL25">
        <v>10475.040000000001</v>
      </c>
      <c r="AN25">
        <v>12</v>
      </c>
      <c r="AO25">
        <v>4519.857</v>
      </c>
      <c r="AP25">
        <v>5643.6639999999998</v>
      </c>
      <c r="AR25">
        <v>12</v>
      </c>
      <c r="AS25">
        <v>4417.7939999999999</v>
      </c>
      <c r="AT25">
        <v>5109.8029999999999</v>
      </c>
      <c r="AV25">
        <v>12</v>
      </c>
      <c r="AW25">
        <v>6920.3220000000001</v>
      </c>
      <c r="AX25">
        <v>8491.2870000000003</v>
      </c>
      <c r="AZ25">
        <v>12</v>
      </c>
      <c r="BA25">
        <v>4241.4799999999996</v>
      </c>
      <c r="BB25">
        <v>6338.76</v>
      </c>
      <c r="BD25">
        <v>12</v>
      </c>
      <c r="BE25">
        <v>5792.6689999999999</v>
      </c>
      <c r="BF25">
        <v>11406.134</v>
      </c>
      <c r="BH25">
        <v>12</v>
      </c>
      <c r="BI25">
        <v>7776.2430000000004</v>
      </c>
      <c r="BJ25">
        <v>11565.484</v>
      </c>
      <c r="BL25">
        <v>12</v>
      </c>
      <c r="BM25">
        <v>3617.779</v>
      </c>
      <c r="BN25">
        <v>5306.6440000000002</v>
      </c>
      <c r="BP25">
        <v>12</v>
      </c>
      <c r="BQ25">
        <v>4389.5519999999997</v>
      </c>
      <c r="BR25">
        <v>6484.6450000000004</v>
      </c>
      <c r="BT25">
        <v>12</v>
      </c>
      <c r="BU25">
        <v>4272.12</v>
      </c>
      <c r="BV25">
        <v>6138.48</v>
      </c>
      <c r="BX25">
        <v>12</v>
      </c>
      <c r="BY25">
        <v>5448.78</v>
      </c>
      <c r="BZ25">
        <v>11021.308999999999</v>
      </c>
      <c r="CB25">
        <v>12</v>
      </c>
      <c r="CC25">
        <v>4584.6970000000001</v>
      </c>
      <c r="CD25">
        <v>7929.0190000000002</v>
      </c>
      <c r="CF25">
        <v>12</v>
      </c>
      <c r="CG25">
        <v>4051.3560000000002</v>
      </c>
      <c r="CH25">
        <v>5854.5879999999997</v>
      </c>
      <c r="CJ25">
        <v>12</v>
      </c>
      <c r="CK25">
        <v>7146.3639999999996</v>
      </c>
      <c r="CL25">
        <v>9123.5529999999999</v>
      </c>
      <c r="CN25">
        <v>12</v>
      </c>
      <c r="CO25">
        <v>4567.1549999999997</v>
      </c>
      <c r="CP25">
        <v>5617.259</v>
      </c>
      <c r="CR25">
        <v>12</v>
      </c>
      <c r="CS25">
        <v>8181.12</v>
      </c>
      <c r="CT25">
        <v>11267.76</v>
      </c>
    </row>
    <row r="26" spans="8:98" x14ac:dyDescent="0.3">
      <c r="H26">
        <v>13</v>
      </c>
      <c r="I26">
        <v>4650.5780000000004</v>
      </c>
      <c r="J26">
        <v>5124.8919999999998</v>
      </c>
      <c r="L26">
        <v>13</v>
      </c>
      <c r="M26">
        <v>5424.5420000000004</v>
      </c>
      <c r="N26">
        <v>8325.7860000000001</v>
      </c>
      <c r="P26">
        <v>13</v>
      </c>
      <c r="Q26">
        <v>5510.1909999999998</v>
      </c>
      <c r="R26">
        <v>12170.579</v>
      </c>
      <c r="T26">
        <v>13</v>
      </c>
      <c r="U26">
        <v>5396.86</v>
      </c>
      <c r="V26">
        <v>10613.714</v>
      </c>
      <c r="X26">
        <v>13</v>
      </c>
      <c r="Y26">
        <v>4982.67</v>
      </c>
      <c r="Z26">
        <v>8292.9079999999994</v>
      </c>
      <c r="AB26">
        <v>13</v>
      </c>
      <c r="AC26">
        <v>4030.23</v>
      </c>
      <c r="AD26">
        <v>7270.95</v>
      </c>
      <c r="AF26">
        <v>13</v>
      </c>
      <c r="AG26">
        <v>3925.116</v>
      </c>
      <c r="AH26">
        <v>5656.27</v>
      </c>
      <c r="AJ26">
        <v>13</v>
      </c>
      <c r="AK26">
        <v>4277.82</v>
      </c>
      <c r="AL26">
        <v>10273.84</v>
      </c>
      <c r="AN26">
        <v>13</v>
      </c>
      <c r="AO26">
        <v>4904.9549999999999</v>
      </c>
      <c r="AP26">
        <v>5966.31</v>
      </c>
      <c r="AR26">
        <v>13</v>
      </c>
      <c r="AS26">
        <v>4026.48</v>
      </c>
      <c r="AT26">
        <v>4894.7950000000001</v>
      </c>
      <c r="AV26">
        <v>13</v>
      </c>
      <c r="AW26">
        <v>6277.8710000000001</v>
      </c>
      <c r="AX26">
        <v>7644.741</v>
      </c>
      <c r="AZ26">
        <v>13</v>
      </c>
      <c r="BA26">
        <v>4106.68</v>
      </c>
      <c r="BB26">
        <v>6538.16</v>
      </c>
      <c r="BD26">
        <v>13</v>
      </c>
      <c r="BE26">
        <v>5462.2470000000003</v>
      </c>
      <c r="BF26">
        <v>9618.8459999999995</v>
      </c>
      <c r="BH26">
        <v>13</v>
      </c>
      <c r="BI26">
        <v>7178.3329999999996</v>
      </c>
      <c r="BJ26">
        <v>10764.955</v>
      </c>
      <c r="BL26">
        <v>13</v>
      </c>
      <c r="BM26">
        <v>3432.1439999999998</v>
      </c>
      <c r="BN26">
        <v>5433.5919999999996</v>
      </c>
      <c r="BP26">
        <v>13</v>
      </c>
      <c r="BQ26">
        <v>4450.1710000000003</v>
      </c>
      <c r="BR26">
        <v>6834.0590000000002</v>
      </c>
      <c r="BT26">
        <v>13</v>
      </c>
      <c r="BU26">
        <v>4499.3999999999996</v>
      </c>
      <c r="BV26">
        <v>6787.24</v>
      </c>
      <c r="BX26">
        <v>13</v>
      </c>
      <c r="BY26">
        <v>5690</v>
      </c>
      <c r="BZ26">
        <v>9595.8919999999998</v>
      </c>
      <c r="CB26">
        <v>13</v>
      </c>
      <c r="CC26">
        <v>4428.6710000000003</v>
      </c>
      <c r="CD26">
        <v>7703.48</v>
      </c>
      <c r="CF26">
        <v>13</v>
      </c>
      <c r="CG26">
        <v>4144.4049999999997</v>
      </c>
      <c r="CH26">
        <v>6204.0519999999997</v>
      </c>
      <c r="CJ26">
        <v>13</v>
      </c>
      <c r="CK26">
        <v>6344.5280000000002</v>
      </c>
      <c r="CL26">
        <v>10808.358</v>
      </c>
      <c r="CN26">
        <v>13</v>
      </c>
      <c r="CO26">
        <v>4030.53</v>
      </c>
      <c r="CP26">
        <v>5428.8010000000004</v>
      </c>
      <c r="CR26">
        <v>13</v>
      </c>
      <c r="CS26">
        <v>7614.88</v>
      </c>
      <c r="CT26">
        <v>11408.56</v>
      </c>
    </row>
    <row r="27" spans="8:98" x14ac:dyDescent="0.3">
      <c r="H27">
        <v>14</v>
      </c>
      <c r="I27">
        <v>4574.5429999999997</v>
      </c>
      <c r="J27">
        <v>4627.9369999999999</v>
      </c>
      <c r="L27">
        <v>14</v>
      </c>
      <c r="M27">
        <v>5734.3450000000003</v>
      </c>
      <c r="N27">
        <v>8045.8919999999998</v>
      </c>
      <c r="P27">
        <v>14</v>
      </c>
      <c r="Q27">
        <v>5149.5259999999998</v>
      </c>
      <c r="R27">
        <v>11633.771000000001</v>
      </c>
      <c r="T27">
        <v>14</v>
      </c>
      <c r="U27">
        <v>5129.1049999999996</v>
      </c>
      <c r="V27">
        <v>10899.487999999999</v>
      </c>
      <c r="X27">
        <v>14</v>
      </c>
      <c r="Y27">
        <v>5456.7889999999998</v>
      </c>
      <c r="Z27">
        <v>8438.1550000000007</v>
      </c>
      <c r="AB27">
        <v>14</v>
      </c>
      <c r="AC27">
        <v>3953.5630000000001</v>
      </c>
      <c r="AD27">
        <v>6365.6329999999998</v>
      </c>
      <c r="AF27">
        <v>14</v>
      </c>
      <c r="AG27">
        <v>3685.2280000000001</v>
      </c>
      <c r="AH27">
        <v>4685.2060000000001</v>
      </c>
      <c r="AJ27">
        <v>14</v>
      </c>
      <c r="AK27">
        <v>4218.5</v>
      </c>
      <c r="AL27">
        <v>10303.84</v>
      </c>
      <c r="AN27">
        <v>14</v>
      </c>
      <c r="AO27">
        <v>6559.3549999999996</v>
      </c>
      <c r="AP27">
        <v>6800.8580000000002</v>
      </c>
      <c r="AR27">
        <v>14</v>
      </c>
      <c r="AS27">
        <v>4153.9350000000004</v>
      </c>
      <c r="AT27">
        <v>5246.36</v>
      </c>
      <c r="AV27">
        <v>14</v>
      </c>
      <c r="AW27">
        <v>6027.0870000000004</v>
      </c>
      <c r="AX27">
        <v>7450.6679999999997</v>
      </c>
      <c r="AZ27">
        <v>14</v>
      </c>
      <c r="BA27">
        <v>4070.08</v>
      </c>
      <c r="BB27">
        <v>7069.64</v>
      </c>
      <c r="BD27">
        <v>14</v>
      </c>
      <c r="BE27">
        <v>5178.482</v>
      </c>
      <c r="BF27">
        <v>8266.2929999999997</v>
      </c>
      <c r="BH27">
        <v>14</v>
      </c>
      <c r="BI27">
        <v>6219.1019999999999</v>
      </c>
      <c r="BJ27">
        <v>10602.065000000001</v>
      </c>
      <c r="BL27">
        <v>14</v>
      </c>
      <c r="BM27">
        <v>3192.5</v>
      </c>
      <c r="BN27">
        <v>6007</v>
      </c>
      <c r="BP27">
        <v>14</v>
      </c>
      <c r="BQ27">
        <v>4374.915</v>
      </c>
      <c r="BR27">
        <v>7386.4380000000001</v>
      </c>
      <c r="BT27">
        <v>14</v>
      </c>
      <c r="BU27">
        <v>4533.5600000000004</v>
      </c>
      <c r="BV27">
        <v>7325.4</v>
      </c>
      <c r="BX27">
        <v>14</v>
      </c>
      <c r="BY27">
        <v>5095.5600000000004</v>
      </c>
      <c r="BZ27">
        <v>7891.375</v>
      </c>
      <c r="CB27">
        <v>14</v>
      </c>
      <c r="CC27">
        <v>4412.7709999999997</v>
      </c>
      <c r="CD27">
        <v>7464.9430000000002</v>
      </c>
      <c r="CF27">
        <v>14</v>
      </c>
      <c r="CG27">
        <v>3809.7109999999998</v>
      </c>
      <c r="CH27">
        <v>6391.8230000000003</v>
      </c>
      <c r="CJ27">
        <v>14</v>
      </c>
      <c r="CK27">
        <v>5485.91</v>
      </c>
      <c r="CL27">
        <v>11021.75</v>
      </c>
      <c r="CN27">
        <v>14</v>
      </c>
      <c r="CO27">
        <v>3496.3159999999998</v>
      </c>
      <c r="CP27">
        <v>4509.393</v>
      </c>
      <c r="CR27">
        <v>14</v>
      </c>
      <c r="CS27">
        <v>7329.2</v>
      </c>
      <c r="CT27">
        <v>11762.28</v>
      </c>
    </row>
    <row r="28" spans="8:98" x14ac:dyDescent="0.3">
      <c r="H28">
        <v>15</v>
      </c>
      <c r="I28">
        <v>5505.8090000000002</v>
      </c>
      <c r="J28">
        <v>4822.0360000000001</v>
      </c>
      <c r="L28">
        <v>15</v>
      </c>
      <c r="M28">
        <v>5983.3310000000001</v>
      </c>
      <c r="N28">
        <v>8226.3690000000006</v>
      </c>
      <c r="P28">
        <v>15</v>
      </c>
      <c r="Q28">
        <v>5019.5889999999999</v>
      </c>
      <c r="R28">
        <v>10528.151</v>
      </c>
      <c r="T28">
        <v>15</v>
      </c>
      <c r="U28">
        <v>5469.8</v>
      </c>
      <c r="V28">
        <v>11068.111999999999</v>
      </c>
      <c r="X28">
        <v>15</v>
      </c>
      <c r="Y28">
        <v>6170.893</v>
      </c>
      <c r="Z28">
        <v>7834.0749999999998</v>
      </c>
      <c r="AB28">
        <v>15</v>
      </c>
      <c r="AC28">
        <v>3972.9369999999999</v>
      </c>
      <c r="AD28">
        <v>5807.4380000000001</v>
      </c>
      <c r="AF28">
        <v>15</v>
      </c>
      <c r="AG28">
        <v>4020.0909999999999</v>
      </c>
      <c r="AH28">
        <v>5023.4120000000003</v>
      </c>
      <c r="AJ28">
        <v>15</v>
      </c>
      <c r="AK28">
        <v>4134.72</v>
      </c>
      <c r="AL28">
        <v>11137.02</v>
      </c>
      <c r="AN28">
        <v>15</v>
      </c>
      <c r="AO28">
        <v>5449.29</v>
      </c>
      <c r="AP28">
        <v>6540.9849999999997</v>
      </c>
      <c r="AR28">
        <v>15</v>
      </c>
      <c r="AS28">
        <v>5166.8609999999999</v>
      </c>
      <c r="AT28">
        <v>5191.9750000000004</v>
      </c>
      <c r="AV28">
        <v>15</v>
      </c>
      <c r="AW28">
        <v>6221.2370000000001</v>
      </c>
      <c r="AX28">
        <v>8253.6180000000004</v>
      </c>
      <c r="AZ28">
        <v>15</v>
      </c>
      <c r="BA28">
        <v>4072.288</v>
      </c>
      <c r="BB28">
        <v>7131.6040000000003</v>
      </c>
      <c r="BD28">
        <v>15</v>
      </c>
      <c r="BE28">
        <v>4690.259</v>
      </c>
      <c r="BF28">
        <v>6988.0010000000002</v>
      </c>
      <c r="BH28">
        <v>15</v>
      </c>
      <c r="BI28">
        <v>6222.7659999999996</v>
      </c>
      <c r="BJ28">
        <v>10262.543</v>
      </c>
      <c r="BL28">
        <v>15</v>
      </c>
      <c r="BM28">
        <v>3295.75</v>
      </c>
      <c r="BN28">
        <v>6148.5</v>
      </c>
      <c r="BP28">
        <v>15</v>
      </c>
      <c r="BQ28">
        <v>4648.2340000000004</v>
      </c>
      <c r="BR28">
        <v>7244.1710000000003</v>
      </c>
      <c r="BT28">
        <v>15</v>
      </c>
      <c r="BU28">
        <v>4664.72</v>
      </c>
      <c r="BV28">
        <v>8540</v>
      </c>
      <c r="BX28">
        <v>15</v>
      </c>
      <c r="BY28">
        <v>4658.2489999999998</v>
      </c>
      <c r="BZ28">
        <v>6849.134</v>
      </c>
      <c r="CB28">
        <v>15</v>
      </c>
      <c r="CC28">
        <v>4315.28</v>
      </c>
      <c r="CD28">
        <v>7695.3270000000002</v>
      </c>
      <c r="CF28">
        <v>15</v>
      </c>
      <c r="CG28">
        <v>3728.2260000000001</v>
      </c>
      <c r="CH28">
        <v>6679.5839999999998</v>
      </c>
      <c r="CJ28">
        <v>15</v>
      </c>
      <c r="CK28">
        <v>6001.15</v>
      </c>
      <c r="CL28">
        <v>10863.95</v>
      </c>
      <c r="CN28">
        <v>15</v>
      </c>
      <c r="CO28">
        <v>3475.9569999999999</v>
      </c>
      <c r="CP28">
        <v>4165.2380000000003</v>
      </c>
      <c r="CR28">
        <v>15</v>
      </c>
      <c r="CS28">
        <v>7446.44</v>
      </c>
      <c r="CT28">
        <v>11685.76</v>
      </c>
    </row>
    <row r="29" spans="8:98" x14ac:dyDescent="0.3">
      <c r="H29">
        <v>16</v>
      </c>
      <c r="I29">
        <v>6733.6610000000001</v>
      </c>
      <c r="J29">
        <v>5386.058</v>
      </c>
      <c r="L29">
        <v>16</v>
      </c>
      <c r="M29">
        <v>6047.9920000000002</v>
      </c>
      <c r="N29">
        <v>8319.7630000000008</v>
      </c>
      <c r="P29">
        <v>16</v>
      </c>
      <c r="Q29">
        <v>5913.3209999999999</v>
      </c>
      <c r="R29">
        <v>10712.175999999999</v>
      </c>
      <c r="T29">
        <v>16</v>
      </c>
      <c r="U29">
        <v>5131.6719999999996</v>
      </c>
      <c r="V29">
        <v>10760.49</v>
      </c>
      <c r="X29">
        <v>16</v>
      </c>
      <c r="Y29">
        <v>6416.7079999999996</v>
      </c>
      <c r="Z29">
        <v>7744.63</v>
      </c>
      <c r="AB29">
        <v>16</v>
      </c>
      <c r="AC29">
        <v>4586.5510000000004</v>
      </c>
      <c r="AD29">
        <v>6130.326</v>
      </c>
      <c r="AF29">
        <v>16</v>
      </c>
      <c r="AG29">
        <v>4386.8710000000001</v>
      </c>
      <c r="AH29">
        <v>5131.2709999999997</v>
      </c>
      <c r="AJ29">
        <v>16</v>
      </c>
      <c r="AK29">
        <v>4319.125</v>
      </c>
      <c r="AL29">
        <v>8225.7610000000004</v>
      </c>
      <c r="AN29">
        <v>16</v>
      </c>
      <c r="AO29">
        <v>4969.4139999999998</v>
      </c>
      <c r="AP29">
        <v>5507.7920000000004</v>
      </c>
      <c r="AR29">
        <v>16</v>
      </c>
      <c r="AS29">
        <v>5087.018</v>
      </c>
      <c r="AT29">
        <v>5298.6549999999997</v>
      </c>
      <c r="AV29">
        <v>16</v>
      </c>
      <c r="AW29">
        <v>6921.6940000000004</v>
      </c>
      <c r="AX29">
        <v>8781.9089999999997</v>
      </c>
      <c r="AZ29">
        <v>16</v>
      </c>
      <c r="BA29">
        <v>4187.018</v>
      </c>
      <c r="BB29">
        <v>6796.8059999999996</v>
      </c>
      <c r="BD29">
        <v>16</v>
      </c>
      <c r="BE29">
        <v>4568.3620000000001</v>
      </c>
      <c r="BF29">
        <v>7415.2960000000003</v>
      </c>
      <c r="BH29">
        <v>16</v>
      </c>
      <c r="BI29">
        <v>6535.51</v>
      </c>
      <c r="BJ29">
        <v>9826.2469999999994</v>
      </c>
      <c r="BL29">
        <v>16</v>
      </c>
      <c r="BM29">
        <v>3186.5</v>
      </c>
      <c r="BN29">
        <v>6205.75</v>
      </c>
      <c r="BP29">
        <v>16</v>
      </c>
      <c r="BQ29">
        <v>4462.2830000000004</v>
      </c>
      <c r="BR29">
        <v>7122.4290000000001</v>
      </c>
      <c r="BT29">
        <v>16</v>
      </c>
      <c r="BU29">
        <v>4499.1719999999996</v>
      </c>
      <c r="BV29">
        <v>7817.1980000000003</v>
      </c>
      <c r="BX29">
        <v>16</v>
      </c>
      <c r="BY29">
        <v>4443.348</v>
      </c>
      <c r="BZ29">
        <v>6549.6819999999998</v>
      </c>
      <c r="CB29">
        <v>16</v>
      </c>
      <c r="CC29">
        <v>4286.4089999999997</v>
      </c>
      <c r="CD29">
        <v>8440.99</v>
      </c>
      <c r="CF29">
        <v>16</v>
      </c>
      <c r="CG29">
        <v>4059.09</v>
      </c>
      <c r="CH29">
        <v>6780.95</v>
      </c>
      <c r="CJ29">
        <v>16</v>
      </c>
      <c r="CK29">
        <v>6966.95</v>
      </c>
      <c r="CL29">
        <v>10241.950000000001</v>
      </c>
      <c r="CN29">
        <v>16</v>
      </c>
      <c r="CO29">
        <v>3356.5920000000001</v>
      </c>
      <c r="CP29">
        <v>3828.8780000000002</v>
      </c>
      <c r="CR29">
        <v>16</v>
      </c>
      <c r="CS29">
        <v>6444.64</v>
      </c>
      <c r="CT29">
        <v>10858.64</v>
      </c>
    </row>
    <row r="30" spans="8:98" x14ac:dyDescent="0.3">
      <c r="H30">
        <v>17</v>
      </c>
      <c r="I30">
        <v>6271.491</v>
      </c>
      <c r="J30">
        <v>5822.2489999999998</v>
      </c>
      <c r="L30">
        <v>17</v>
      </c>
      <c r="M30">
        <v>6368.5619999999999</v>
      </c>
      <c r="N30">
        <v>8396.9580000000005</v>
      </c>
      <c r="P30">
        <v>17</v>
      </c>
      <c r="Q30">
        <v>5845.1210000000001</v>
      </c>
      <c r="R30">
        <v>9818.1669999999995</v>
      </c>
      <c r="T30">
        <v>17</v>
      </c>
      <c r="U30">
        <v>4834.2389999999996</v>
      </c>
      <c r="V30">
        <v>10004.852000000001</v>
      </c>
      <c r="X30">
        <v>17</v>
      </c>
      <c r="Y30">
        <v>6979.6620000000003</v>
      </c>
      <c r="Z30">
        <v>7638.4309999999996</v>
      </c>
      <c r="AB30">
        <v>17</v>
      </c>
      <c r="AC30">
        <v>4305.0619999999999</v>
      </c>
      <c r="AD30">
        <v>5682.2079999999996</v>
      </c>
      <c r="AF30">
        <v>17</v>
      </c>
      <c r="AG30">
        <v>4497.2920000000004</v>
      </c>
      <c r="AH30">
        <v>5546.5420000000004</v>
      </c>
      <c r="AJ30">
        <v>17</v>
      </c>
      <c r="AK30">
        <v>4400.29</v>
      </c>
      <c r="AL30">
        <v>6898.067</v>
      </c>
      <c r="AN30">
        <v>17</v>
      </c>
      <c r="AO30">
        <v>5522.9790000000003</v>
      </c>
      <c r="AP30">
        <v>5282.7240000000002</v>
      </c>
      <c r="AR30">
        <v>17</v>
      </c>
      <c r="AS30">
        <v>5037.1130000000003</v>
      </c>
      <c r="AT30">
        <v>5255.3950000000004</v>
      </c>
      <c r="AV30">
        <v>17</v>
      </c>
      <c r="AW30">
        <v>7842.241</v>
      </c>
      <c r="AX30">
        <v>9230.5969999999998</v>
      </c>
      <c r="AZ30">
        <v>17</v>
      </c>
      <c r="BA30">
        <v>4168.1170000000002</v>
      </c>
      <c r="BB30">
        <v>6135.2659999999996</v>
      </c>
      <c r="BD30">
        <v>17</v>
      </c>
      <c r="BE30">
        <v>4388.4009999999998</v>
      </c>
      <c r="BF30">
        <v>7897.98</v>
      </c>
      <c r="BH30">
        <v>17</v>
      </c>
      <c r="BI30">
        <v>5930.6369999999997</v>
      </c>
      <c r="BJ30">
        <v>8974.3989999999994</v>
      </c>
      <c r="BL30">
        <v>17</v>
      </c>
      <c r="BM30">
        <v>3129.5</v>
      </c>
      <c r="BN30">
        <v>6166.5</v>
      </c>
      <c r="BP30">
        <v>17</v>
      </c>
      <c r="BQ30">
        <v>4377.92</v>
      </c>
      <c r="BR30">
        <v>7096.4350000000004</v>
      </c>
      <c r="BT30">
        <v>17</v>
      </c>
      <c r="BU30">
        <v>4774.0609999999997</v>
      </c>
      <c r="BV30">
        <v>7504.0169999999998</v>
      </c>
      <c r="BX30">
        <v>17</v>
      </c>
      <c r="BY30">
        <v>4507.5360000000001</v>
      </c>
      <c r="BZ30">
        <v>6331.7209999999995</v>
      </c>
      <c r="CB30">
        <v>17</v>
      </c>
      <c r="CC30">
        <v>4350.8950000000004</v>
      </c>
      <c r="CD30">
        <v>8987.152</v>
      </c>
      <c r="CF30">
        <v>17</v>
      </c>
      <c r="CG30">
        <v>3987.12</v>
      </c>
      <c r="CH30">
        <v>6397.29</v>
      </c>
      <c r="CJ30">
        <v>17</v>
      </c>
      <c r="CK30">
        <v>6245.55</v>
      </c>
      <c r="CL30">
        <v>9674.2000000000007</v>
      </c>
      <c r="CN30">
        <v>17</v>
      </c>
      <c r="CO30">
        <v>3437.4879999999998</v>
      </c>
      <c r="CP30">
        <v>3938.9520000000002</v>
      </c>
      <c r="CR30">
        <v>17</v>
      </c>
      <c r="CS30">
        <v>5564.24</v>
      </c>
      <c r="CT30">
        <v>10948.76</v>
      </c>
    </row>
    <row r="31" spans="8:98" x14ac:dyDescent="0.3">
      <c r="H31">
        <v>18</v>
      </c>
      <c r="I31">
        <v>5639.32</v>
      </c>
      <c r="J31">
        <v>5800.24</v>
      </c>
      <c r="L31">
        <v>18</v>
      </c>
      <c r="M31">
        <v>6324.6639999999998</v>
      </c>
      <c r="N31">
        <v>8446.2690000000002</v>
      </c>
      <c r="P31">
        <v>18</v>
      </c>
      <c r="Q31">
        <v>6131.6329999999998</v>
      </c>
      <c r="R31">
        <v>8462.8050000000003</v>
      </c>
      <c r="T31">
        <v>18</v>
      </c>
      <c r="U31">
        <v>4767.8519999999999</v>
      </c>
      <c r="V31">
        <v>8796.2270000000008</v>
      </c>
      <c r="X31">
        <v>18</v>
      </c>
      <c r="Y31">
        <v>6935.6350000000002</v>
      </c>
      <c r="Z31">
        <v>6939.6840000000002</v>
      </c>
      <c r="AB31">
        <v>18</v>
      </c>
      <c r="AC31">
        <v>3885.0439999999999</v>
      </c>
      <c r="AD31">
        <v>5495.8270000000002</v>
      </c>
      <c r="AF31">
        <v>18</v>
      </c>
      <c r="AG31">
        <v>4400.4690000000001</v>
      </c>
      <c r="AH31">
        <v>5590.2640000000001</v>
      </c>
      <c r="AJ31">
        <v>18</v>
      </c>
      <c r="AK31">
        <v>4493.335</v>
      </c>
      <c r="AL31">
        <v>6246.6369999999997</v>
      </c>
      <c r="AN31">
        <v>18</v>
      </c>
      <c r="AO31">
        <v>5158.7079999999996</v>
      </c>
      <c r="AP31">
        <v>5278.9</v>
      </c>
      <c r="AR31">
        <v>18</v>
      </c>
      <c r="AS31">
        <v>4923.4219999999996</v>
      </c>
      <c r="AT31">
        <v>5526.2569999999996</v>
      </c>
      <c r="AV31">
        <v>18</v>
      </c>
      <c r="AW31">
        <v>7696.9489999999996</v>
      </c>
      <c r="AX31">
        <v>8991.3209999999999</v>
      </c>
      <c r="AZ31">
        <v>18</v>
      </c>
      <c r="BA31">
        <v>4112.1030000000001</v>
      </c>
      <c r="BB31">
        <v>6221.2359999999999</v>
      </c>
      <c r="BD31">
        <v>18</v>
      </c>
      <c r="BE31">
        <v>4153.1360000000004</v>
      </c>
      <c r="BF31">
        <v>7110.2039999999997</v>
      </c>
      <c r="BH31">
        <v>18</v>
      </c>
      <c r="BI31">
        <v>6188.2619999999997</v>
      </c>
      <c r="BJ31">
        <v>9375.6489999999994</v>
      </c>
      <c r="BL31">
        <v>18</v>
      </c>
      <c r="BM31">
        <v>3068</v>
      </c>
      <c r="BN31">
        <v>5479.75</v>
      </c>
      <c r="BP31">
        <v>18</v>
      </c>
      <c r="BQ31">
        <v>4496.3850000000002</v>
      </c>
      <c r="BR31">
        <v>7691.3019999999997</v>
      </c>
      <c r="BT31">
        <v>18</v>
      </c>
      <c r="BU31">
        <v>4793.7169999999996</v>
      </c>
      <c r="BV31">
        <v>7130.3879999999999</v>
      </c>
      <c r="BX31">
        <v>18</v>
      </c>
      <c r="BY31">
        <v>4312.5150000000003</v>
      </c>
      <c r="BZ31">
        <v>5927.8050000000003</v>
      </c>
      <c r="CB31">
        <v>18</v>
      </c>
      <c r="CC31">
        <v>4855.5349999999999</v>
      </c>
      <c r="CD31">
        <v>9461.527</v>
      </c>
      <c r="CF31">
        <v>18</v>
      </c>
      <c r="CG31">
        <v>3788.8989999999999</v>
      </c>
      <c r="CH31">
        <v>6716.1009999999997</v>
      </c>
      <c r="CJ31">
        <v>18</v>
      </c>
      <c r="CK31">
        <v>5552.35</v>
      </c>
      <c r="CL31">
        <v>9721.0499999999993</v>
      </c>
      <c r="CN31">
        <v>18</v>
      </c>
      <c r="CO31">
        <v>3796.1410000000001</v>
      </c>
      <c r="CP31">
        <v>4651.4070000000002</v>
      </c>
      <c r="CR31">
        <v>18</v>
      </c>
      <c r="CS31">
        <v>5375.1949999999997</v>
      </c>
      <c r="CT31">
        <v>10484.151</v>
      </c>
    </row>
    <row r="32" spans="8:98" x14ac:dyDescent="0.3">
      <c r="H32">
        <v>19</v>
      </c>
      <c r="I32">
        <v>5190.96</v>
      </c>
      <c r="J32">
        <v>5724.76</v>
      </c>
      <c r="L32">
        <v>19</v>
      </c>
      <c r="M32">
        <v>6250.4880000000003</v>
      </c>
      <c r="N32">
        <v>8820.7450000000008</v>
      </c>
      <c r="P32">
        <v>19</v>
      </c>
      <c r="Q32">
        <v>6718.5990000000002</v>
      </c>
      <c r="R32">
        <v>8323.366</v>
      </c>
      <c r="T32">
        <v>19</v>
      </c>
      <c r="U32">
        <v>5173.0280000000002</v>
      </c>
      <c r="V32">
        <v>9459.0810000000001</v>
      </c>
      <c r="X32">
        <v>19</v>
      </c>
      <c r="Y32">
        <v>5947.4859999999999</v>
      </c>
      <c r="Z32">
        <v>6449.2489999999998</v>
      </c>
      <c r="AB32">
        <v>19</v>
      </c>
      <c r="AC32">
        <v>3826.3980000000001</v>
      </c>
      <c r="AD32">
        <v>5863.95</v>
      </c>
      <c r="AF32">
        <v>19</v>
      </c>
      <c r="AG32">
        <v>4255.5709999999999</v>
      </c>
      <c r="AH32">
        <v>5083.6909999999998</v>
      </c>
      <c r="AJ32">
        <v>19</v>
      </c>
      <c r="AK32">
        <v>4643.652</v>
      </c>
      <c r="AL32">
        <v>5957.9219999999996</v>
      </c>
      <c r="AN32">
        <v>19</v>
      </c>
      <c r="AO32">
        <v>5380.7820000000002</v>
      </c>
      <c r="AP32">
        <v>5155.3370000000004</v>
      </c>
      <c r="AR32">
        <v>19</v>
      </c>
      <c r="AS32">
        <v>5508.2610000000004</v>
      </c>
      <c r="AT32">
        <v>6474.2629999999999</v>
      </c>
      <c r="AV32">
        <v>19</v>
      </c>
      <c r="AW32">
        <v>6961.9790000000003</v>
      </c>
      <c r="AX32">
        <v>7697.3639999999996</v>
      </c>
      <c r="AZ32">
        <v>19</v>
      </c>
      <c r="BA32">
        <v>4294.6490000000003</v>
      </c>
      <c r="BB32">
        <v>6530.4059999999999</v>
      </c>
      <c r="BD32">
        <v>19</v>
      </c>
      <c r="BE32">
        <v>4201.2910000000002</v>
      </c>
      <c r="BF32">
        <v>7263.8010000000004</v>
      </c>
      <c r="BH32">
        <v>19</v>
      </c>
      <c r="BI32">
        <v>7012.4690000000001</v>
      </c>
      <c r="BJ32">
        <v>9772.5419999999995</v>
      </c>
      <c r="BL32">
        <v>19</v>
      </c>
      <c r="BM32">
        <v>3141.1570000000002</v>
      </c>
      <c r="BN32">
        <v>5769.2430000000004</v>
      </c>
      <c r="BP32">
        <v>19</v>
      </c>
      <c r="BQ32">
        <v>5018.9889999999996</v>
      </c>
      <c r="BR32">
        <v>7832.9610000000002</v>
      </c>
      <c r="BT32">
        <v>19</v>
      </c>
      <c r="BU32">
        <v>4750.3609999999999</v>
      </c>
      <c r="BV32">
        <v>7183.3450000000003</v>
      </c>
      <c r="BX32">
        <v>19</v>
      </c>
      <c r="BY32">
        <v>4206.26</v>
      </c>
      <c r="BZ32">
        <v>5512.3819999999996</v>
      </c>
      <c r="CB32">
        <v>19</v>
      </c>
      <c r="CC32">
        <v>5840.7280000000001</v>
      </c>
      <c r="CD32">
        <v>9628.1669999999995</v>
      </c>
      <c r="CF32">
        <v>19</v>
      </c>
      <c r="CG32">
        <v>3911.1219999999998</v>
      </c>
      <c r="CH32">
        <v>6787.2849999999999</v>
      </c>
      <c r="CJ32">
        <v>19</v>
      </c>
      <c r="CK32">
        <v>4731.3999999999996</v>
      </c>
      <c r="CL32">
        <v>7952.3</v>
      </c>
      <c r="CN32">
        <v>19</v>
      </c>
      <c r="CO32">
        <v>3942.3939999999998</v>
      </c>
      <c r="CP32">
        <v>5305.6540000000005</v>
      </c>
      <c r="CR32">
        <v>19</v>
      </c>
      <c r="CS32">
        <v>5130.6779999999999</v>
      </c>
      <c r="CT32">
        <v>9825.1280000000006</v>
      </c>
    </row>
    <row r="33" spans="8:98" x14ac:dyDescent="0.3">
      <c r="H33">
        <v>20</v>
      </c>
      <c r="I33">
        <v>4840.2</v>
      </c>
      <c r="J33">
        <v>6287.52</v>
      </c>
      <c r="L33">
        <v>20</v>
      </c>
      <c r="M33">
        <v>5991.8580000000002</v>
      </c>
      <c r="N33">
        <v>10115.933000000001</v>
      </c>
      <c r="P33">
        <v>20</v>
      </c>
      <c r="Q33">
        <v>6919.732</v>
      </c>
      <c r="R33">
        <v>8708.2649999999994</v>
      </c>
      <c r="T33">
        <v>20</v>
      </c>
      <c r="U33">
        <v>5170.4110000000001</v>
      </c>
      <c r="V33">
        <v>10213.31</v>
      </c>
      <c r="X33">
        <v>20</v>
      </c>
      <c r="Y33">
        <v>5420.1059999999998</v>
      </c>
      <c r="Z33">
        <v>6714.9059999999999</v>
      </c>
      <c r="AB33">
        <v>20</v>
      </c>
      <c r="AC33">
        <v>3976.913</v>
      </c>
      <c r="AD33">
        <v>6945.9549999999999</v>
      </c>
      <c r="AF33">
        <v>20</v>
      </c>
      <c r="AG33">
        <v>4149.8280000000004</v>
      </c>
      <c r="AH33">
        <v>4681.1930000000002</v>
      </c>
      <c r="AJ33">
        <v>20</v>
      </c>
      <c r="AK33">
        <v>4825.5569999999998</v>
      </c>
      <c r="AL33">
        <v>5595.384</v>
      </c>
      <c r="AN33">
        <v>20</v>
      </c>
      <c r="AO33">
        <v>4504.3159999999998</v>
      </c>
      <c r="AP33">
        <v>5139.393</v>
      </c>
      <c r="AR33">
        <v>20</v>
      </c>
      <c r="AS33">
        <v>6142.9939999999997</v>
      </c>
      <c r="AT33">
        <v>6580.2120000000004</v>
      </c>
      <c r="AV33">
        <v>20</v>
      </c>
      <c r="AW33">
        <v>6920.6859999999997</v>
      </c>
      <c r="AX33">
        <v>6700.558</v>
      </c>
      <c r="AZ33">
        <v>20</v>
      </c>
      <c r="BA33">
        <v>4587.223</v>
      </c>
      <c r="BB33">
        <v>7255.13</v>
      </c>
      <c r="BD33">
        <v>20</v>
      </c>
      <c r="BE33">
        <v>4381.0820000000003</v>
      </c>
      <c r="BF33">
        <v>7259.7420000000002</v>
      </c>
      <c r="BH33">
        <v>20</v>
      </c>
      <c r="BI33">
        <v>6752.6390000000001</v>
      </c>
      <c r="BJ33">
        <v>9464.9639999999999</v>
      </c>
      <c r="BL33">
        <v>20</v>
      </c>
      <c r="BM33">
        <v>3145.7440000000001</v>
      </c>
      <c r="BN33">
        <v>6205.0680000000002</v>
      </c>
      <c r="BP33">
        <v>20</v>
      </c>
      <c r="BQ33">
        <v>4693.0870000000004</v>
      </c>
      <c r="BR33">
        <v>7558.8059999999996</v>
      </c>
      <c r="BT33">
        <v>20</v>
      </c>
      <c r="BU33">
        <v>4940.7830000000004</v>
      </c>
      <c r="BV33">
        <v>7661.4539999999997</v>
      </c>
      <c r="BX33">
        <v>20</v>
      </c>
      <c r="BY33">
        <v>4339.5110000000004</v>
      </c>
      <c r="BZ33">
        <v>5581.893</v>
      </c>
      <c r="CB33">
        <v>20</v>
      </c>
      <c r="CC33">
        <v>7451.9489999999996</v>
      </c>
      <c r="CD33">
        <v>9500.0519999999997</v>
      </c>
      <c r="CF33">
        <v>20</v>
      </c>
      <c r="CG33">
        <v>4194.643</v>
      </c>
      <c r="CH33">
        <v>6969.1679999999997</v>
      </c>
      <c r="CJ33">
        <v>20</v>
      </c>
      <c r="CK33">
        <v>4808.5230000000001</v>
      </c>
      <c r="CL33">
        <v>8231.2710000000006</v>
      </c>
      <c r="CN33">
        <v>20</v>
      </c>
      <c r="CO33">
        <v>5145.2839999999997</v>
      </c>
      <c r="CP33">
        <v>6546.7669999999998</v>
      </c>
      <c r="CR33">
        <v>20</v>
      </c>
      <c r="CS33">
        <v>4877.8680000000004</v>
      </c>
      <c r="CT33">
        <v>10744.25</v>
      </c>
    </row>
    <row r="34" spans="8:98" x14ac:dyDescent="0.3">
      <c r="H34">
        <v>21</v>
      </c>
      <c r="I34">
        <v>4729.6099999999997</v>
      </c>
      <c r="J34">
        <v>9206.9040000000005</v>
      </c>
      <c r="L34">
        <v>21</v>
      </c>
      <c r="M34">
        <v>5727.74</v>
      </c>
      <c r="N34">
        <v>11297.71</v>
      </c>
      <c r="P34">
        <v>21</v>
      </c>
      <c r="Q34">
        <v>6667.2790000000005</v>
      </c>
      <c r="R34">
        <v>8470.5390000000007</v>
      </c>
      <c r="T34">
        <v>21</v>
      </c>
      <c r="U34">
        <v>4820.8280000000004</v>
      </c>
      <c r="V34">
        <v>9944.5630000000001</v>
      </c>
      <c r="X34">
        <v>21</v>
      </c>
      <c r="Y34">
        <v>5402.0609999999997</v>
      </c>
      <c r="Z34">
        <v>7059.6189999999997</v>
      </c>
      <c r="AB34">
        <v>21</v>
      </c>
      <c r="AC34">
        <v>3974.5419999999999</v>
      </c>
      <c r="AD34">
        <v>6804.2110000000002</v>
      </c>
      <c r="AF34">
        <v>21</v>
      </c>
      <c r="AG34">
        <v>4112.8419999999996</v>
      </c>
      <c r="AH34">
        <v>4786.1189999999997</v>
      </c>
      <c r="AJ34">
        <v>21</v>
      </c>
      <c r="AK34">
        <v>4557.5910000000003</v>
      </c>
      <c r="AL34">
        <v>5223.3109999999997</v>
      </c>
      <c r="AN34">
        <v>21</v>
      </c>
      <c r="AO34">
        <v>4130.0619999999999</v>
      </c>
      <c r="AP34">
        <v>4945.5140000000001</v>
      </c>
      <c r="AR34">
        <v>21</v>
      </c>
      <c r="AS34">
        <v>4692.8739999999998</v>
      </c>
      <c r="AT34">
        <v>5762.6440000000002</v>
      </c>
      <c r="AV34">
        <v>21</v>
      </c>
      <c r="AW34">
        <v>6216.6750000000002</v>
      </c>
      <c r="AX34">
        <v>6737.08</v>
      </c>
      <c r="AZ34">
        <v>21</v>
      </c>
      <c r="BA34">
        <v>4931.415</v>
      </c>
      <c r="BB34">
        <v>7806.6170000000002</v>
      </c>
      <c r="BD34">
        <v>21</v>
      </c>
      <c r="BE34">
        <v>4408.1509999999998</v>
      </c>
      <c r="BF34">
        <v>6777.5389999999998</v>
      </c>
      <c r="BH34">
        <v>21</v>
      </c>
      <c r="BI34">
        <v>6405.6559999999999</v>
      </c>
      <c r="BJ34">
        <v>9360.8549999999996</v>
      </c>
      <c r="BL34">
        <v>21</v>
      </c>
      <c r="BM34">
        <v>3214.4659999999999</v>
      </c>
      <c r="BN34">
        <v>6032.65</v>
      </c>
      <c r="BP34">
        <v>21</v>
      </c>
      <c r="BQ34">
        <v>4360.1509999999998</v>
      </c>
      <c r="BR34">
        <v>7497.5150000000003</v>
      </c>
      <c r="BT34">
        <v>21</v>
      </c>
      <c r="BU34">
        <v>4735.7269999999999</v>
      </c>
      <c r="BV34">
        <v>7594.7579999999998</v>
      </c>
      <c r="BX34">
        <v>21</v>
      </c>
      <c r="BY34">
        <v>4380.0640000000003</v>
      </c>
      <c r="BZ34">
        <v>5822.9539999999997</v>
      </c>
      <c r="CB34">
        <v>21</v>
      </c>
      <c r="CC34">
        <v>7769.19</v>
      </c>
      <c r="CD34">
        <v>8855.48</v>
      </c>
      <c r="CF34">
        <v>21</v>
      </c>
      <c r="CG34">
        <v>4248.7650000000003</v>
      </c>
      <c r="CH34">
        <v>7708.4989999999998</v>
      </c>
      <c r="CJ34">
        <v>21</v>
      </c>
      <c r="CK34">
        <v>4423.6989999999996</v>
      </c>
      <c r="CL34">
        <v>7775.1729999999998</v>
      </c>
      <c r="CN34">
        <v>21</v>
      </c>
      <c r="CO34">
        <v>5759.3059999999996</v>
      </c>
      <c r="CP34">
        <v>6335.8419999999996</v>
      </c>
      <c r="CR34">
        <v>21</v>
      </c>
      <c r="CS34">
        <v>4639.2510000000002</v>
      </c>
      <c r="CT34">
        <v>11256.578</v>
      </c>
    </row>
    <row r="35" spans="8:98" x14ac:dyDescent="0.3">
      <c r="H35">
        <v>22</v>
      </c>
      <c r="I35">
        <v>4642.3329999999996</v>
      </c>
      <c r="J35">
        <v>14254.044</v>
      </c>
      <c r="L35">
        <v>22</v>
      </c>
      <c r="M35">
        <v>5445.66</v>
      </c>
      <c r="N35">
        <v>10739.69</v>
      </c>
      <c r="P35">
        <v>22</v>
      </c>
      <c r="Q35">
        <v>6044.5879999999997</v>
      </c>
      <c r="R35">
        <v>8328.5429999999997</v>
      </c>
      <c r="T35">
        <v>22</v>
      </c>
      <c r="U35">
        <v>4639.3739999999998</v>
      </c>
      <c r="V35">
        <v>9536.4920000000002</v>
      </c>
      <c r="X35">
        <v>22</v>
      </c>
      <c r="Y35">
        <v>5222.4070000000002</v>
      </c>
      <c r="Z35">
        <v>7247.5209999999997</v>
      </c>
      <c r="AB35">
        <v>22</v>
      </c>
      <c r="AC35">
        <v>3753.8679999999999</v>
      </c>
      <c r="AD35">
        <v>5370.3419999999996</v>
      </c>
      <c r="AF35">
        <v>22</v>
      </c>
      <c r="AG35">
        <v>4444.7</v>
      </c>
      <c r="AH35">
        <v>5183.41</v>
      </c>
      <c r="AJ35">
        <v>22</v>
      </c>
      <c r="AK35">
        <v>4605.1469999999999</v>
      </c>
      <c r="AL35">
        <v>5139.3050000000003</v>
      </c>
      <c r="AN35">
        <v>22</v>
      </c>
      <c r="AO35">
        <v>4268.777</v>
      </c>
      <c r="AP35">
        <v>5101.866</v>
      </c>
      <c r="AR35">
        <v>22</v>
      </c>
      <c r="AS35">
        <v>4342.7539999999999</v>
      </c>
      <c r="AT35">
        <v>5537.2250000000004</v>
      </c>
      <c r="AV35">
        <v>22</v>
      </c>
      <c r="AW35">
        <v>6068.683</v>
      </c>
      <c r="AX35">
        <v>6964.9530000000004</v>
      </c>
      <c r="AZ35">
        <v>22</v>
      </c>
      <c r="BA35">
        <v>5491.5</v>
      </c>
      <c r="BB35">
        <v>8062.75</v>
      </c>
      <c r="BD35">
        <v>22</v>
      </c>
      <c r="BE35">
        <v>4281.6850000000004</v>
      </c>
      <c r="BF35">
        <v>6348.48</v>
      </c>
      <c r="BH35">
        <v>22</v>
      </c>
      <c r="BI35">
        <v>7103.107</v>
      </c>
      <c r="BJ35">
        <v>9196.9930000000004</v>
      </c>
      <c r="BL35">
        <v>22</v>
      </c>
      <c r="BM35">
        <v>3300</v>
      </c>
      <c r="BN35">
        <v>5835.393</v>
      </c>
      <c r="BP35">
        <v>22</v>
      </c>
      <c r="BQ35">
        <v>4062.9520000000002</v>
      </c>
      <c r="BR35">
        <v>7662.8670000000002</v>
      </c>
      <c r="BT35">
        <v>22</v>
      </c>
      <c r="BU35">
        <v>4467.5640000000003</v>
      </c>
      <c r="BV35">
        <v>6608.9350000000004</v>
      </c>
      <c r="BX35">
        <v>22</v>
      </c>
      <c r="BY35">
        <v>4398.9949999999999</v>
      </c>
      <c r="BZ35">
        <v>5991.4650000000001</v>
      </c>
      <c r="CB35">
        <v>22</v>
      </c>
      <c r="CC35">
        <v>6930.3149999999996</v>
      </c>
      <c r="CD35">
        <v>8706.56</v>
      </c>
      <c r="CF35">
        <v>22</v>
      </c>
      <c r="CG35">
        <v>4183.1570000000002</v>
      </c>
      <c r="CH35">
        <v>7300.491</v>
      </c>
      <c r="CJ35">
        <v>22</v>
      </c>
      <c r="CK35">
        <v>4355.9799999999996</v>
      </c>
      <c r="CL35">
        <v>7148.56</v>
      </c>
      <c r="CN35">
        <v>22</v>
      </c>
      <c r="CO35">
        <v>6506.7060000000001</v>
      </c>
      <c r="CP35">
        <v>6737.6670000000004</v>
      </c>
      <c r="CR35">
        <v>22</v>
      </c>
      <c r="CS35">
        <v>5497.7860000000001</v>
      </c>
      <c r="CT35">
        <v>10403.069</v>
      </c>
    </row>
    <row r="36" spans="8:98" x14ac:dyDescent="0.3">
      <c r="H36">
        <v>23</v>
      </c>
      <c r="I36">
        <v>4568.9399999999996</v>
      </c>
      <c r="J36">
        <v>16401.768</v>
      </c>
      <c r="L36">
        <v>23</v>
      </c>
      <c r="M36">
        <v>5394.1</v>
      </c>
      <c r="N36">
        <v>9905.7000000000007</v>
      </c>
      <c r="P36">
        <v>23</v>
      </c>
      <c r="Q36">
        <v>6061.1369999999997</v>
      </c>
      <c r="R36">
        <v>8807.2630000000008</v>
      </c>
      <c r="T36">
        <v>23</v>
      </c>
      <c r="U36">
        <v>4517.799</v>
      </c>
      <c r="V36">
        <v>8761.527</v>
      </c>
      <c r="X36">
        <v>23</v>
      </c>
      <c r="Y36">
        <v>4719.1270000000004</v>
      </c>
      <c r="Z36">
        <v>6921.2849999999999</v>
      </c>
      <c r="AB36">
        <v>23</v>
      </c>
      <c r="AC36">
        <v>4213.616</v>
      </c>
      <c r="AD36">
        <v>5959.2830000000004</v>
      </c>
      <c r="AF36">
        <v>23</v>
      </c>
      <c r="AG36">
        <v>4677.41</v>
      </c>
      <c r="AH36">
        <v>5621.1</v>
      </c>
      <c r="AJ36">
        <v>23</v>
      </c>
      <c r="AK36">
        <v>4764.26</v>
      </c>
      <c r="AL36">
        <v>5202.42</v>
      </c>
      <c r="AN36">
        <v>23</v>
      </c>
      <c r="AO36">
        <v>3728.5239999999999</v>
      </c>
      <c r="AP36">
        <v>5700.5959999999995</v>
      </c>
      <c r="AR36">
        <v>23</v>
      </c>
      <c r="AS36">
        <v>4203.6040000000003</v>
      </c>
      <c r="AT36">
        <v>5385.1109999999999</v>
      </c>
      <c r="AV36">
        <v>23</v>
      </c>
      <c r="AW36">
        <v>6103.442</v>
      </c>
      <c r="AX36">
        <v>7451.0159999999996</v>
      </c>
      <c r="AZ36">
        <v>23</v>
      </c>
      <c r="BA36">
        <v>5966.25</v>
      </c>
      <c r="BB36">
        <v>7925.25</v>
      </c>
      <c r="BD36">
        <v>23</v>
      </c>
      <c r="BE36">
        <v>4379.3559999999998</v>
      </c>
      <c r="BF36">
        <v>6377.4920000000002</v>
      </c>
      <c r="BH36">
        <v>23</v>
      </c>
      <c r="BI36">
        <v>7227.0379999999996</v>
      </c>
      <c r="BJ36">
        <v>8966.0869999999995</v>
      </c>
      <c r="BL36">
        <v>23</v>
      </c>
      <c r="BM36">
        <v>3325.14</v>
      </c>
      <c r="BN36">
        <v>6056.6880000000001</v>
      </c>
      <c r="BP36">
        <v>23</v>
      </c>
      <c r="BQ36">
        <v>4100.4780000000001</v>
      </c>
      <c r="BR36">
        <v>7366.9459999999999</v>
      </c>
      <c r="BT36">
        <v>23</v>
      </c>
      <c r="BU36">
        <v>4228.88</v>
      </c>
      <c r="BV36">
        <v>5673.27</v>
      </c>
      <c r="BX36">
        <v>23</v>
      </c>
      <c r="BY36">
        <v>4359.4470000000001</v>
      </c>
      <c r="BZ36">
        <v>6386.4070000000002</v>
      </c>
      <c r="CB36">
        <v>23</v>
      </c>
      <c r="CC36">
        <v>6410.6779999999999</v>
      </c>
      <c r="CD36">
        <v>9086.2180000000008</v>
      </c>
      <c r="CF36">
        <v>23</v>
      </c>
      <c r="CG36">
        <v>3800.277</v>
      </c>
      <c r="CH36">
        <v>7746.8670000000002</v>
      </c>
      <c r="CJ36">
        <v>23</v>
      </c>
      <c r="CK36">
        <v>4307.62</v>
      </c>
      <c r="CL36">
        <v>7042.86</v>
      </c>
      <c r="CN36">
        <v>23</v>
      </c>
      <c r="CO36">
        <v>5872.09</v>
      </c>
      <c r="CP36">
        <v>6417.53</v>
      </c>
      <c r="CR36">
        <v>23</v>
      </c>
      <c r="CS36">
        <v>6779.5990000000002</v>
      </c>
      <c r="CT36">
        <v>9825.6740000000009</v>
      </c>
    </row>
    <row r="37" spans="8:98" x14ac:dyDescent="0.3">
      <c r="H37">
        <v>24</v>
      </c>
      <c r="I37">
        <v>4380</v>
      </c>
      <c r="J37">
        <v>16744</v>
      </c>
      <c r="L37">
        <v>24</v>
      </c>
      <c r="M37">
        <v>5327.15</v>
      </c>
      <c r="N37">
        <v>9603.82</v>
      </c>
      <c r="P37">
        <v>24</v>
      </c>
      <c r="Q37">
        <v>6627.3530000000001</v>
      </c>
      <c r="R37">
        <v>9361.6779999999999</v>
      </c>
      <c r="T37">
        <v>24</v>
      </c>
      <c r="U37">
        <v>4384.8090000000002</v>
      </c>
      <c r="V37">
        <v>8062.826</v>
      </c>
      <c r="X37">
        <v>24</v>
      </c>
      <c r="Y37">
        <v>4430.6840000000002</v>
      </c>
      <c r="Z37">
        <v>6752.1220000000003</v>
      </c>
      <c r="AB37">
        <v>24</v>
      </c>
      <c r="AC37">
        <v>4356.8810000000003</v>
      </c>
      <c r="AD37">
        <v>6657.7650000000003</v>
      </c>
      <c r="AF37">
        <v>24</v>
      </c>
      <c r="AG37">
        <v>4544.3</v>
      </c>
      <c r="AH37">
        <v>5409.51</v>
      </c>
      <c r="AJ37">
        <v>24</v>
      </c>
      <c r="AK37">
        <v>4818.5600000000004</v>
      </c>
      <c r="AL37">
        <v>5333.4</v>
      </c>
      <c r="AN37">
        <v>24</v>
      </c>
      <c r="AO37">
        <v>3774.4169999999999</v>
      </c>
      <c r="AP37">
        <v>5775.81</v>
      </c>
      <c r="AR37">
        <v>24</v>
      </c>
      <c r="AS37">
        <v>4278.0969999999998</v>
      </c>
      <c r="AT37">
        <v>5365.8230000000003</v>
      </c>
      <c r="AV37">
        <v>24</v>
      </c>
      <c r="AW37">
        <v>5604.7120000000004</v>
      </c>
      <c r="AX37">
        <v>7367.9009999999998</v>
      </c>
      <c r="AZ37">
        <v>24</v>
      </c>
      <c r="BA37">
        <v>6690.25</v>
      </c>
      <c r="BB37">
        <v>8951</v>
      </c>
      <c r="BD37">
        <v>24</v>
      </c>
      <c r="BE37">
        <v>4658.9120000000003</v>
      </c>
      <c r="BF37">
        <v>6752.2610000000004</v>
      </c>
      <c r="BH37">
        <v>24</v>
      </c>
      <c r="BI37">
        <v>7020.7020000000002</v>
      </c>
      <c r="BJ37">
        <v>8741.49</v>
      </c>
      <c r="BL37">
        <v>24</v>
      </c>
      <c r="BM37">
        <v>3321.9609999999998</v>
      </c>
      <c r="BN37">
        <v>6081.3959999999997</v>
      </c>
      <c r="BP37">
        <v>24</v>
      </c>
      <c r="BQ37">
        <v>4163.8810000000003</v>
      </c>
      <c r="BR37">
        <v>7321.9279999999999</v>
      </c>
      <c r="BT37">
        <v>24</v>
      </c>
      <c r="BU37">
        <v>4157.3090000000002</v>
      </c>
      <c r="BV37">
        <v>5679.9610000000002</v>
      </c>
      <c r="BX37">
        <v>24</v>
      </c>
      <c r="BY37">
        <v>4793.2749999999996</v>
      </c>
      <c r="BZ37">
        <v>6869.8450000000003</v>
      </c>
      <c r="CB37">
        <v>24</v>
      </c>
      <c r="CC37">
        <v>6701.5</v>
      </c>
      <c r="CD37">
        <v>9452.2199999999993</v>
      </c>
      <c r="CF37">
        <v>24</v>
      </c>
      <c r="CG37">
        <v>4188.8770000000004</v>
      </c>
      <c r="CH37">
        <v>8150.3680000000004</v>
      </c>
      <c r="CJ37">
        <v>24</v>
      </c>
      <c r="CK37">
        <v>4212.3</v>
      </c>
      <c r="CL37">
        <v>6702.4</v>
      </c>
      <c r="CN37">
        <v>24</v>
      </c>
      <c r="CO37">
        <v>5098.9610000000002</v>
      </c>
      <c r="CP37">
        <v>5727.4669999999996</v>
      </c>
      <c r="CR37">
        <v>24</v>
      </c>
      <c r="CS37">
        <v>7359.6549999999997</v>
      </c>
      <c r="CT37">
        <v>9886.1170000000002</v>
      </c>
    </row>
    <row r="38" spans="8:98" x14ac:dyDescent="0.3">
      <c r="H38">
        <v>25</v>
      </c>
      <c r="I38">
        <v>4518.3440000000001</v>
      </c>
      <c r="J38">
        <v>10743.321</v>
      </c>
      <c r="L38">
        <v>25</v>
      </c>
      <c r="M38">
        <v>5194.3599999999997</v>
      </c>
      <c r="N38">
        <v>9987.15</v>
      </c>
      <c r="P38">
        <v>25</v>
      </c>
      <c r="Q38">
        <v>8283.232</v>
      </c>
      <c r="R38">
        <v>11192.776</v>
      </c>
      <c r="T38">
        <v>25</v>
      </c>
      <c r="U38">
        <v>4640.8149999999996</v>
      </c>
      <c r="V38">
        <v>7973.8770000000004</v>
      </c>
      <c r="X38">
        <v>25</v>
      </c>
      <c r="Y38">
        <v>4179.1509999999998</v>
      </c>
      <c r="Z38">
        <v>6327.4089999999997</v>
      </c>
      <c r="AB38">
        <v>25</v>
      </c>
      <c r="AC38">
        <v>3979.413</v>
      </c>
      <c r="AD38">
        <v>8188.375</v>
      </c>
      <c r="AF38">
        <v>25</v>
      </c>
      <c r="AG38">
        <v>4340.8540000000003</v>
      </c>
      <c r="AH38">
        <v>4969.5209999999997</v>
      </c>
      <c r="AJ38">
        <v>25</v>
      </c>
      <c r="AK38">
        <v>5047.84</v>
      </c>
      <c r="AL38">
        <v>5575.71</v>
      </c>
      <c r="AN38">
        <v>25</v>
      </c>
      <c r="AO38">
        <v>3658.8510000000001</v>
      </c>
      <c r="AP38">
        <v>5444.4570000000003</v>
      </c>
      <c r="AR38">
        <v>25</v>
      </c>
      <c r="AS38">
        <v>4051.4569999999999</v>
      </c>
      <c r="AT38">
        <v>5332.2839999999997</v>
      </c>
      <c r="AV38">
        <v>25</v>
      </c>
      <c r="AW38">
        <v>5007.2780000000002</v>
      </c>
      <c r="AX38">
        <v>7140.3639999999996</v>
      </c>
      <c r="AZ38">
        <v>25</v>
      </c>
      <c r="BA38">
        <v>6329</v>
      </c>
      <c r="BB38">
        <v>8871</v>
      </c>
      <c r="BD38">
        <v>25</v>
      </c>
      <c r="BE38">
        <v>4533.7269999999999</v>
      </c>
      <c r="BF38">
        <v>6583.8890000000001</v>
      </c>
      <c r="BH38">
        <v>25</v>
      </c>
      <c r="BI38">
        <v>6692.8760000000002</v>
      </c>
      <c r="BJ38">
        <v>9203.9210000000003</v>
      </c>
      <c r="BL38">
        <v>25</v>
      </c>
      <c r="BM38">
        <v>3223.8510000000001</v>
      </c>
      <c r="BN38">
        <v>6015.61</v>
      </c>
      <c r="BP38">
        <v>25</v>
      </c>
      <c r="BQ38">
        <v>4302.5820000000003</v>
      </c>
      <c r="BR38">
        <v>7608.5460000000003</v>
      </c>
      <c r="BT38">
        <v>25</v>
      </c>
      <c r="BU38">
        <v>4085.8220000000001</v>
      </c>
      <c r="BV38">
        <v>6699.7060000000001</v>
      </c>
      <c r="BX38">
        <v>25</v>
      </c>
      <c r="BY38">
        <v>5748.3549999999996</v>
      </c>
      <c r="BZ38">
        <v>7526.9110000000001</v>
      </c>
      <c r="CB38">
        <v>25</v>
      </c>
      <c r="CC38">
        <v>6346.72</v>
      </c>
      <c r="CD38">
        <v>9071.6</v>
      </c>
      <c r="CF38">
        <v>25</v>
      </c>
      <c r="CG38">
        <v>4681.6989999999996</v>
      </c>
      <c r="CH38">
        <v>6857.08</v>
      </c>
      <c r="CJ38">
        <v>25</v>
      </c>
      <c r="CK38">
        <v>4213.2550000000001</v>
      </c>
      <c r="CL38">
        <v>6578.027</v>
      </c>
      <c r="CN38">
        <v>25</v>
      </c>
      <c r="CO38">
        <v>4730.973</v>
      </c>
      <c r="CP38">
        <v>5948.1350000000002</v>
      </c>
      <c r="CR38">
        <v>25</v>
      </c>
      <c r="CS38">
        <v>6865.1239999999998</v>
      </c>
      <c r="CT38">
        <v>9362.7459999999992</v>
      </c>
    </row>
    <row r="39" spans="8:98" x14ac:dyDescent="0.3">
      <c r="H39">
        <v>26</v>
      </c>
      <c r="I39">
        <v>4577.2539999999999</v>
      </c>
      <c r="J39">
        <v>7907.0870000000004</v>
      </c>
      <c r="L39">
        <v>26</v>
      </c>
      <c r="M39">
        <v>5397.04</v>
      </c>
      <c r="N39">
        <v>11163.92</v>
      </c>
      <c r="P39">
        <v>26</v>
      </c>
      <c r="Q39">
        <v>7973.4610000000002</v>
      </c>
      <c r="R39">
        <v>10948.102999999999</v>
      </c>
      <c r="T39">
        <v>26</v>
      </c>
      <c r="U39">
        <v>5540.7439999999997</v>
      </c>
      <c r="V39">
        <v>7436.2870000000003</v>
      </c>
      <c r="X39">
        <v>26</v>
      </c>
      <c r="Y39">
        <v>3880.8090000000002</v>
      </c>
      <c r="Z39">
        <v>6050.3050000000003</v>
      </c>
      <c r="AB39">
        <v>26</v>
      </c>
      <c r="AC39">
        <v>3793.3710000000001</v>
      </c>
      <c r="AD39">
        <v>7968.9930000000004</v>
      </c>
      <c r="AF39">
        <v>26</v>
      </c>
      <c r="AG39">
        <v>4538.2879999999996</v>
      </c>
      <c r="AH39">
        <v>5098.0079999999998</v>
      </c>
      <c r="AJ39">
        <v>26</v>
      </c>
      <c r="AK39">
        <v>5303.7719999999999</v>
      </c>
      <c r="AL39">
        <v>5646.2510000000002</v>
      </c>
      <c r="AN39">
        <v>26</v>
      </c>
      <c r="AO39">
        <v>3874.4870000000001</v>
      </c>
      <c r="AP39">
        <v>5934.6679999999997</v>
      </c>
      <c r="AR39">
        <v>26</v>
      </c>
      <c r="AS39">
        <v>3986.25</v>
      </c>
      <c r="AT39">
        <v>5669.38</v>
      </c>
      <c r="AV39">
        <v>26</v>
      </c>
      <c r="AW39">
        <v>5046.4539999999997</v>
      </c>
      <c r="AX39">
        <v>7198.7969999999996</v>
      </c>
      <c r="AZ39">
        <v>26</v>
      </c>
      <c r="BA39">
        <v>6161</v>
      </c>
      <c r="BB39">
        <v>8801.5</v>
      </c>
      <c r="BD39">
        <v>26</v>
      </c>
      <c r="BE39">
        <v>4687.32</v>
      </c>
      <c r="BF39">
        <v>7240.4</v>
      </c>
      <c r="BH39">
        <v>26</v>
      </c>
      <c r="BI39">
        <v>6804.8280000000004</v>
      </c>
      <c r="BJ39">
        <v>10111.653</v>
      </c>
      <c r="BL39">
        <v>26</v>
      </c>
      <c r="BM39">
        <v>3437.7640000000001</v>
      </c>
      <c r="BN39">
        <v>5887.89</v>
      </c>
      <c r="BP39">
        <v>26</v>
      </c>
      <c r="BQ39">
        <v>4283.8</v>
      </c>
      <c r="BR39">
        <v>7743.15</v>
      </c>
      <c r="BT39">
        <v>26</v>
      </c>
      <c r="BU39">
        <v>4228.9129999999996</v>
      </c>
      <c r="BV39">
        <v>7534.0280000000002</v>
      </c>
      <c r="BX39">
        <v>26</v>
      </c>
      <c r="BY39">
        <v>5348.8270000000002</v>
      </c>
      <c r="BZ39">
        <v>7486.0020000000004</v>
      </c>
      <c r="CB39">
        <v>26</v>
      </c>
      <c r="CC39">
        <v>5534.68</v>
      </c>
      <c r="CD39">
        <v>8915.7999999999993</v>
      </c>
      <c r="CF39">
        <v>26</v>
      </c>
      <c r="CG39">
        <v>4244.3649999999998</v>
      </c>
      <c r="CH39">
        <v>6395.1589999999997</v>
      </c>
      <c r="CJ39">
        <v>26</v>
      </c>
      <c r="CK39">
        <v>5155.6949999999997</v>
      </c>
      <c r="CL39">
        <v>7677.9629999999997</v>
      </c>
      <c r="CN39">
        <v>26</v>
      </c>
      <c r="CO39">
        <v>3959.5120000000002</v>
      </c>
      <c r="CP39">
        <v>5853.2520000000004</v>
      </c>
      <c r="CR39">
        <v>26</v>
      </c>
      <c r="CS39">
        <v>6374.68</v>
      </c>
      <c r="CT39">
        <v>8917.4459999999999</v>
      </c>
    </row>
    <row r="40" spans="8:98" x14ac:dyDescent="0.3">
      <c r="H40">
        <v>27</v>
      </c>
      <c r="I40">
        <v>4664.2820000000002</v>
      </c>
      <c r="J40">
        <v>7257.7160000000003</v>
      </c>
      <c r="L40">
        <v>27</v>
      </c>
      <c r="M40">
        <v>5569.26</v>
      </c>
      <c r="N40">
        <v>12322.58</v>
      </c>
      <c r="P40">
        <v>27</v>
      </c>
      <c r="Q40">
        <v>7334.2510000000002</v>
      </c>
      <c r="R40">
        <v>10324.629999999999</v>
      </c>
      <c r="T40">
        <v>27</v>
      </c>
      <c r="U40">
        <v>4744.1000000000004</v>
      </c>
      <c r="V40">
        <v>7400.0749999999998</v>
      </c>
      <c r="X40">
        <v>27</v>
      </c>
      <c r="Y40">
        <v>3787.16</v>
      </c>
      <c r="Z40">
        <v>6351.06</v>
      </c>
      <c r="AB40">
        <v>27</v>
      </c>
      <c r="AC40">
        <v>3879.4679999999998</v>
      </c>
      <c r="AD40">
        <v>6821.7709999999997</v>
      </c>
      <c r="AF40">
        <v>27</v>
      </c>
      <c r="AG40">
        <v>5129.1170000000002</v>
      </c>
      <c r="AH40">
        <v>5192.9939999999997</v>
      </c>
      <c r="AJ40">
        <v>27</v>
      </c>
      <c r="AK40">
        <v>5612.8689999999997</v>
      </c>
      <c r="AL40">
        <v>5405.52</v>
      </c>
      <c r="AN40">
        <v>27</v>
      </c>
      <c r="AO40">
        <v>3916.7809999999999</v>
      </c>
      <c r="AP40">
        <v>6504.9750000000004</v>
      </c>
      <c r="AR40">
        <v>27</v>
      </c>
      <c r="AS40">
        <v>3895.27</v>
      </c>
      <c r="AT40">
        <v>5764.66</v>
      </c>
      <c r="AV40">
        <v>27</v>
      </c>
      <c r="AW40">
        <v>5201.598</v>
      </c>
      <c r="AX40">
        <v>7527.8310000000001</v>
      </c>
      <c r="AZ40">
        <v>27</v>
      </c>
      <c r="BA40">
        <v>6564</v>
      </c>
      <c r="BB40">
        <v>9086.5</v>
      </c>
      <c r="BD40">
        <v>27</v>
      </c>
      <c r="BE40">
        <v>4995.96</v>
      </c>
      <c r="BF40">
        <v>7919.64</v>
      </c>
      <c r="BH40">
        <v>27</v>
      </c>
      <c r="BI40">
        <v>7741.0659999999998</v>
      </c>
      <c r="BJ40">
        <v>9700.9140000000007</v>
      </c>
      <c r="BL40">
        <v>27</v>
      </c>
      <c r="BM40">
        <v>3877.9259999999999</v>
      </c>
      <c r="BN40">
        <v>6008.0159999999996</v>
      </c>
      <c r="BP40">
        <v>27</v>
      </c>
      <c r="BQ40">
        <v>4528.25</v>
      </c>
      <c r="BR40">
        <v>8139.35</v>
      </c>
      <c r="BT40">
        <v>27</v>
      </c>
      <c r="BU40">
        <v>3977.01</v>
      </c>
      <c r="BV40">
        <v>7037.14</v>
      </c>
      <c r="BX40">
        <v>27</v>
      </c>
      <c r="BY40">
        <v>4920.5569999999998</v>
      </c>
      <c r="BZ40">
        <v>7100.9690000000001</v>
      </c>
      <c r="CB40">
        <v>27</v>
      </c>
      <c r="CC40">
        <v>5202</v>
      </c>
      <c r="CD40">
        <v>9080.2000000000007</v>
      </c>
      <c r="CF40">
        <v>27</v>
      </c>
      <c r="CG40">
        <v>4197.3450000000003</v>
      </c>
      <c r="CH40">
        <v>7718.223</v>
      </c>
      <c r="CJ40">
        <v>27</v>
      </c>
      <c r="CK40">
        <v>5439.991</v>
      </c>
      <c r="CL40">
        <v>8212.9040000000005</v>
      </c>
      <c r="CN40">
        <v>27</v>
      </c>
      <c r="CO40">
        <v>3571.1480000000001</v>
      </c>
      <c r="CP40">
        <v>5554.7439999999997</v>
      </c>
      <c r="CR40">
        <v>27</v>
      </c>
      <c r="CS40">
        <v>6232.6809999999996</v>
      </c>
      <c r="CT40">
        <v>8752.7060000000001</v>
      </c>
    </row>
    <row r="41" spans="8:98" x14ac:dyDescent="0.3">
      <c r="H41">
        <v>28</v>
      </c>
      <c r="I41">
        <v>4884.1719999999996</v>
      </c>
      <c r="J41">
        <v>7309.7569999999996</v>
      </c>
      <c r="L41">
        <v>28</v>
      </c>
      <c r="M41">
        <v>5936.0730000000003</v>
      </c>
      <c r="N41">
        <v>11733.735000000001</v>
      </c>
      <c r="P41">
        <v>28</v>
      </c>
      <c r="Q41">
        <v>6840.9070000000002</v>
      </c>
      <c r="R41">
        <v>9603.0499999999993</v>
      </c>
      <c r="T41">
        <v>28</v>
      </c>
      <c r="U41">
        <v>4685.34</v>
      </c>
      <c r="V41">
        <v>9036.42</v>
      </c>
      <c r="X41">
        <v>28</v>
      </c>
      <c r="Y41">
        <v>3763.4</v>
      </c>
      <c r="Z41">
        <v>6762.32</v>
      </c>
      <c r="AB41">
        <v>28</v>
      </c>
      <c r="AC41">
        <v>3927.3829999999998</v>
      </c>
      <c r="AD41">
        <v>6156.6170000000002</v>
      </c>
      <c r="AJ41">
        <v>28</v>
      </c>
      <c r="AK41">
        <v>5538.8959999999997</v>
      </c>
      <c r="AL41">
        <v>5700.4560000000001</v>
      </c>
      <c r="AN41">
        <v>28</v>
      </c>
      <c r="AO41">
        <v>3789.3110000000001</v>
      </c>
      <c r="AP41">
        <v>6392.1270000000004</v>
      </c>
      <c r="AR41">
        <v>28</v>
      </c>
      <c r="AS41">
        <v>3871.1970000000001</v>
      </c>
      <c r="AT41">
        <v>5367.5929999999998</v>
      </c>
      <c r="AV41">
        <v>28</v>
      </c>
      <c r="AW41">
        <v>5249.3289999999997</v>
      </c>
      <c r="AX41">
        <v>7698.4269999999997</v>
      </c>
      <c r="AZ41">
        <v>28</v>
      </c>
      <c r="BA41">
        <v>7472.25</v>
      </c>
      <c r="BB41">
        <v>9605.75</v>
      </c>
      <c r="BD41">
        <v>28</v>
      </c>
      <c r="BE41">
        <v>5401.36</v>
      </c>
      <c r="BF41">
        <v>8046.2</v>
      </c>
      <c r="BH41">
        <v>28</v>
      </c>
      <c r="BI41">
        <v>6831.5720000000001</v>
      </c>
      <c r="BJ41">
        <v>8958.8649999999998</v>
      </c>
      <c r="BL41">
        <v>28</v>
      </c>
      <c r="BM41">
        <v>3739.0039999999999</v>
      </c>
      <c r="BN41">
        <v>6407.5320000000002</v>
      </c>
      <c r="BP41">
        <v>28</v>
      </c>
      <c r="BQ41">
        <v>4191.05</v>
      </c>
      <c r="BR41">
        <v>8043</v>
      </c>
      <c r="BT41">
        <v>28</v>
      </c>
      <c r="BU41">
        <v>3662.62</v>
      </c>
      <c r="BV41">
        <v>5629.74</v>
      </c>
      <c r="BX41">
        <v>28</v>
      </c>
      <c r="BY41">
        <v>5175.5839999999998</v>
      </c>
      <c r="BZ41">
        <v>6938.6180000000004</v>
      </c>
      <c r="CB41">
        <v>28</v>
      </c>
      <c r="CC41">
        <v>5063.18</v>
      </c>
      <c r="CD41">
        <v>8960.82</v>
      </c>
      <c r="CF41">
        <v>28</v>
      </c>
      <c r="CG41">
        <v>4332.5810000000001</v>
      </c>
      <c r="CH41">
        <v>8613.027</v>
      </c>
      <c r="CJ41">
        <v>28</v>
      </c>
      <c r="CK41">
        <v>4690.1400000000003</v>
      </c>
      <c r="CL41">
        <v>8152.0519999999997</v>
      </c>
      <c r="CN41">
        <v>28</v>
      </c>
      <c r="CO41">
        <v>3581.39</v>
      </c>
      <c r="CP41">
        <v>4623.527</v>
      </c>
      <c r="CR41">
        <v>28</v>
      </c>
      <c r="CS41">
        <v>6338.6440000000002</v>
      </c>
      <c r="CT41">
        <v>8732.0229999999992</v>
      </c>
    </row>
    <row r="42" spans="8:98" x14ac:dyDescent="0.3">
      <c r="H42">
        <v>29</v>
      </c>
      <c r="I42">
        <v>5801.0990000000002</v>
      </c>
      <c r="J42">
        <v>7856.6909999999998</v>
      </c>
      <c r="L42">
        <v>29</v>
      </c>
      <c r="M42">
        <v>6542.4470000000001</v>
      </c>
      <c r="N42">
        <v>11629.137000000001</v>
      </c>
      <c r="P42">
        <v>29</v>
      </c>
      <c r="Q42">
        <v>6967.57</v>
      </c>
      <c r="R42">
        <v>9017.1200000000008</v>
      </c>
      <c r="T42">
        <v>29</v>
      </c>
      <c r="U42">
        <v>5783.47</v>
      </c>
      <c r="V42">
        <v>10626.09</v>
      </c>
      <c r="X42">
        <v>29</v>
      </c>
      <c r="Y42">
        <v>3695.51</v>
      </c>
      <c r="Z42">
        <v>7164.01</v>
      </c>
      <c r="AB42">
        <v>29</v>
      </c>
      <c r="AC42">
        <v>3765.5030000000002</v>
      </c>
      <c r="AD42">
        <v>6237.6120000000001</v>
      </c>
      <c r="AJ42">
        <v>29</v>
      </c>
      <c r="AK42">
        <v>5653.3630000000003</v>
      </c>
      <c r="AL42">
        <v>6025.241</v>
      </c>
      <c r="AN42">
        <v>29</v>
      </c>
      <c r="AO42">
        <v>3839.0909999999999</v>
      </c>
      <c r="AP42">
        <v>6186.3720000000003</v>
      </c>
      <c r="AR42">
        <v>29</v>
      </c>
      <c r="AS42">
        <v>3823.761</v>
      </c>
      <c r="AT42">
        <v>5252.2359999999999</v>
      </c>
      <c r="AV42">
        <v>29</v>
      </c>
      <c r="AW42">
        <v>5226.3019999999997</v>
      </c>
      <c r="AX42">
        <v>8193.0439999999999</v>
      </c>
      <c r="AZ42">
        <v>29</v>
      </c>
      <c r="BA42">
        <v>9301.884</v>
      </c>
      <c r="BB42">
        <v>10141.802</v>
      </c>
      <c r="BD42">
        <v>29</v>
      </c>
      <c r="BE42">
        <v>5767.68</v>
      </c>
      <c r="BF42">
        <v>7618.24</v>
      </c>
      <c r="BH42">
        <v>29</v>
      </c>
      <c r="BI42">
        <v>5889.9049999999997</v>
      </c>
      <c r="BJ42">
        <v>9126.8040000000001</v>
      </c>
      <c r="BL42">
        <v>29</v>
      </c>
      <c r="BM42">
        <v>3280.83</v>
      </c>
      <c r="BN42">
        <v>6718</v>
      </c>
      <c r="BP42">
        <v>29</v>
      </c>
      <c r="BQ42">
        <v>4190.05</v>
      </c>
      <c r="BR42">
        <v>8209.2000000000007</v>
      </c>
      <c r="BX42">
        <v>29</v>
      </c>
      <c r="BY42">
        <v>5109.8220000000001</v>
      </c>
      <c r="BZ42">
        <v>7144.0569999999998</v>
      </c>
      <c r="CB42">
        <v>29</v>
      </c>
      <c r="CC42">
        <v>5240.0200000000004</v>
      </c>
      <c r="CD42">
        <v>8798.5</v>
      </c>
      <c r="CF42">
        <v>29</v>
      </c>
      <c r="CG42">
        <v>4850.4970000000003</v>
      </c>
      <c r="CH42">
        <v>10253.258</v>
      </c>
      <c r="CJ42">
        <v>29</v>
      </c>
      <c r="CK42">
        <v>4597.5839999999998</v>
      </c>
      <c r="CL42">
        <v>7955.5290000000005</v>
      </c>
      <c r="CN42">
        <v>29</v>
      </c>
      <c r="CO42">
        <v>3532.8670000000002</v>
      </c>
      <c r="CP42">
        <v>3649.7460000000001</v>
      </c>
      <c r="CR42">
        <v>29</v>
      </c>
      <c r="CS42">
        <v>6652.5690000000004</v>
      </c>
      <c r="CT42">
        <v>8727.5509999999995</v>
      </c>
    </row>
    <row r="43" spans="8:98" x14ac:dyDescent="0.3">
      <c r="H43">
        <v>30</v>
      </c>
      <c r="I43">
        <v>6327.058</v>
      </c>
      <c r="J43">
        <v>7971.8620000000001</v>
      </c>
      <c r="L43">
        <v>30</v>
      </c>
      <c r="M43">
        <v>7162.72</v>
      </c>
      <c r="N43">
        <v>11841.09</v>
      </c>
      <c r="P43">
        <v>30</v>
      </c>
      <c r="Q43">
        <v>7723.42</v>
      </c>
      <c r="R43">
        <v>9685.65</v>
      </c>
      <c r="T43">
        <v>30</v>
      </c>
      <c r="U43">
        <v>7050.27</v>
      </c>
      <c r="V43">
        <v>11219.94</v>
      </c>
      <c r="X43">
        <v>30</v>
      </c>
      <c r="Y43">
        <v>3738.4189999999999</v>
      </c>
      <c r="Z43">
        <v>6833.2269999999999</v>
      </c>
      <c r="AB43">
        <v>30</v>
      </c>
      <c r="AC43">
        <v>3640.7959999999998</v>
      </c>
      <c r="AD43">
        <v>5804.5519999999997</v>
      </c>
      <c r="AN43">
        <v>30</v>
      </c>
      <c r="AO43">
        <v>3820.248</v>
      </c>
      <c r="AP43">
        <v>5890.7560000000003</v>
      </c>
      <c r="AR43">
        <v>30</v>
      </c>
      <c r="AS43">
        <v>3840.4589999999998</v>
      </c>
      <c r="AT43">
        <v>5338.6469999999999</v>
      </c>
      <c r="AV43">
        <v>30</v>
      </c>
      <c r="AW43">
        <v>5227.2020000000002</v>
      </c>
      <c r="AX43">
        <v>8402.7099999999991</v>
      </c>
      <c r="AZ43">
        <v>30</v>
      </c>
      <c r="BA43">
        <v>10042.641</v>
      </c>
      <c r="BB43">
        <v>10574.124</v>
      </c>
      <c r="BD43">
        <v>30</v>
      </c>
      <c r="BE43">
        <v>6489.16</v>
      </c>
      <c r="BF43">
        <v>8134.88</v>
      </c>
      <c r="BH43">
        <v>30</v>
      </c>
      <c r="BI43">
        <v>5188.4369999999999</v>
      </c>
      <c r="BJ43">
        <v>9102.7890000000007</v>
      </c>
      <c r="BL43">
        <v>30</v>
      </c>
      <c r="BM43">
        <v>3411.04</v>
      </c>
      <c r="BN43">
        <v>6379.24</v>
      </c>
      <c r="BP43">
        <v>30</v>
      </c>
      <c r="BQ43">
        <v>4153.7</v>
      </c>
      <c r="BR43">
        <v>7330.95</v>
      </c>
      <c r="BX43">
        <v>30</v>
      </c>
      <c r="BY43">
        <v>5168.83</v>
      </c>
      <c r="BZ43">
        <v>7342.92</v>
      </c>
      <c r="CB43">
        <v>30</v>
      </c>
      <c r="CC43">
        <v>6299.12</v>
      </c>
      <c r="CD43">
        <v>9140.6</v>
      </c>
      <c r="CF43">
        <v>30</v>
      </c>
      <c r="CG43">
        <v>4608.0780000000004</v>
      </c>
      <c r="CH43">
        <v>10952.638999999999</v>
      </c>
      <c r="CJ43">
        <v>30</v>
      </c>
      <c r="CK43">
        <v>5385.68</v>
      </c>
      <c r="CL43">
        <v>7753.9650000000001</v>
      </c>
      <c r="CN43">
        <v>30</v>
      </c>
      <c r="CO43">
        <v>3253.8690000000001</v>
      </c>
      <c r="CP43">
        <v>3290.855</v>
      </c>
      <c r="CR43">
        <v>30</v>
      </c>
      <c r="CS43">
        <v>6997.55</v>
      </c>
      <c r="CT43">
        <v>9028.4840000000004</v>
      </c>
    </row>
    <row r="44" spans="8:98" x14ac:dyDescent="0.3">
      <c r="H44">
        <v>31</v>
      </c>
      <c r="I44">
        <v>5381.7020000000002</v>
      </c>
      <c r="J44">
        <v>7768.4359999999997</v>
      </c>
      <c r="L44">
        <v>31</v>
      </c>
      <c r="M44">
        <v>7347.8869999999997</v>
      </c>
      <c r="N44">
        <v>11827.727000000001</v>
      </c>
      <c r="P44">
        <v>31</v>
      </c>
      <c r="Q44">
        <v>7236.92</v>
      </c>
      <c r="R44">
        <v>10134.5</v>
      </c>
      <c r="T44">
        <v>31</v>
      </c>
      <c r="U44">
        <v>7328.7719999999999</v>
      </c>
      <c r="V44">
        <v>10083.837</v>
      </c>
      <c r="X44">
        <v>31</v>
      </c>
      <c r="Y44">
        <v>3740.1970000000001</v>
      </c>
      <c r="Z44">
        <v>6134.1559999999999</v>
      </c>
      <c r="AB44">
        <v>31</v>
      </c>
      <c r="AC44">
        <v>3767.4169999999999</v>
      </c>
      <c r="AD44">
        <v>5959.192</v>
      </c>
      <c r="AN44">
        <v>31</v>
      </c>
      <c r="AO44">
        <v>3823.3409999999999</v>
      </c>
      <c r="AP44">
        <v>5103.96</v>
      </c>
      <c r="AR44">
        <v>31</v>
      </c>
      <c r="AS44">
        <v>3932.5309999999999</v>
      </c>
      <c r="AT44">
        <v>5488.1450000000004</v>
      </c>
      <c r="AV44">
        <v>31</v>
      </c>
      <c r="AW44">
        <v>5344.34</v>
      </c>
      <c r="AX44">
        <v>8167.0720000000001</v>
      </c>
      <c r="AZ44">
        <v>31</v>
      </c>
      <c r="BA44">
        <v>9181.5609999999997</v>
      </c>
      <c r="BB44">
        <v>10885.385</v>
      </c>
      <c r="BD44">
        <v>31</v>
      </c>
      <c r="BE44">
        <v>6835.8</v>
      </c>
      <c r="BF44">
        <v>7852.64</v>
      </c>
      <c r="BH44">
        <v>31</v>
      </c>
      <c r="BI44">
        <v>5217.9650000000001</v>
      </c>
      <c r="BJ44">
        <v>8863.3680000000004</v>
      </c>
      <c r="BL44">
        <v>31</v>
      </c>
      <c r="BM44">
        <v>3402.1039999999998</v>
      </c>
      <c r="BN44">
        <v>5902.308</v>
      </c>
      <c r="BP44">
        <v>31</v>
      </c>
      <c r="BQ44">
        <v>4275.8999999999996</v>
      </c>
      <c r="BR44">
        <v>6338.9</v>
      </c>
      <c r="BX44">
        <v>31</v>
      </c>
      <c r="BY44">
        <v>5866.4970000000003</v>
      </c>
      <c r="BZ44">
        <v>7649.3850000000002</v>
      </c>
      <c r="CB44">
        <v>31</v>
      </c>
      <c r="CC44">
        <v>7609.42</v>
      </c>
      <c r="CD44">
        <v>9410.66</v>
      </c>
      <c r="CF44">
        <v>31</v>
      </c>
      <c r="CG44">
        <v>4955.1719999999996</v>
      </c>
      <c r="CH44">
        <v>11095.038</v>
      </c>
      <c r="CJ44">
        <v>31</v>
      </c>
      <c r="CK44">
        <v>6259.3220000000001</v>
      </c>
      <c r="CL44">
        <v>9267.5740000000005</v>
      </c>
      <c r="CN44">
        <v>31</v>
      </c>
      <c r="CO44">
        <v>3239.3510000000001</v>
      </c>
      <c r="CP44">
        <v>3384.306</v>
      </c>
      <c r="CR44">
        <v>31</v>
      </c>
      <c r="CS44">
        <v>6157.2110000000002</v>
      </c>
      <c r="CT44">
        <v>9252.0349999999999</v>
      </c>
    </row>
    <row r="45" spans="8:98" x14ac:dyDescent="0.3">
      <c r="H45">
        <v>32</v>
      </c>
      <c r="I45">
        <v>4699.5680000000002</v>
      </c>
      <c r="J45">
        <v>7634.665</v>
      </c>
      <c r="L45">
        <v>32</v>
      </c>
      <c r="M45">
        <v>6677.7139999999999</v>
      </c>
      <c r="N45">
        <v>11618.458000000001</v>
      </c>
      <c r="P45">
        <v>32</v>
      </c>
      <c r="Q45">
        <v>6498.3379999999997</v>
      </c>
      <c r="R45">
        <v>10198.184999999999</v>
      </c>
      <c r="T45">
        <v>32</v>
      </c>
      <c r="U45">
        <v>6172.0659999999998</v>
      </c>
      <c r="V45">
        <v>8971.8700000000008</v>
      </c>
      <c r="X45">
        <v>32</v>
      </c>
      <c r="Y45">
        <v>3901.6410000000001</v>
      </c>
      <c r="Z45">
        <v>6004.2820000000002</v>
      </c>
      <c r="AB45">
        <v>32</v>
      </c>
      <c r="AC45">
        <v>4249.4790000000003</v>
      </c>
      <c r="AD45">
        <v>6299.18</v>
      </c>
      <c r="AN45">
        <v>32</v>
      </c>
      <c r="AO45">
        <v>3814.2959999999998</v>
      </c>
      <c r="AP45">
        <v>4965.4780000000001</v>
      </c>
      <c r="AR45">
        <v>32</v>
      </c>
      <c r="AS45">
        <v>3937.5030000000002</v>
      </c>
      <c r="AT45">
        <v>6126.5659999999998</v>
      </c>
      <c r="AV45">
        <v>32</v>
      </c>
      <c r="AW45">
        <v>5458.4979999999996</v>
      </c>
      <c r="AX45">
        <v>8168.1559999999999</v>
      </c>
      <c r="AZ45">
        <v>32</v>
      </c>
      <c r="BA45">
        <v>9402.6290000000008</v>
      </c>
      <c r="BB45">
        <v>11540.325999999999</v>
      </c>
      <c r="BD45">
        <v>32</v>
      </c>
      <c r="BE45">
        <v>6458.84</v>
      </c>
      <c r="BF45">
        <v>7700.2</v>
      </c>
      <c r="BH45">
        <v>32</v>
      </c>
      <c r="BI45">
        <v>5148.9279999999999</v>
      </c>
      <c r="BJ45">
        <v>8808.8070000000007</v>
      </c>
      <c r="BL45">
        <v>32</v>
      </c>
      <c r="BM45">
        <v>3230.143</v>
      </c>
      <c r="BN45">
        <v>5643.165</v>
      </c>
      <c r="BP45">
        <v>32</v>
      </c>
      <c r="BQ45">
        <v>4638.8999999999996</v>
      </c>
      <c r="BR45">
        <v>6788</v>
      </c>
      <c r="BX45">
        <v>32</v>
      </c>
      <c r="BY45">
        <v>5827.8509999999997</v>
      </c>
      <c r="BZ45">
        <v>8492.0259999999998</v>
      </c>
      <c r="CB45">
        <v>32</v>
      </c>
      <c r="CC45">
        <v>7814.68</v>
      </c>
      <c r="CD45">
        <v>9572.76</v>
      </c>
      <c r="CF45">
        <v>32</v>
      </c>
      <c r="CG45">
        <v>4849.951</v>
      </c>
      <c r="CH45">
        <v>10605.460999999999</v>
      </c>
      <c r="CJ45">
        <v>32</v>
      </c>
      <c r="CK45">
        <v>5770.4930000000004</v>
      </c>
      <c r="CL45">
        <v>10743.300999999999</v>
      </c>
      <c r="CN45">
        <v>32</v>
      </c>
      <c r="CO45">
        <v>3149.3890000000001</v>
      </c>
      <c r="CP45">
        <v>3420.607</v>
      </c>
      <c r="CR45">
        <v>32</v>
      </c>
      <c r="CS45">
        <v>4872.0879999999997</v>
      </c>
      <c r="CT45">
        <v>8497.4719999999998</v>
      </c>
    </row>
    <row r="46" spans="8:98" x14ac:dyDescent="0.3">
      <c r="H46">
        <v>33</v>
      </c>
      <c r="I46">
        <v>4734.4970000000003</v>
      </c>
      <c r="J46">
        <v>7763.1260000000002</v>
      </c>
      <c r="L46">
        <v>33</v>
      </c>
      <c r="M46">
        <v>6356.0810000000001</v>
      </c>
      <c r="N46">
        <v>11833.035</v>
      </c>
      <c r="P46">
        <v>33</v>
      </c>
      <c r="Q46">
        <v>6160.94</v>
      </c>
      <c r="R46">
        <v>10548.161</v>
      </c>
      <c r="T46">
        <v>33</v>
      </c>
      <c r="U46">
        <v>5728.8190000000004</v>
      </c>
      <c r="V46">
        <v>8901.4249999999993</v>
      </c>
      <c r="X46">
        <v>33</v>
      </c>
      <c r="Y46">
        <v>3880.0520000000001</v>
      </c>
      <c r="Z46">
        <v>6237.3980000000001</v>
      </c>
      <c r="AB46">
        <v>33</v>
      </c>
      <c r="AC46">
        <v>4386.3140000000003</v>
      </c>
      <c r="AD46">
        <v>6763.893</v>
      </c>
      <c r="AN46">
        <v>33</v>
      </c>
      <c r="AO46">
        <v>3761.2559999999999</v>
      </c>
      <c r="AP46">
        <v>4797.933</v>
      </c>
      <c r="AR46">
        <v>33</v>
      </c>
      <c r="AS46">
        <v>3866.134</v>
      </c>
      <c r="AT46">
        <v>6069.8440000000001</v>
      </c>
      <c r="AV46">
        <v>33</v>
      </c>
      <c r="AW46">
        <v>5167.2470000000003</v>
      </c>
      <c r="AX46">
        <v>8392.4410000000007</v>
      </c>
      <c r="AZ46">
        <v>33</v>
      </c>
      <c r="BA46">
        <v>9490.4920000000002</v>
      </c>
      <c r="BB46">
        <v>11446.704</v>
      </c>
      <c r="BD46">
        <v>33</v>
      </c>
      <c r="BE46">
        <v>6472.1930000000002</v>
      </c>
      <c r="BF46">
        <v>7873.518</v>
      </c>
      <c r="BH46">
        <v>33</v>
      </c>
      <c r="BI46">
        <v>5429.1729999999998</v>
      </c>
      <c r="BJ46">
        <v>9074.384</v>
      </c>
      <c r="BL46">
        <v>33</v>
      </c>
      <c r="BM46">
        <v>3670.703</v>
      </c>
      <c r="BN46">
        <v>5818.76</v>
      </c>
      <c r="BP46">
        <v>33</v>
      </c>
      <c r="BQ46">
        <v>4960.5</v>
      </c>
      <c r="BR46">
        <v>6494.5</v>
      </c>
      <c r="BX46">
        <v>33</v>
      </c>
      <c r="BY46">
        <v>5692.4520000000002</v>
      </c>
      <c r="BZ46">
        <v>8823.94</v>
      </c>
      <c r="CB46">
        <v>33</v>
      </c>
      <c r="CC46">
        <v>8227.64</v>
      </c>
      <c r="CD46">
        <v>9574.7199999999993</v>
      </c>
      <c r="CF46">
        <v>33</v>
      </c>
      <c r="CG46">
        <v>4340.4459999999999</v>
      </c>
      <c r="CH46">
        <v>9309.9310000000005</v>
      </c>
      <c r="CJ46">
        <v>33</v>
      </c>
      <c r="CK46">
        <v>5632.77</v>
      </c>
      <c r="CL46">
        <v>11091.44</v>
      </c>
      <c r="CN46">
        <v>33</v>
      </c>
      <c r="CO46">
        <v>2993.951</v>
      </c>
      <c r="CP46">
        <v>3495.723</v>
      </c>
      <c r="CR46">
        <v>33</v>
      </c>
      <c r="CS46">
        <v>4801.4449999999997</v>
      </c>
      <c r="CT46">
        <v>7978.5110000000004</v>
      </c>
    </row>
    <row r="47" spans="8:98" x14ac:dyDescent="0.3">
      <c r="H47">
        <v>34</v>
      </c>
      <c r="I47">
        <v>4820.72</v>
      </c>
      <c r="J47">
        <v>8644.0400000000009</v>
      </c>
      <c r="L47">
        <v>34</v>
      </c>
      <c r="M47">
        <v>7192.4279999999999</v>
      </c>
      <c r="N47">
        <v>11986.42</v>
      </c>
      <c r="P47">
        <v>34</v>
      </c>
      <c r="Q47">
        <v>6502.1660000000002</v>
      </c>
      <c r="R47">
        <v>11098.808999999999</v>
      </c>
      <c r="T47">
        <v>34</v>
      </c>
      <c r="U47">
        <v>5704.25</v>
      </c>
      <c r="V47">
        <v>9149.8449999999993</v>
      </c>
      <c r="X47">
        <v>34</v>
      </c>
      <c r="Y47">
        <v>3887.0250000000001</v>
      </c>
      <c r="Z47">
        <v>6728.5240000000003</v>
      </c>
      <c r="AB47">
        <v>34</v>
      </c>
      <c r="AC47">
        <v>4097.165</v>
      </c>
      <c r="AD47">
        <v>7402.6689999999999</v>
      </c>
      <c r="AN47">
        <v>34</v>
      </c>
      <c r="AO47">
        <v>3678.15</v>
      </c>
      <c r="AP47">
        <v>4520.8159999999998</v>
      </c>
      <c r="AR47">
        <v>34</v>
      </c>
      <c r="AS47">
        <v>3789.201</v>
      </c>
      <c r="AT47">
        <v>5676.4650000000001</v>
      </c>
      <c r="AV47">
        <v>34</v>
      </c>
      <c r="AW47">
        <v>5543.6869999999999</v>
      </c>
      <c r="AX47">
        <v>8992.4709999999995</v>
      </c>
      <c r="AZ47">
        <v>34</v>
      </c>
      <c r="BA47">
        <v>7997.0389999999998</v>
      </c>
      <c r="BB47">
        <v>9968.8590000000004</v>
      </c>
      <c r="BD47">
        <v>34</v>
      </c>
      <c r="BE47">
        <v>6380.2</v>
      </c>
      <c r="BF47">
        <v>7889.1</v>
      </c>
      <c r="BH47">
        <v>34</v>
      </c>
      <c r="BI47">
        <v>6463.0619999999999</v>
      </c>
      <c r="BJ47">
        <v>9322.6959999999999</v>
      </c>
      <c r="BL47">
        <v>34</v>
      </c>
      <c r="BM47">
        <v>3828.1219999999998</v>
      </c>
      <c r="BN47">
        <v>5776.0680000000002</v>
      </c>
      <c r="BP47">
        <v>34</v>
      </c>
      <c r="BQ47">
        <v>5249.7</v>
      </c>
      <c r="BR47">
        <v>6650.8</v>
      </c>
      <c r="BX47">
        <v>34</v>
      </c>
      <c r="BY47">
        <v>6211.951</v>
      </c>
      <c r="BZ47">
        <v>8526.0540000000001</v>
      </c>
      <c r="CB47">
        <v>34</v>
      </c>
      <c r="CC47">
        <v>8948.6</v>
      </c>
      <c r="CD47">
        <v>9004.56</v>
      </c>
      <c r="CF47">
        <v>34</v>
      </c>
      <c r="CG47">
        <v>5328.38</v>
      </c>
      <c r="CH47">
        <v>9057.34</v>
      </c>
      <c r="CJ47">
        <v>34</v>
      </c>
      <c r="CK47">
        <v>6290.31</v>
      </c>
      <c r="CL47">
        <v>10997.33</v>
      </c>
      <c r="CN47">
        <v>34</v>
      </c>
      <c r="CO47">
        <v>3179.4110000000001</v>
      </c>
      <c r="CP47">
        <v>3938.79</v>
      </c>
      <c r="CR47">
        <v>34</v>
      </c>
      <c r="CS47">
        <v>6250.8959999999997</v>
      </c>
      <c r="CT47">
        <v>9178.9599999999991</v>
      </c>
    </row>
    <row r="48" spans="8:98" x14ac:dyDescent="0.3">
      <c r="H48">
        <v>35</v>
      </c>
      <c r="I48">
        <v>4786.6000000000004</v>
      </c>
      <c r="J48">
        <v>7615.72</v>
      </c>
      <c r="L48">
        <v>35</v>
      </c>
      <c r="M48">
        <v>9653.1890000000003</v>
      </c>
      <c r="N48">
        <v>12063.313</v>
      </c>
      <c r="P48">
        <v>35</v>
      </c>
      <c r="Q48">
        <v>7299.902</v>
      </c>
      <c r="R48">
        <v>11115.526</v>
      </c>
      <c r="T48">
        <v>35</v>
      </c>
      <c r="U48">
        <v>5368.2309999999998</v>
      </c>
      <c r="V48">
        <v>8630.85</v>
      </c>
      <c r="X48">
        <v>35</v>
      </c>
      <c r="Y48">
        <v>3873.9160000000002</v>
      </c>
      <c r="Z48">
        <v>6573.6180000000004</v>
      </c>
      <c r="AB48">
        <v>35</v>
      </c>
      <c r="AC48">
        <v>4611.5230000000001</v>
      </c>
      <c r="AD48">
        <v>6937.5919999999996</v>
      </c>
      <c r="AN48">
        <v>35</v>
      </c>
      <c r="AO48">
        <v>3717.864</v>
      </c>
      <c r="AP48">
        <v>4834.3329999999996</v>
      </c>
      <c r="AR48">
        <v>35</v>
      </c>
      <c r="AS48">
        <v>3742.1559999999999</v>
      </c>
      <c r="AT48">
        <v>5385.9260000000004</v>
      </c>
      <c r="AV48">
        <v>35</v>
      </c>
      <c r="AW48">
        <v>5952.4960000000001</v>
      </c>
      <c r="AX48">
        <v>8830.3729999999996</v>
      </c>
      <c r="AZ48">
        <v>35</v>
      </c>
      <c r="BA48">
        <v>6212.0559999999996</v>
      </c>
      <c r="BB48">
        <v>8500.5460000000003</v>
      </c>
      <c r="BD48">
        <v>35</v>
      </c>
      <c r="BE48">
        <v>6760.1319999999996</v>
      </c>
      <c r="BF48">
        <v>7806.1220000000003</v>
      </c>
      <c r="BH48">
        <v>35</v>
      </c>
      <c r="BI48">
        <v>6575.3280000000004</v>
      </c>
      <c r="BJ48">
        <v>9438.3109999999997</v>
      </c>
      <c r="BL48">
        <v>35</v>
      </c>
      <c r="BM48">
        <v>3796.49</v>
      </c>
      <c r="BN48">
        <v>5802.4189999999999</v>
      </c>
      <c r="BP48">
        <v>35</v>
      </c>
      <c r="BQ48">
        <v>5432.04</v>
      </c>
      <c r="BR48">
        <v>7245.2</v>
      </c>
      <c r="BX48">
        <v>35</v>
      </c>
      <c r="BY48">
        <v>5972.2209999999995</v>
      </c>
      <c r="BZ48">
        <v>8149.5029999999997</v>
      </c>
      <c r="CB48">
        <v>35</v>
      </c>
      <c r="CC48">
        <v>9265.1200000000008</v>
      </c>
      <c r="CD48">
        <v>8480.82</v>
      </c>
      <c r="CF48">
        <v>35</v>
      </c>
      <c r="CG48">
        <v>6795.21</v>
      </c>
      <c r="CH48">
        <v>8508.4</v>
      </c>
      <c r="CJ48">
        <v>35</v>
      </c>
      <c r="CK48">
        <v>6564.98</v>
      </c>
      <c r="CL48">
        <v>11163.55</v>
      </c>
      <c r="CN48">
        <v>35</v>
      </c>
      <c r="CO48">
        <v>3551.3609999999999</v>
      </c>
      <c r="CP48">
        <v>4563.3040000000001</v>
      </c>
      <c r="CR48">
        <v>35</v>
      </c>
      <c r="CS48">
        <v>5605.5969999999998</v>
      </c>
      <c r="CT48">
        <v>9885.4830000000002</v>
      </c>
    </row>
    <row r="49" spans="8:98" x14ac:dyDescent="0.3">
      <c r="H49">
        <v>36</v>
      </c>
      <c r="I49">
        <v>4773.16</v>
      </c>
      <c r="J49">
        <v>7390.84</v>
      </c>
      <c r="L49">
        <v>36</v>
      </c>
      <c r="M49">
        <v>11471.989</v>
      </c>
      <c r="N49">
        <v>11263.968000000001</v>
      </c>
      <c r="P49">
        <v>36</v>
      </c>
      <c r="Q49">
        <v>8759.982</v>
      </c>
      <c r="R49">
        <v>11307.728999999999</v>
      </c>
      <c r="T49">
        <v>36</v>
      </c>
      <c r="U49">
        <v>5197.1859999999997</v>
      </c>
      <c r="V49">
        <v>8856.9570000000003</v>
      </c>
      <c r="X49">
        <v>36</v>
      </c>
      <c r="Y49">
        <v>3984.89</v>
      </c>
      <c r="Z49">
        <v>6719.6080000000002</v>
      </c>
      <c r="AB49">
        <v>36</v>
      </c>
      <c r="AC49">
        <v>4804.665</v>
      </c>
      <c r="AD49">
        <v>6606.2939999999999</v>
      </c>
      <c r="AN49">
        <v>36</v>
      </c>
      <c r="AO49">
        <v>3813.4250000000002</v>
      </c>
      <c r="AP49">
        <v>5198.9449999999997</v>
      </c>
      <c r="AR49">
        <v>36</v>
      </c>
      <c r="AS49">
        <v>3801.8209999999999</v>
      </c>
      <c r="AT49">
        <v>5290.5119999999997</v>
      </c>
      <c r="AV49">
        <v>36</v>
      </c>
      <c r="AW49">
        <v>5503.13</v>
      </c>
      <c r="AX49">
        <v>8577.0709999999999</v>
      </c>
      <c r="AZ49">
        <v>36</v>
      </c>
      <c r="BA49">
        <v>5007.5889999999999</v>
      </c>
      <c r="BB49">
        <v>7634.982</v>
      </c>
      <c r="BD49">
        <v>36</v>
      </c>
      <c r="BE49">
        <v>6047.77</v>
      </c>
      <c r="BF49">
        <v>7363.5129999999999</v>
      </c>
      <c r="BH49">
        <v>36</v>
      </c>
      <c r="BI49">
        <v>6670.6</v>
      </c>
      <c r="BJ49">
        <v>9693.43</v>
      </c>
      <c r="BL49">
        <v>36</v>
      </c>
      <c r="BM49">
        <v>3725.018</v>
      </c>
      <c r="BN49">
        <v>6145.2920000000004</v>
      </c>
      <c r="BP49">
        <v>36</v>
      </c>
      <c r="BQ49">
        <v>4963.5200000000004</v>
      </c>
      <c r="BR49">
        <v>6711.89</v>
      </c>
      <c r="BX49">
        <v>36</v>
      </c>
      <c r="BY49">
        <v>5015.1859999999997</v>
      </c>
      <c r="BZ49">
        <v>7797.6369999999997</v>
      </c>
      <c r="CB49">
        <v>36</v>
      </c>
      <c r="CC49">
        <v>8321.14</v>
      </c>
      <c r="CD49">
        <v>9039.5</v>
      </c>
      <c r="CF49">
        <v>36</v>
      </c>
      <c r="CG49">
        <v>7071.0159999999996</v>
      </c>
      <c r="CH49">
        <v>8846.7569999999996</v>
      </c>
      <c r="CJ49">
        <v>36</v>
      </c>
      <c r="CK49">
        <v>6494.03</v>
      </c>
      <c r="CL49">
        <v>10078.75</v>
      </c>
      <c r="CN49">
        <v>36</v>
      </c>
      <c r="CO49">
        <v>3596.4789999999998</v>
      </c>
      <c r="CP49">
        <v>4163.6260000000002</v>
      </c>
      <c r="CR49">
        <v>36</v>
      </c>
      <c r="CS49">
        <v>4720.4629999999997</v>
      </c>
      <c r="CT49">
        <v>10459.258</v>
      </c>
    </row>
    <row r="50" spans="8:98" x14ac:dyDescent="0.3">
      <c r="H50">
        <v>37</v>
      </c>
      <c r="I50">
        <v>4922.5200000000004</v>
      </c>
      <c r="J50">
        <v>7801.32</v>
      </c>
      <c r="L50">
        <v>37</v>
      </c>
      <c r="M50">
        <v>9913.6460000000006</v>
      </c>
      <c r="N50">
        <v>10800.796</v>
      </c>
      <c r="P50">
        <v>37</v>
      </c>
      <c r="Q50">
        <v>9287.3349999999991</v>
      </c>
      <c r="R50">
        <v>11798.357</v>
      </c>
      <c r="T50">
        <v>37</v>
      </c>
      <c r="U50">
        <v>5327.1210000000001</v>
      </c>
      <c r="V50">
        <v>9627.2049999999999</v>
      </c>
      <c r="X50">
        <v>37</v>
      </c>
      <c r="Y50">
        <v>4046.194</v>
      </c>
      <c r="Z50">
        <v>6884.0240000000003</v>
      </c>
      <c r="AB50">
        <v>37</v>
      </c>
      <c r="AC50">
        <v>4894.8239999999996</v>
      </c>
      <c r="AD50">
        <v>6497.0559999999996</v>
      </c>
      <c r="AN50">
        <v>37</v>
      </c>
      <c r="AO50">
        <v>3794.9789999999998</v>
      </c>
      <c r="AP50">
        <v>5341.34</v>
      </c>
      <c r="AR50">
        <v>37</v>
      </c>
      <c r="AS50">
        <v>3700.4</v>
      </c>
      <c r="AT50">
        <v>4984.82</v>
      </c>
      <c r="AV50">
        <v>37</v>
      </c>
      <c r="AW50">
        <v>5081.2709999999997</v>
      </c>
      <c r="AX50">
        <v>9514.7420000000002</v>
      </c>
      <c r="AZ50">
        <v>37</v>
      </c>
      <c r="BA50">
        <v>5834.3819999999996</v>
      </c>
      <c r="BB50">
        <v>8185.107</v>
      </c>
      <c r="BD50">
        <v>37</v>
      </c>
      <c r="BE50">
        <v>5496.5</v>
      </c>
      <c r="BF50">
        <v>7349</v>
      </c>
      <c r="BH50">
        <v>37</v>
      </c>
      <c r="BI50">
        <v>7014.9319999999998</v>
      </c>
      <c r="BJ50">
        <v>9514.4339999999993</v>
      </c>
      <c r="BL50">
        <v>37</v>
      </c>
      <c r="BM50">
        <v>3927.88</v>
      </c>
      <c r="BN50">
        <v>6057.6750000000002</v>
      </c>
      <c r="BP50">
        <v>37</v>
      </c>
      <c r="BQ50">
        <v>4841.99</v>
      </c>
      <c r="BR50">
        <v>6046.26</v>
      </c>
      <c r="BX50">
        <v>37</v>
      </c>
      <c r="BY50">
        <v>4675.2240000000002</v>
      </c>
      <c r="BZ50">
        <v>8504.5959999999995</v>
      </c>
      <c r="CB50">
        <v>37</v>
      </c>
      <c r="CC50">
        <v>8035.96</v>
      </c>
      <c r="CD50">
        <v>9579.64</v>
      </c>
      <c r="CF50">
        <v>37</v>
      </c>
      <c r="CG50">
        <v>6702.04</v>
      </c>
      <c r="CH50">
        <v>10044.16</v>
      </c>
      <c r="CJ50">
        <v>37</v>
      </c>
      <c r="CK50">
        <v>6242.1019999999999</v>
      </c>
      <c r="CL50">
        <v>9228.5409999999993</v>
      </c>
      <c r="CN50">
        <v>37</v>
      </c>
      <c r="CO50">
        <v>3604.3719999999998</v>
      </c>
      <c r="CP50">
        <v>4019.4079999999999</v>
      </c>
    </row>
    <row r="51" spans="8:98" x14ac:dyDescent="0.3">
      <c r="H51">
        <v>38</v>
      </c>
      <c r="I51">
        <v>5254.68</v>
      </c>
      <c r="J51">
        <v>7796.88</v>
      </c>
      <c r="L51">
        <v>38</v>
      </c>
      <c r="M51">
        <v>9064.9789999999994</v>
      </c>
      <c r="N51">
        <v>9567.2720000000008</v>
      </c>
      <c r="P51">
        <v>38</v>
      </c>
      <c r="Q51">
        <v>8030.366</v>
      </c>
      <c r="R51">
        <v>12440.999</v>
      </c>
      <c r="T51">
        <v>38</v>
      </c>
      <c r="U51">
        <v>5614.9790000000003</v>
      </c>
      <c r="V51">
        <v>10338.991</v>
      </c>
      <c r="X51">
        <v>38</v>
      </c>
      <c r="Y51">
        <v>4140.1899999999996</v>
      </c>
      <c r="Z51">
        <v>6895.4530000000004</v>
      </c>
      <c r="AN51">
        <v>38</v>
      </c>
      <c r="AO51">
        <v>3773.442</v>
      </c>
      <c r="AP51">
        <v>5623.73</v>
      </c>
      <c r="AR51">
        <v>38</v>
      </c>
      <c r="AS51">
        <v>3684.8</v>
      </c>
      <c r="AT51">
        <v>5179.1000000000004</v>
      </c>
      <c r="AV51">
        <v>38</v>
      </c>
      <c r="AW51">
        <v>4907.9650000000001</v>
      </c>
      <c r="AX51">
        <v>10247.242</v>
      </c>
      <c r="AZ51">
        <v>38</v>
      </c>
      <c r="BA51">
        <v>6508.1149999999998</v>
      </c>
      <c r="BB51">
        <v>8896.2710000000006</v>
      </c>
      <c r="BD51">
        <v>38</v>
      </c>
      <c r="BE51">
        <v>5923.5</v>
      </c>
      <c r="BF51">
        <v>7828.5</v>
      </c>
      <c r="BH51">
        <v>38</v>
      </c>
      <c r="BI51">
        <v>6110.2849999999999</v>
      </c>
      <c r="BJ51">
        <v>9115.9789999999994</v>
      </c>
      <c r="BL51">
        <v>38</v>
      </c>
      <c r="BM51">
        <v>4493.3249999999998</v>
      </c>
      <c r="BN51">
        <v>5947.8490000000002</v>
      </c>
      <c r="BP51">
        <v>38</v>
      </c>
      <c r="BQ51">
        <v>4729.9399999999996</v>
      </c>
      <c r="BR51">
        <v>5680.17</v>
      </c>
      <c r="BX51">
        <v>38</v>
      </c>
      <c r="BY51">
        <v>4183.7070000000003</v>
      </c>
      <c r="BZ51">
        <v>8033.0450000000001</v>
      </c>
      <c r="CB51">
        <v>38</v>
      </c>
      <c r="CC51">
        <v>7566.5</v>
      </c>
      <c r="CD51">
        <v>9742.3799999999992</v>
      </c>
      <c r="CF51">
        <v>38</v>
      </c>
      <c r="CG51">
        <v>5439.78</v>
      </c>
      <c r="CH51">
        <v>9696.32</v>
      </c>
      <c r="CJ51">
        <v>38</v>
      </c>
      <c r="CK51">
        <v>6353.7179999999998</v>
      </c>
      <c r="CL51">
        <v>9527.09</v>
      </c>
      <c r="CN51">
        <v>38</v>
      </c>
      <c r="CO51">
        <v>3671.627</v>
      </c>
      <c r="CP51">
        <v>4175.5519999999997</v>
      </c>
    </row>
    <row r="52" spans="8:98" x14ac:dyDescent="0.3">
      <c r="H52">
        <v>39</v>
      </c>
      <c r="I52">
        <v>5741.4</v>
      </c>
      <c r="J52">
        <v>7432.08</v>
      </c>
      <c r="L52">
        <v>39</v>
      </c>
      <c r="M52">
        <v>7788.1369999999997</v>
      </c>
      <c r="N52">
        <v>8748.2540000000008</v>
      </c>
      <c r="P52">
        <v>39</v>
      </c>
      <c r="Q52">
        <v>6814.7960000000003</v>
      </c>
      <c r="R52">
        <v>11144.415000000001</v>
      </c>
      <c r="T52">
        <v>39</v>
      </c>
      <c r="U52">
        <v>6590.9579999999996</v>
      </c>
      <c r="V52">
        <v>10667.876</v>
      </c>
      <c r="X52">
        <v>39</v>
      </c>
      <c r="Y52">
        <v>4115.6499999999996</v>
      </c>
      <c r="Z52">
        <v>6185.6</v>
      </c>
      <c r="AN52">
        <v>39</v>
      </c>
      <c r="AO52">
        <v>3811.2240000000002</v>
      </c>
      <c r="AP52">
        <v>5883.4189999999999</v>
      </c>
      <c r="AR52">
        <v>39</v>
      </c>
      <c r="AS52">
        <v>3777.28</v>
      </c>
      <c r="AT52">
        <v>5478.64</v>
      </c>
      <c r="AV52">
        <v>39</v>
      </c>
      <c r="AW52">
        <v>4832.0789999999997</v>
      </c>
      <c r="AX52">
        <v>10588.49</v>
      </c>
      <c r="AZ52">
        <v>39</v>
      </c>
      <c r="BA52">
        <v>6216.982</v>
      </c>
      <c r="BB52">
        <v>8548.8639999999996</v>
      </c>
      <c r="BH52">
        <v>39</v>
      </c>
      <c r="BI52">
        <v>5263.7820000000002</v>
      </c>
      <c r="BJ52">
        <v>8958.9220000000005</v>
      </c>
      <c r="BL52">
        <v>39</v>
      </c>
      <c r="BM52">
        <v>4050.2</v>
      </c>
      <c r="BN52">
        <v>5639.72</v>
      </c>
      <c r="BP52">
        <v>39</v>
      </c>
      <c r="BQ52">
        <v>4289.8959999999997</v>
      </c>
      <c r="BR52">
        <v>5533.4560000000001</v>
      </c>
      <c r="BX52">
        <v>39</v>
      </c>
      <c r="BY52">
        <v>4272.93</v>
      </c>
      <c r="BZ52">
        <v>7395.2920000000004</v>
      </c>
      <c r="CB52">
        <v>39</v>
      </c>
      <c r="CC52">
        <v>8579.5</v>
      </c>
      <c r="CD52">
        <v>10367.18</v>
      </c>
      <c r="CF52">
        <v>39</v>
      </c>
      <c r="CG52">
        <v>5438.36</v>
      </c>
      <c r="CH52">
        <v>8794.92</v>
      </c>
      <c r="CJ52">
        <v>39</v>
      </c>
      <c r="CK52">
        <v>6722.4669999999996</v>
      </c>
      <c r="CL52">
        <v>10095.806</v>
      </c>
      <c r="CN52">
        <v>39</v>
      </c>
      <c r="CO52">
        <v>3794.1370000000002</v>
      </c>
      <c r="CP52">
        <v>4817.6120000000001</v>
      </c>
    </row>
    <row r="53" spans="8:98" x14ac:dyDescent="0.3">
      <c r="H53">
        <v>40</v>
      </c>
      <c r="I53">
        <v>5413.5240000000003</v>
      </c>
      <c r="J53">
        <v>7458.9089999999997</v>
      </c>
      <c r="L53">
        <v>40</v>
      </c>
      <c r="M53">
        <v>6169.2240000000002</v>
      </c>
      <c r="N53">
        <v>8166.4709999999995</v>
      </c>
      <c r="P53">
        <v>40</v>
      </c>
      <c r="Q53">
        <v>6533.2330000000002</v>
      </c>
      <c r="R53">
        <v>10725.683000000001</v>
      </c>
      <c r="T53">
        <v>40</v>
      </c>
      <c r="U53">
        <v>7854.2430000000004</v>
      </c>
      <c r="V53">
        <v>11207.657999999999</v>
      </c>
      <c r="X53">
        <v>40</v>
      </c>
      <c r="Y53">
        <v>4170.05</v>
      </c>
      <c r="Z53">
        <v>5880.9</v>
      </c>
      <c r="AN53">
        <v>40</v>
      </c>
      <c r="AO53">
        <v>3933.857</v>
      </c>
      <c r="AP53">
        <v>6191.5320000000002</v>
      </c>
      <c r="AR53">
        <v>40</v>
      </c>
      <c r="AS53">
        <v>3634.45</v>
      </c>
      <c r="AT53">
        <v>5402.52</v>
      </c>
      <c r="AV53">
        <v>40</v>
      </c>
      <c r="AW53">
        <v>4890.84</v>
      </c>
      <c r="AX53">
        <v>10246.215</v>
      </c>
      <c r="AZ53">
        <v>40</v>
      </c>
      <c r="BA53">
        <v>5528.6409999999996</v>
      </c>
      <c r="BB53">
        <v>8775.0879999999997</v>
      </c>
      <c r="BH53">
        <v>40</v>
      </c>
      <c r="BI53">
        <v>4981.4920000000002</v>
      </c>
      <c r="BJ53">
        <v>8519.1880000000001</v>
      </c>
      <c r="BL53">
        <v>40</v>
      </c>
      <c r="BM53">
        <v>3735.02</v>
      </c>
      <c r="BN53">
        <v>5851.06</v>
      </c>
      <c r="BP53">
        <v>40</v>
      </c>
      <c r="BQ53">
        <v>4316.0709999999999</v>
      </c>
      <c r="BR53">
        <v>5968.3850000000002</v>
      </c>
      <c r="BX53">
        <v>40</v>
      </c>
      <c r="BY53">
        <v>4303.0349999999999</v>
      </c>
      <c r="BZ53">
        <v>6822.357</v>
      </c>
      <c r="CB53">
        <v>40</v>
      </c>
      <c r="CC53">
        <v>10232.34</v>
      </c>
      <c r="CD53">
        <v>10720.74</v>
      </c>
      <c r="CF53">
        <v>40</v>
      </c>
      <c r="CG53">
        <v>5319.5550000000003</v>
      </c>
      <c r="CH53">
        <v>8675.9359999999997</v>
      </c>
      <c r="CJ53">
        <v>40</v>
      </c>
      <c r="CK53">
        <v>6266.4790000000003</v>
      </c>
      <c r="CL53">
        <v>10883</v>
      </c>
      <c r="CN53">
        <v>40</v>
      </c>
      <c r="CO53">
        <v>3999.8029999999999</v>
      </c>
      <c r="CP53">
        <v>6684.982</v>
      </c>
    </row>
    <row r="54" spans="8:98" x14ac:dyDescent="0.3">
      <c r="H54">
        <v>41</v>
      </c>
      <c r="I54">
        <v>5437.3159999999998</v>
      </c>
      <c r="J54">
        <v>7575.3959999999997</v>
      </c>
      <c r="L54">
        <v>41</v>
      </c>
      <c r="M54">
        <v>5276.0219999999999</v>
      </c>
      <c r="N54">
        <v>8158.0240000000003</v>
      </c>
      <c r="P54">
        <v>41</v>
      </c>
      <c r="Q54">
        <v>6447.1509999999998</v>
      </c>
      <c r="R54">
        <v>11017.300999999999</v>
      </c>
      <c r="T54">
        <v>41</v>
      </c>
      <c r="U54">
        <v>8583.1710000000003</v>
      </c>
      <c r="V54">
        <v>10616.171</v>
      </c>
      <c r="X54">
        <v>41</v>
      </c>
      <c r="Y54">
        <v>4305.95</v>
      </c>
      <c r="Z54">
        <v>6267.35</v>
      </c>
      <c r="AN54">
        <v>41</v>
      </c>
      <c r="AO54">
        <v>3948.444</v>
      </c>
      <c r="AP54">
        <v>5585.375</v>
      </c>
      <c r="AR54">
        <v>41</v>
      </c>
      <c r="AS54">
        <v>3726.67</v>
      </c>
      <c r="AT54">
        <v>5697.4</v>
      </c>
      <c r="AV54">
        <v>41</v>
      </c>
      <c r="AW54">
        <v>4909.5460000000003</v>
      </c>
      <c r="AX54">
        <v>9291.5329999999994</v>
      </c>
      <c r="AZ54">
        <v>41</v>
      </c>
      <c r="BA54">
        <v>4951.183</v>
      </c>
      <c r="BB54">
        <v>8408.2890000000007</v>
      </c>
      <c r="BH54">
        <v>41</v>
      </c>
      <c r="BI54">
        <v>4880</v>
      </c>
      <c r="BJ54">
        <v>8225.9419999999991</v>
      </c>
      <c r="BL54">
        <v>41</v>
      </c>
      <c r="BM54">
        <v>3659.22</v>
      </c>
      <c r="BN54">
        <v>6028.18</v>
      </c>
      <c r="BP54">
        <v>41</v>
      </c>
      <c r="BQ54">
        <v>4782.4849999999997</v>
      </c>
      <c r="BR54">
        <v>6920.3209999999999</v>
      </c>
      <c r="BX54">
        <v>41</v>
      </c>
      <c r="BY54">
        <v>4602.3180000000002</v>
      </c>
      <c r="BZ54">
        <v>6837.4380000000001</v>
      </c>
      <c r="CB54">
        <v>41</v>
      </c>
      <c r="CC54">
        <v>11756.681</v>
      </c>
      <c r="CD54">
        <v>11123.001</v>
      </c>
      <c r="CF54">
        <v>41</v>
      </c>
      <c r="CG54">
        <v>4201.183</v>
      </c>
      <c r="CH54">
        <v>8509.4660000000003</v>
      </c>
      <c r="CN54">
        <v>41</v>
      </c>
      <c r="CO54">
        <v>4168.6000000000004</v>
      </c>
      <c r="CP54">
        <v>8245.2000000000007</v>
      </c>
    </row>
    <row r="55" spans="8:98" x14ac:dyDescent="0.3">
      <c r="H55">
        <v>42</v>
      </c>
      <c r="I55">
        <v>6004.0389999999998</v>
      </c>
      <c r="J55">
        <v>7567.6180000000004</v>
      </c>
      <c r="L55">
        <v>42</v>
      </c>
      <c r="M55">
        <v>4817.7529999999997</v>
      </c>
      <c r="N55">
        <v>8592.3430000000008</v>
      </c>
      <c r="P55">
        <v>42</v>
      </c>
      <c r="Q55">
        <v>6508.5280000000002</v>
      </c>
      <c r="R55">
        <v>11040.972</v>
      </c>
      <c r="T55">
        <v>42</v>
      </c>
      <c r="U55">
        <v>9115</v>
      </c>
      <c r="V55">
        <v>9947</v>
      </c>
      <c r="X55">
        <v>42</v>
      </c>
      <c r="Y55">
        <v>4203.5119999999997</v>
      </c>
      <c r="Z55">
        <v>6308.3410000000003</v>
      </c>
      <c r="AR55">
        <v>42</v>
      </c>
      <c r="AS55">
        <v>3821.65</v>
      </c>
      <c r="AT55">
        <v>5916.3389999999999</v>
      </c>
      <c r="AV55">
        <v>42</v>
      </c>
      <c r="AW55">
        <v>5101.05</v>
      </c>
      <c r="AX55">
        <v>8350.2530000000006</v>
      </c>
      <c r="AZ55">
        <v>42</v>
      </c>
      <c r="BA55">
        <v>4919.1180000000004</v>
      </c>
      <c r="BB55">
        <v>9229.5380000000005</v>
      </c>
      <c r="BH55">
        <v>42</v>
      </c>
      <c r="BI55">
        <v>5043.9719999999998</v>
      </c>
      <c r="BJ55">
        <v>7877.8680000000004</v>
      </c>
      <c r="BL55">
        <v>42</v>
      </c>
      <c r="BM55">
        <v>3709.6</v>
      </c>
      <c r="BN55">
        <v>5843.3</v>
      </c>
      <c r="BP55">
        <v>42</v>
      </c>
      <c r="BQ55">
        <v>5273.0360000000001</v>
      </c>
      <c r="BR55">
        <v>7260.9129999999996</v>
      </c>
      <c r="BX55">
        <v>42</v>
      </c>
      <c r="BY55">
        <v>4453.9880000000003</v>
      </c>
      <c r="BZ55">
        <v>7577.8720000000003</v>
      </c>
      <c r="CB55">
        <v>42</v>
      </c>
      <c r="CC55">
        <v>11515.574000000001</v>
      </c>
      <c r="CD55">
        <v>10648.398999999999</v>
      </c>
      <c r="CF55">
        <v>42</v>
      </c>
      <c r="CG55">
        <v>4134.8940000000002</v>
      </c>
      <c r="CH55">
        <v>7385.1030000000001</v>
      </c>
      <c r="CN55">
        <v>42</v>
      </c>
      <c r="CO55">
        <v>3841.8</v>
      </c>
      <c r="CP55">
        <v>8082.8</v>
      </c>
    </row>
    <row r="56" spans="8:98" x14ac:dyDescent="0.3">
      <c r="H56">
        <v>43</v>
      </c>
      <c r="I56">
        <v>5904.9319999999998</v>
      </c>
      <c r="J56">
        <v>7379.0150000000003</v>
      </c>
      <c r="L56">
        <v>43</v>
      </c>
      <c r="M56">
        <v>4533.1080000000002</v>
      </c>
      <c r="N56">
        <v>8366.5419999999995</v>
      </c>
      <c r="P56">
        <v>43</v>
      </c>
      <c r="Q56">
        <v>6524</v>
      </c>
      <c r="R56">
        <v>11351</v>
      </c>
      <c r="T56">
        <v>43</v>
      </c>
      <c r="U56">
        <v>9357.7569999999996</v>
      </c>
      <c r="V56">
        <v>10742.748</v>
      </c>
      <c r="X56">
        <v>43</v>
      </c>
      <c r="Y56">
        <v>4399.0519999999997</v>
      </c>
      <c r="Z56">
        <v>6213.0460000000003</v>
      </c>
      <c r="AR56">
        <v>43</v>
      </c>
      <c r="AS56">
        <v>3882.2730000000001</v>
      </c>
      <c r="AT56">
        <v>6156.1859999999997</v>
      </c>
      <c r="AV56">
        <v>43</v>
      </c>
      <c r="AW56">
        <v>6198.3310000000001</v>
      </c>
      <c r="AX56">
        <v>7618.6049999999996</v>
      </c>
      <c r="AZ56">
        <v>43</v>
      </c>
      <c r="BA56">
        <v>5251.7340000000004</v>
      </c>
      <c r="BB56">
        <v>8155.4750000000004</v>
      </c>
      <c r="BH56">
        <v>43</v>
      </c>
      <c r="BI56">
        <v>5285.5150000000003</v>
      </c>
      <c r="BJ56">
        <v>8218.93</v>
      </c>
      <c r="BL56">
        <v>43</v>
      </c>
      <c r="BM56">
        <v>3969.18</v>
      </c>
      <c r="BN56">
        <v>5830.72</v>
      </c>
      <c r="BX56">
        <v>43</v>
      </c>
      <c r="BY56">
        <v>4088.3580000000002</v>
      </c>
      <c r="BZ56">
        <v>8597.6980000000003</v>
      </c>
      <c r="CB56">
        <v>43</v>
      </c>
      <c r="CC56">
        <v>11009.277</v>
      </c>
      <c r="CD56">
        <v>10606.65</v>
      </c>
      <c r="CF56">
        <v>43</v>
      </c>
      <c r="CG56">
        <v>3967.069</v>
      </c>
      <c r="CH56">
        <v>6868.9210000000003</v>
      </c>
      <c r="CN56">
        <v>43</v>
      </c>
      <c r="CO56">
        <v>3596.8</v>
      </c>
      <c r="CP56">
        <v>8074.8</v>
      </c>
    </row>
    <row r="57" spans="8:98" x14ac:dyDescent="0.3">
      <c r="H57">
        <v>44</v>
      </c>
      <c r="I57">
        <v>5791.674</v>
      </c>
      <c r="J57">
        <v>7425.7640000000001</v>
      </c>
      <c r="L57">
        <v>44</v>
      </c>
      <c r="M57">
        <v>4493.8100000000004</v>
      </c>
      <c r="N57">
        <v>8493.7049999999999</v>
      </c>
      <c r="P57">
        <v>44</v>
      </c>
      <c r="Q57">
        <v>6232.0209999999997</v>
      </c>
      <c r="R57">
        <v>11036.853999999999</v>
      </c>
      <c r="T57">
        <v>44</v>
      </c>
      <c r="U57">
        <v>8179.88</v>
      </c>
      <c r="V57">
        <v>11082.107</v>
      </c>
      <c r="X57">
        <v>44</v>
      </c>
      <c r="Y57">
        <v>4366.442</v>
      </c>
      <c r="Z57">
        <v>6436.8590000000004</v>
      </c>
      <c r="AR57">
        <v>44</v>
      </c>
      <c r="AS57">
        <v>3814.8519999999999</v>
      </c>
      <c r="AT57">
        <v>5628.7740000000003</v>
      </c>
      <c r="AV57">
        <v>44</v>
      </c>
      <c r="AW57">
        <v>5852.2049999999999</v>
      </c>
      <c r="AX57">
        <v>8060.62</v>
      </c>
      <c r="AZ57">
        <v>44</v>
      </c>
      <c r="BA57">
        <v>4584.6080000000002</v>
      </c>
      <c r="BB57">
        <v>7375.2079999999996</v>
      </c>
      <c r="BH57">
        <v>44</v>
      </c>
      <c r="BI57">
        <v>5861.5940000000001</v>
      </c>
      <c r="BJ57">
        <v>9186.0650000000005</v>
      </c>
      <c r="BL57">
        <v>44</v>
      </c>
      <c r="BM57">
        <v>4174.42</v>
      </c>
      <c r="BN57">
        <v>5581.24</v>
      </c>
      <c r="BX57">
        <v>44</v>
      </c>
      <c r="BY57">
        <v>4246.8509999999997</v>
      </c>
      <c r="BZ57">
        <v>8607.9549999999999</v>
      </c>
      <c r="CB57">
        <v>44</v>
      </c>
      <c r="CC57">
        <v>10069.664000000001</v>
      </c>
      <c r="CD57">
        <v>10688.849</v>
      </c>
      <c r="CF57">
        <v>44</v>
      </c>
      <c r="CG57">
        <v>3832.085</v>
      </c>
      <c r="CH57">
        <v>7242.8670000000002</v>
      </c>
      <c r="CN57">
        <v>44</v>
      </c>
      <c r="CO57">
        <v>3495.0949999999998</v>
      </c>
      <c r="CP57">
        <v>8329.9290000000001</v>
      </c>
    </row>
    <row r="58" spans="8:98" x14ac:dyDescent="0.3">
      <c r="H58">
        <v>45</v>
      </c>
      <c r="I58">
        <v>5998.5469999999996</v>
      </c>
      <c r="J58">
        <v>7661.2619999999997</v>
      </c>
      <c r="L58">
        <v>45</v>
      </c>
      <c r="M58">
        <v>4665.8140000000003</v>
      </c>
      <c r="N58">
        <v>8704.6280000000006</v>
      </c>
      <c r="P58">
        <v>45</v>
      </c>
      <c r="Q58">
        <v>6690.9660000000003</v>
      </c>
      <c r="R58">
        <v>11037.491</v>
      </c>
      <c r="T58">
        <v>45</v>
      </c>
      <c r="U58">
        <v>6820.4549999999999</v>
      </c>
      <c r="V58">
        <v>10527.773999999999</v>
      </c>
      <c r="X58">
        <v>45</v>
      </c>
      <c r="Y58">
        <v>4465.991</v>
      </c>
      <c r="Z58">
        <v>6460.8429999999998</v>
      </c>
      <c r="AV58">
        <v>45</v>
      </c>
      <c r="AW58">
        <v>4816.0619999999999</v>
      </c>
      <c r="AX58">
        <v>8316.6859999999997</v>
      </c>
      <c r="AZ58">
        <v>45</v>
      </c>
      <c r="BA58">
        <v>3877.1460000000002</v>
      </c>
      <c r="BB58">
        <v>6921.7539999999999</v>
      </c>
      <c r="BH58">
        <v>45</v>
      </c>
      <c r="BI58">
        <v>6833.9750000000004</v>
      </c>
      <c r="BJ58">
        <v>9217.5709999999999</v>
      </c>
      <c r="BL58">
        <v>45</v>
      </c>
      <c r="BM58">
        <v>3660.22</v>
      </c>
      <c r="BN58">
        <v>5899.72</v>
      </c>
      <c r="BX58">
        <v>45</v>
      </c>
      <c r="BY58">
        <v>4911.5429999999997</v>
      </c>
      <c r="BZ58">
        <v>7647.1459999999997</v>
      </c>
      <c r="CB58">
        <v>45</v>
      </c>
      <c r="CC58">
        <v>8880.2960000000003</v>
      </c>
      <c r="CD58">
        <v>9961.5490000000009</v>
      </c>
      <c r="CF58">
        <v>45</v>
      </c>
      <c r="CG58">
        <v>4060.7860000000001</v>
      </c>
      <c r="CH58">
        <v>8341.5849999999991</v>
      </c>
      <c r="CN58">
        <v>45</v>
      </c>
      <c r="CO58">
        <v>3407.4409999999998</v>
      </c>
      <c r="CP58">
        <v>8057.5370000000003</v>
      </c>
    </row>
    <row r="59" spans="8:98" x14ac:dyDescent="0.3">
      <c r="H59">
        <v>46</v>
      </c>
      <c r="I59">
        <v>7395.6689999999999</v>
      </c>
      <c r="J59">
        <v>8242.0660000000007</v>
      </c>
      <c r="L59">
        <v>46</v>
      </c>
      <c r="M59">
        <v>5069.6120000000001</v>
      </c>
      <c r="N59">
        <v>9030.1970000000001</v>
      </c>
      <c r="P59">
        <v>46</v>
      </c>
      <c r="Q59">
        <v>7160.1819999999998</v>
      </c>
      <c r="R59">
        <v>11873.347</v>
      </c>
      <c r="T59">
        <v>46</v>
      </c>
      <c r="U59">
        <v>7011.1180000000004</v>
      </c>
      <c r="V59">
        <v>10782.414000000001</v>
      </c>
      <c r="X59">
        <v>46</v>
      </c>
      <c r="Y59">
        <v>4488.5439999999999</v>
      </c>
      <c r="Z59">
        <v>7095.4939999999997</v>
      </c>
      <c r="AV59">
        <v>46</v>
      </c>
      <c r="AW59">
        <v>4646.9880000000003</v>
      </c>
      <c r="AX59">
        <v>7454.5429999999997</v>
      </c>
      <c r="AZ59">
        <v>46</v>
      </c>
      <c r="BA59">
        <v>3639.9009999999998</v>
      </c>
      <c r="BB59">
        <v>7107.7020000000002</v>
      </c>
      <c r="BH59">
        <v>46</v>
      </c>
      <c r="BI59">
        <v>7361.78</v>
      </c>
      <c r="BJ59">
        <v>9515.83</v>
      </c>
      <c r="BL59">
        <v>46</v>
      </c>
      <c r="BM59">
        <v>3636.3670000000002</v>
      </c>
      <c r="BN59">
        <v>5684.5730000000003</v>
      </c>
      <c r="BX59">
        <v>46</v>
      </c>
      <c r="BY59">
        <v>5111.9989999999998</v>
      </c>
      <c r="BZ59">
        <v>7157.48</v>
      </c>
      <c r="CB59">
        <v>46</v>
      </c>
      <c r="CC59">
        <v>8764.1869999999999</v>
      </c>
      <c r="CD59">
        <v>10028.772999999999</v>
      </c>
      <c r="CF59">
        <v>46</v>
      </c>
      <c r="CG59">
        <v>4246.9390000000003</v>
      </c>
      <c r="CH59">
        <v>8946.3050000000003</v>
      </c>
      <c r="CN59">
        <v>46</v>
      </c>
      <c r="CO59">
        <v>3375.8870000000002</v>
      </c>
      <c r="CP59">
        <v>7162.0619999999999</v>
      </c>
    </row>
    <row r="60" spans="8:98" x14ac:dyDescent="0.3">
      <c r="H60">
        <v>47</v>
      </c>
      <c r="I60">
        <v>7553.6030000000001</v>
      </c>
      <c r="J60">
        <v>8064.3159999999998</v>
      </c>
      <c r="L60">
        <v>47</v>
      </c>
      <c r="M60">
        <v>5523.5060000000003</v>
      </c>
      <c r="N60">
        <v>8759.6550000000007</v>
      </c>
      <c r="P60">
        <v>47</v>
      </c>
      <c r="Q60">
        <v>6455.76</v>
      </c>
      <c r="R60">
        <v>12107.48</v>
      </c>
      <c r="T60">
        <v>47</v>
      </c>
      <c r="U60">
        <v>7007.0339999999997</v>
      </c>
      <c r="V60">
        <v>10579.405000000001</v>
      </c>
      <c r="X60">
        <v>47</v>
      </c>
      <c r="Y60">
        <v>4561.8289999999997</v>
      </c>
      <c r="Z60">
        <v>8286.4760000000006</v>
      </c>
      <c r="AV60">
        <v>47</v>
      </c>
      <c r="AW60">
        <v>4600.0230000000001</v>
      </c>
      <c r="AX60">
        <v>7474.1409999999996</v>
      </c>
      <c r="AZ60">
        <v>47</v>
      </c>
      <c r="BA60">
        <v>3634.0189999999998</v>
      </c>
      <c r="BB60">
        <v>7053.058</v>
      </c>
      <c r="BH60">
        <v>47</v>
      </c>
      <c r="BI60">
        <v>7712.3509999999997</v>
      </c>
      <c r="BJ60">
        <v>10036.494000000001</v>
      </c>
      <c r="BL60">
        <v>47</v>
      </c>
      <c r="BM60">
        <v>4424.0529999999999</v>
      </c>
      <c r="BN60">
        <v>6054.7139999999999</v>
      </c>
      <c r="BX60">
        <v>47</v>
      </c>
      <c r="BY60">
        <v>4956.5110000000004</v>
      </c>
      <c r="BZ60">
        <v>7361.8040000000001</v>
      </c>
      <c r="CB60">
        <v>47</v>
      </c>
      <c r="CC60">
        <v>8616.6290000000008</v>
      </c>
      <c r="CD60">
        <v>11151.284</v>
      </c>
      <c r="CF60">
        <v>47</v>
      </c>
      <c r="CG60">
        <v>4853.357</v>
      </c>
      <c r="CH60">
        <v>8232.1859999999997</v>
      </c>
      <c r="CN60">
        <v>47</v>
      </c>
      <c r="CO60">
        <v>3441.3589999999999</v>
      </c>
      <c r="CP60">
        <v>6600.36</v>
      </c>
    </row>
    <row r="61" spans="8:98" x14ac:dyDescent="0.3">
      <c r="H61">
        <v>48</v>
      </c>
      <c r="I61">
        <v>7837.848</v>
      </c>
      <c r="J61">
        <v>8038.2849999999999</v>
      </c>
      <c r="L61">
        <v>48</v>
      </c>
      <c r="M61">
        <v>5997.83</v>
      </c>
      <c r="N61">
        <v>8553.3829999999998</v>
      </c>
      <c r="P61">
        <v>48</v>
      </c>
      <c r="Q61">
        <v>5614.68</v>
      </c>
      <c r="R61">
        <v>10772.04</v>
      </c>
      <c r="T61">
        <v>48</v>
      </c>
      <c r="U61">
        <v>6587.3249999999998</v>
      </c>
      <c r="V61">
        <v>10289.146000000001</v>
      </c>
      <c r="X61">
        <v>48</v>
      </c>
      <c r="Y61">
        <v>4498.9110000000001</v>
      </c>
      <c r="Z61">
        <v>8897.2309999999998</v>
      </c>
      <c r="AV61">
        <v>48</v>
      </c>
      <c r="AW61">
        <v>4795.7820000000002</v>
      </c>
      <c r="AX61">
        <v>7927.5029999999997</v>
      </c>
      <c r="AZ61">
        <v>48</v>
      </c>
      <c r="BA61">
        <v>3670.6120000000001</v>
      </c>
      <c r="BB61">
        <v>7444.6670000000004</v>
      </c>
      <c r="BH61">
        <v>48</v>
      </c>
      <c r="BI61">
        <v>7495.4579999999996</v>
      </c>
      <c r="BJ61">
        <v>9913.2389999999996</v>
      </c>
      <c r="BL61">
        <v>48</v>
      </c>
      <c r="BM61">
        <v>5639.56</v>
      </c>
      <c r="BN61">
        <v>7197.94</v>
      </c>
      <c r="BX61">
        <v>48</v>
      </c>
      <c r="BY61">
        <v>4806.5659999999998</v>
      </c>
      <c r="BZ61">
        <v>7367.2430000000004</v>
      </c>
      <c r="CB61">
        <v>48</v>
      </c>
      <c r="CC61">
        <v>6769.3119999999999</v>
      </c>
      <c r="CD61">
        <v>11050.822</v>
      </c>
      <c r="CF61">
        <v>48</v>
      </c>
      <c r="CG61">
        <v>4593.9120000000003</v>
      </c>
      <c r="CH61">
        <v>7617.643</v>
      </c>
      <c r="CN61">
        <v>48</v>
      </c>
      <c r="CO61">
        <v>3626.645</v>
      </c>
      <c r="CP61">
        <v>6432.7719999999999</v>
      </c>
    </row>
    <row r="62" spans="8:98" x14ac:dyDescent="0.3">
      <c r="H62">
        <v>49</v>
      </c>
      <c r="I62">
        <v>7661.2610000000004</v>
      </c>
      <c r="J62">
        <v>8003.9170000000004</v>
      </c>
      <c r="L62">
        <v>49</v>
      </c>
      <c r="M62">
        <v>5067.1980000000003</v>
      </c>
      <c r="N62">
        <v>7484.7110000000002</v>
      </c>
      <c r="P62">
        <v>49</v>
      </c>
      <c r="Q62">
        <v>5249.48</v>
      </c>
      <c r="R62">
        <v>10344.799999999999</v>
      </c>
      <c r="T62">
        <v>49</v>
      </c>
      <c r="U62">
        <v>7316.63</v>
      </c>
      <c r="V62">
        <v>10096.531999999999</v>
      </c>
      <c r="X62">
        <v>49</v>
      </c>
      <c r="Y62">
        <v>4492.902</v>
      </c>
      <c r="Z62">
        <v>8525.2950000000001</v>
      </c>
      <c r="AV62">
        <v>49</v>
      </c>
      <c r="AW62">
        <v>4915.5770000000002</v>
      </c>
      <c r="AX62">
        <v>7696.3059999999996</v>
      </c>
      <c r="AZ62">
        <v>49</v>
      </c>
      <c r="BA62">
        <v>3785.48</v>
      </c>
      <c r="BB62">
        <v>7479.0630000000001</v>
      </c>
      <c r="BH62">
        <v>49</v>
      </c>
      <c r="BI62">
        <v>7482.875</v>
      </c>
      <c r="BJ62">
        <v>10244.815000000001</v>
      </c>
      <c r="BL62">
        <v>49</v>
      </c>
      <c r="BM62">
        <v>5810.5309999999999</v>
      </c>
      <c r="BN62">
        <v>7924.9049999999997</v>
      </c>
      <c r="BX62">
        <v>49</v>
      </c>
      <c r="BY62">
        <v>4797.2860000000001</v>
      </c>
      <c r="BZ62">
        <v>7311.0420000000004</v>
      </c>
      <c r="CB62">
        <v>49</v>
      </c>
      <c r="CC62">
        <v>5867.9930000000004</v>
      </c>
      <c r="CD62">
        <v>10947.268</v>
      </c>
      <c r="CF62">
        <v>49</v>
      </c>
      <c r="CG62">
        <v>4149.8879999999999</v>
      </c>
      <c r="CH62">
        <v>7342.7389999999996</v>
      </c>
      <c r="CN62">
        <v>49</v>
      </c>
      <c r="CO62">
        <v>3763.0729999999999</v>
      </c>
      <c r="CP62">
        <v>6812.5519999999997</v>
      </c>
    </row>
    <row r="63" spans="8:98" x14ac:dyDescent="0.3">
      <c r="H63">
        <v>50</v>
      </c>
      <c r="I63">
        <v>8233.1880000000001</v>
      </c>
      <c r="J63">
        <v>8292.5149999999994</v>
      </c>
      <c r="L63">
        <v>50</v>
      </c>
      <c r="M63">
        <v>5402.1509999999998</v>
      </c>
      <c r="N63">
        <v>8467.9240000000009</v>
      </c>
      <c r="P63">
        <v>50</v>
      </c>
      <c r="Q63">
        <v>5408.8729999999996</v>
      </c>
      <c r="R63">
        <v>10118.438</v>
      </c>
      <c r="T63">
        <v>50</v>
      </c>
      <c r="U63">
        <v>7130.9110000000001</v>
      </c>
      <c r="V63">
        <v>9861.0709999999999</v>
      </c>
      <c r="AV63">
        <v>50</v>
      </c>
      <c r="AW63">
        <v>4820.2610000000004</v>
      </c>
      <c r="AX63">
        <v>7375.2969999999996</v>
      </c>
      <c r="BH63">
        <v>50</v>
      </c>
      <c r="BI63">
        <v>8307.9189999999999</v>
      </c>
      <c r="BJ63">
        <v>10917.475</v>
      </c>
      <c r="BL63">
        <v>50</v>
      </c>
      <c r="BM63">
        <v>5298.2380000000003</v>
      </c>
      <c r="BN63">
        <v>8508.4179999999997</v>
      </c>
      <c r="BX63">
        <v>50</v>
      </c>
      <c r="BY63">
        <v>4612.741</v>
      </c>
      <c r="BZ63">
        <v>7541.3530000000001</v>
      </c>
      <c r="CB63">
        <v>50</v>
      </c>
      <c r="CC63">
        <v>5533.5349999999999</v>
      </c>
      <c r="CD63">
        <v>9951.1020000000008</v>
      </c>
      <c r="CF63">
        <v>50</v>
      </c>
      <c r="CG63">
        <v>3964.663</v>
      </c>
      <c r="CH63">
        <v>7356.3440000000001</v>
      </c>
      <c r="CN63">
        <v>50</v>
      </c>
      <c r="CO63">
        <v>4118.76</v>
      </c>
      <c r="CP63">
        <v>7265.12</v>
      </c>
    </row>
    <row r="64" spans="8:98" x14ac:dyDescent="0.3">
      <c r="H64">
        <v>51</v>
      </c>
      <c r="I64">
        <v>7947.2780000000002</v>
      </c>
      <c r="J64">
        <v>9234.0939999999991</v>
      </c>
      <c r="L64">
        <v>51</v>
      </c>
      <c r="M64">
        <v>5384.1710000000003</v>
      </c>
      <c r="N64">
        <v>9210.9330000000009</v>
      </c>
      <c r="P64">
        <v>51</v>
      </c>
      <c r="Q64">
        <v>6127.8829999999998</v>
      </c>
      <c r="R64">
        <v>10651.732</v>
      </c>
      <c r="T64">
        <v>51</v>
      </c>
      <c r="U64">
        <v>7633.3140000000003</v>
      </c>
      <c r="V64">
        <v>9542.9680000000008</v>
      </c>
      <c r="AV64">
        <v>51</v>
      </c>
      <c r="AW64">
        <v>4431.84</v>
      </c>
      <c r="AX64">
        <v>7591.8</v>
      </c>
      <c r="BH64">
        <v>51</v>
      </c>
      <c r="BI64">
        <v>8881.9719999999998</v>
      </c>
      <c r="BJ64">
        <v>11514.767</v>
      </c>
      <c r="BL64">
        <v>51</v>
      </c>
      <c r="BM64">
        <v>4381.9080000000004</v>
      </c>
      <c r="BN64">
        <v>7531.7879999999996</v>
      </c>
      <c r="BX64">
        <v>51</v>
      </c>
      <c r="BY64">
        <v>4631.6319999999996</v>
      </c>
      <c r="BZ64">
        <v>7675.8370000000004</v>
      </c>
      <c r="CB64">
        <v>51</v>
      </c>
      <c r="CC64">
        <v>5646.8490000000002</v>
      </c>
      <c r="CD64">
        <v>10010.706</v>
      </c>
      <c r="CF64">
        <v>51</v>
      </c>
      <c r="CG64">
        <v>4197.6130000000003</v>
      </c>
      <c r="CH64">
        <v>7939.9679999999998</v>
      </c>
      <c r="CN64">
        <v>51</v>
      </c>
      <c r="CO64">
        <v>4856.92</v>
      </c>
      <c r="CP64">
        <v>6888.72</v>
      </c>
    </row>
    <row r="65" spans="8:94" x14ac:dyDescent="0.3">
      <c r="H65">
        <v>52</v>
      </c>
      <c r="I65">
        <v>6002.18</v>
      </c>
      <c r="J65">
        <v>8461.4789999999994</v>
      </c>
      <c r="L65">
        <v>52</v>
      </c>
      <c r="M65">
        <v>5225.9679999999998</v>
      </c>
      <c r="N65">
        <v>9486.0840000000007</v>
      </c>
      <c r="P65">
        <v>52</v>
      </c>
      <c r="Q65">
        <v>6622.5280000000002</v>
      </c>
      <c r="R65">
        <v>10558.325999999999</v>
      </c>
      <c r="T65">
        <v>52</v>
      </c>
      <c r="U65">
        <v>7842.45</v>
      </c>
      <c r="V65">
        <v>9537.2630000000008</v>
      </c>
      <c r="AV65">
        <v>52</v>
      </c>
      <c r="AW65">
        <v>4751.6400000000003</v>
      </c>
      <c r="AX65">
        <v>8004.9</v>
      </c>
      <c r="BH65">
        <v>52</v>
      </c>
      <c r="BI65">
        <v>8755.4809999999998</v>
      </c>
      <c r="BJ65">
        <v>11560.065000000001</v>
      </c>
      <c r="CB65">
        <v>52</v>
      </c>
      <c r="CC65">
        <v>6240.63</v>
      </c>
      <c r="CD65">
        <v>10016.879000000001</v>
      </c>
      <c r="CF65">
        <v>52</v>
      </c>
      <c r="CG65">
        <v>4813.9080000000004</v>
      </c>
      <c r="CH65">
        <v>8614.3580000000002</v>
      </c>
      <c r="CN65">
        <v>52</v>
      </c>
      <c r="CO65">
        <v>4635.3599999999997</v>
      </c>
      <c r="CP65">
        <v>6741.28</v>
      </c>
    </row>
    <row r="66" spans="8:94" x14ac:dyDescent="0.3">
      <c r="H66">
        <v>53</v>
      </c>
      <c r="I66">
        <v>5669.82</v>
      </c>
      <c r="J66">
        <v>7603.75</v>
      </c>
      <c r="P66">
        <v>53</v>
      </c>
      <c r="Q66">
        <v>6480.6090000000004</v>
      </c>
      <c r="R66">
        <v>10243.168</v>
      </c>
      <c r="T66">
        <v>53</v>
      </c>
      <c r="U66">
        <v>7077.018</v>
      </c>
      <c r="V66">
        <v>9318.74</v>
      </c>
      <c r="AV66">
        <v>53</v>
      </c>
      <c r="AW66">
        <v>5200.46</v>
      </c>
      <c r="AX66">
        <v>8385.24</v>
      </c>
      <c r="BH66">
        <v>53</v>
      </c>
      <c r="BI66">
        <v>8713.9719999999998</v>
      </c>
      <c r="BJ66">
        <v>11276.298000000001</v>
      </c>
      <c r="CB66">
        <v>53</v>
      </c>
      <c r="CC66">
        <v>6815.0410000000002</v>
      </c>
      <c r="CD66">
        <v>10097.244000000001</v>
      </c>
      <c r="CF66">
        <v>53</v>
      </c>
      <c r="CG66">
        <v>5122.6779999999999</v>
      </c>
      <c r="CH66">
        <v>8915.8160000000007</v>
      </c>
      <c r="CN66">
        <v>53</v>
      </c>
      <c r="CO66">
        <v>3904.72</v>
      </c>
      <c r="CP66">
        <v>6724.52</v>
      </c>
    </row>
    <row r="67" spans="8:94" x14ac:dyDescent="0.3">
      <c r="H67">
        <v>54</v>
      </c>
      <c r="I67">
        <v>5978.52</v>
      </c>
      <c r="J67">
        <v>7132.9870000000001</v>
      </c>
      <c r="P67">
        <v>54</v>
      </c>
      <c r="Q67">
        <v>6658.6260000000002</v>
      </c>
      <c r="R67">
        <v>10400.566000000001</v>
      </c>
      <c r="T67">
        <v>54</v>
      </c>
      <c r="U67">
        <v>5823.9409999999998</v>
      </c>
      <c r="V67">
        <v>8837.0879999999997</v>
      </c>
      <c r="AV67">
        <v>54</v>
      </c>
      <c r="AW67">
        <v>5188.3990000000003</v>
      </c>
      <c r="AX67">
        <v>8520.3590000000004</v>
      </c>
      <c r="BH67">
        <v>54</v>
      </c>
      <c r="BI67">
        <v>7137.518</v>
      </c>
      <c r="BJ67">
        <v>10471.73</v>
      </c>
      <c r="CB67">
        <v>54</v>
      </c>
      <c r="CC67">
        <v>5939.5360000000001</v>
      </c>
      <c r="CD67">
        <v>10539.811</v>
      </c>
      <c r="CF67">
        <v>54</v>
      </c>
      <c r="CG67">
        <v>5806.9840000000004</v>
      </c>
      <c r="CH67">
        <v>8637.1260000000002</v>
      </c>
      <c r="CN67">
        <v>54</v>
      </c>
      <c r="CO67">
        <v>3757.64</v>
      </c>
      <c r="CP67">
        <v>6170.04</v>
      </c>
    </row>
    <row r="68" spans="8:94" x14ac:dyDescent="0.3">
      <c r="H68">
        <v>55</v>
      </c>
      <c r="I68">
        <v>5766.5169999999998</v>
      </c>
      <c r="J68">
        <v>7115.42</v>
      </c>
      <c r="P68">
        <v>55</v>
      </c>
      <c r="Q68">
        <v>7195.22</v>
      </c>
      <c r="R68">
        <v>10666.36</v>
      </c>
      <c r="T68">
        <v>55</v>
      </c>
      <c r="U68">
        <v>5179.87</v>
      </c>
      <c r="V68">
        <v>8774.56</v>
      </c>
      <c r="AV68">
        <v>55</v>
      </c>
      <c r="AW68">
        <v>5339.9219999999996</v>
      </c>
      <c r="AX68">
        <v>8507.7019999999993</v>
      </c>
      <c r="BH68">
        <v>55</v>
      </c>
      <c r="BI68">
        <v>5645.326</v>
      </c>
      <c r="BJ68">
        <v>10004.147999999999</v>
      </c>
      <c r="CB68">
        <v>55</v>
      </c>
      <c r="CC68">
        <v>5173.78</v>
      </c>
      <c r="CD68">
        <v>9213.4189999999999</v>
      </c>
      <c r="CF68">
        <v>55</v>
      </c>
      <c r="CG68">
        <v>5901.27</v>
      </c>
      <c r="CH68">
        <v>8288.5400000000009</v>
      </c>
      <c r="CN68">
        <v>55</v>
      </c>
      <c r="CO68">
        <v>4114.72</v>
      </c>
      <c r="CP68">
        <v>5839.96</v>
      </c>
    </row>
    <row r="69" spans="8:94" x14ac:dyDescent="0.3">
      <c r="H69">
        <v>56</v>
      </c>
      <c r="I69">
        <v>5394.8</v>
      </c>
      <c r="J69">
        <v>7085.8</v>
      </c>
      <c r="P69">
        <v>56</v>
      </c>
      <c r="Q69">
        <v>7370.04</v>
      </c>
      <c r="R69">
        <v>10680.04</v>
      </c>
      <c r="T69">
        <v>56</v>
      </c>
      <c r="U69">
        <v>5363.8130000000001</v>
      </c>
      <c r="V69">
        <v>8880.1929999999993</v>
      </c>
      <c r="AV69">
        <v>56</v>
      </c>
      <c r="AW69">
        <v>6535.34</v>
      </c>
      <c r="AX69">
        <v>8936.02</v>
      </c>
      <c r="BH69">
        <v>56</v>
      </c>
      <c r="BI69">
        <v>6093.366</v>
      </c>
      <c r="BJ69">
        <v>10464.037</v>
      </c>
      <c r="CB69">
        <v>56</v>
      </c>
      <c r="CC69">
        <v>4933.7120000000004</v>
      </c>
      <c r="CD69">
        <v>8581.0910000000003</v>
      </c>
      <c r="CF69">
        <v>56</v>
      </c>
      <c r="CG69">
        <v>5233.9430000000002</v>
      </c>
      <c r="CH69">
        <v>8239.6479999999992</v>
      </c>
      <c r="CN69">
        <v>56</v>
      </c>
      <c r="CO69">
        <v>4723.5280000000002</v>
      </c>
      <c r="CP69">
        <v>6835.0280000000002</v>
      </c>
    </row>
    <row r="70" spans="8:94" x14ac:dyDescent="0.3">
      <c r="H70">
        <v>57</v>
      </c>
      <c r="I70">
        <v>5334.6</v>
      </c>
      <c r="J70">
        <v>6731.4</v>
      </c>
      <c r="T70">
        <v>57</v>
      </c>
      <c r="U70">
        <v>5873.2179999999998</v>
      </c>
      <c r="V70">
        <v>8807.2639999999992</v>
      </c>
      <c r="AV70">
        <v>57</v>
      </c>
      <c r="AW70">
        <v>6125.15</v>
      </c>
      <c r="AX70">
        <v>8792.86</v>
      </c>
      <c r="BH70">
        <v>57</v>
      </c>
      <c r="BI70">
        <v>6599.7179999999998</v>
      </c>
      <c r="BJ70">
        <v>11041.351000000001</v>
      </c>
      <c r="CB70">
        <v>57</v>
      </c>
      <c r="CC70">
        <v>5081.7299999999996</v>
      </c>
      <c r="CD70">
        <v>9581.2990000000009</v>
      </c>
      <c r="CF70">
        <v>57</v>
      </c>
      <c r="CG70">
        <v>4956.1989999999996</v>
      </c>
      <c r="CH70">
        <v>9507.0249999999996</v>
      </c>
      <c r="CN70">
        <v>57</v>
      </c>
      <c r="CO70">
        <v>4767.7910000000002</v>
      </c>
      <c r="CP70">
        <v>8146.7920000000004</v>
      </c>
    </row>
    <row r="71" spans="8:94" x14ac:dyDescent="0.3">
      <c r="AV71">
        <v>58</v>
      </c>
      <c r="AW71">
        <v>6439.26</v>
      </c>
      <c r="AX71">
        <v>9506.7999999999993</v>
      </c>
      <c r="BH71">
        <v>58</v>
      </c>
      <c r="BI71">
        <v>6749.174</v>
      </c>
      <c r="BJ71">
        <v>11130.004000000001</v>
      </c>
      <c r="CB71">
        <v>58</v>
      </c>
      <c r="CC71">
        <v>5052.808</v>
      </c>
      <c r="CD71">
        <v>10182.700999999999</v>
      </c>
      <c r="CF71">
        <v>58</v>
      </c>
      <c r="CG71">
        <v>4383.152</v>
      </c>
      <c r="CH71">
        <v>9090.4189999999999</v>
      </c>
      <c r="CN71">
        <v>58</v>
      </c>
      <c r="CO71">
        <v>4639.0720000000001</v>
      </c>
      <c r="CP71">
        <v>8895.8700000000008</v>
      </c>
    </row>
    <row r="72" spans="8:94" x14ac:dyDescent="0.3">
      <c r="AV72">
        <v>59</v>
      </c>
      <c r="AW72">
        <v>7574.77</v>
      </c>
      <c r="AX72">
        <v>10740.85</v>
      </c>
      <c r="BH72">
        <v>59</v>
      </c>
      <c r="BI72">
        <v>8291.84</v>
      </c>
      <c r="BJ72">
        <v>12104.611999999999</v>
      </c>
      <c r="CF72">
        <v>59</v>
      </c>
      <c r="CG72">
        <v>4037.94</v>
      </c>
      <c r="CH72">
        <v>6559.1679999999997</v>
      </c>
      <c r="CN72">
        <v>59</v>
      </c>
      <c r="CO72">
        <v>4812.0429999999997</v>
      </c>
      <c r="CP72">
        <v>8853.0930000000008</v>
      </c>
    </row>
    <row r="73" spans="8:94" x14ac:dyDescent="0.3">
      <c r="AV73">
        <v>60</v>
      </c>
      <c r="AW73">
        <v>8584.7610000000004</v>
      </c>
      <c r="AX73">
        <v>10753.36</v>
      </c>
      <c r="BH73">
        <v>60</v>
      </c>
      <c r="BI73">
        <v>7509.5910000000003</v>
      </c>
      <c r="BJ73">
        <v>12314.591</v>
      </c>
      <c r="CN73">
        <v>60</v>
      </c>
      <c r="CO73">
        <v>4761.4139999999998</v>
      </c>
      <c r="CP73">
        <v>8315.2849999999999</v>
      </c>
    </row>
    <row r="74" spans="8:94" x14ac:dyDescent="0.3">
      <c r="AV74">
        <v>61</v>
      </c>
      <c r="AW74">
        <v>7603.5020000000004</v>
      </c>
      <c r="AX74">
        <v>9231.5400000000009</v>
      </c>
      <c r="BH74">
        <v>61</v>
      </c>
      <c r="BI74">
        <v>5914.34</v>
      </c>
      <c r="BJ74">
        <v>11675.305</v>
      </c>
      <c r="CN74">
        <v>61</v>
      </c>
      <c r="CO74">
        <v>4748.0479999999998</v>
      </c>
      <c r="CP74">
        <v>7514.9</v>
      </c>
    </row>
    <row r="75" spans="8:94" x14ac:dyDescent="0.3">
      <c r="AV75">
        <v>62</v>
      </c>
      <c r="AW75">
        <v>7665.3869999999997</v>
      </c>
      <c r="AX75">
        <v>10087.043</v>
      </c>
      <c r="BH75">
        <v>62</v>
      </c>
      <c r="BI75">
        <v>5794.3819999999996</v>
      </c>
      <c r="BJ75">
        <v>10807.313</v>
      </c>
      <c r="CN75">
        <v>62</v>
      </c>
      <c r="CO75">
        <v>4983.9430000000002</v>
      </c>
      <c r="CP75">
        <v>7491.7290000000003</v>
      </c>
    </row>
    <row r="76" spans="8:94" x14ac:dyDescent="0.3">
      <c r="AV76">
        <v>63</v>
      </c>
      <c r="AW76">
        <v>5139.5240000000003</v>
      </c>
      <c r="AX76">
        <v>7119.4179999999997</v>
      </c>
      <c r="BH76">
        <v>63</v>
      </c>
      <c r="BI76">
        <v>5600.9179999999997</v>
      </c>
      <c r="BJ76">
        <v>10389.842000000001</v>
      </c>
      <c r="CN76">
        <v>63</v>
      </c>
      <c r="CO76">
        <v>6008.1369999999997</v>
      </c>
      <c r="CP76">
        <v>7322.9369999999999</v>
      </c>
    </row>
    <row r="77" spans="8:94" x14ac:dyDescent="0.3">
      <c r="BH77">
        <v>64</v>
      </c>
      <c r="BI77">
        <v>6205.4740000000002</v>
      </c>
      <c r="BJ77">
        <v>10141.499</v>
      </c>
      <c r="CN77">
        <v>64</v>
      </c>
      <c r="CO77">
        <v>5858.6450000000004</v>
      </c>
      <c r="CP77">
        <v>6754.9380000000001</v>
      </c>
    </row>
    <row r="78" spans="8:94" x14ac:dyDescent="0.3">
      <c r="BH78">
        <v>65</v>
      </c>
      <c r="BI78">
        <v>7983.8119999999999</v>
      </c>
      <c r="BJ78">
        <v>10495.848</v>
      </c>
      <c r="CN78">
        <v>65</v>
      </c>
      <c r="CO78">
        <v>4992.8109999999997</v>
      </c>
      <c r="CP78">
        <v>6673.2929999999997</v>
      </c>
    </row>
    <row r="79" spans="8:94" x14ac:dyDescent="0.3">
      <c r="BH79">
        <v>66</v>
      </c>
      <c r="BI79">
        <v>8030.8010000000004</v>
      </c>
      <c r="BJ79">
        <v>11035.129000000001</v>
      </c>
      <c r="CN79">
        <v>66</v>
      </c>
      <c r="CO79">
        <v>4299.174</v>
      </c>
      <c r="CP79">
        <v>7085.674</v>
      </c>
    </row>
    <row r="80" spans="8:94" x14ac:dyDescent="0.3">
      <c r="BH80">
        <v>67</v>
      </c>
      <c r="BI80">
        <v>7403.4390000000003</v>
      </c>
      <c r="BJ80">
        <v>10485.986999999999</v>
      </c>
      <c r="CN80">
        <v>67</v>
      </c>
      <c r="CO80">
        <v>4168.5029999999997</v>
      </c>
      <c r="CP80">
        <v>7339.9059999999999</v>
      </c>
    </row>
    <row r="81" spans="60:94" x14ac:dyDescent="0.3">
      <c r="BH81">
        <v>68</v>
      </c>
      <c r="BI81">
        <v>6475.57</v>
      </c>
      <c r="BJ81">
        <v>9798.98</v>
      </c>
      <c r="CN81">
        <v>68</v>
      </c>
      <c r="CO81">
        <v>4258.6319999999996</v>
      </c>
      <c r="CP81">
        <v>7250.56</v>
      </c>
    </row>
    <row r="82" spans="60:94" x14ac:dyDescent="0.3">
      <c r="BH82">
        <v>69</v>
      </c>
      <c r="BI82">
        <v>5585.4350000000004</v>
      </c>
      <c r="BJ82">
        <v>9548.6470000000008</v>
      </c>
      <c r="CN82">
        <v>69</v>
      </c>
      <c r="CO82">
        <v>4641.7259999999997</v>
      </c>
      <c r="CP82">
        <v>7871.9620000000004</v>
      </c>
    </row>
    <row r="83" spans="60:94" x14ac:dyDescent="0.3">
      <c r="BH83">
        <v>70</v>
      </c>
      <c r="BI83">
        <v>5400.308</v>
      </c>
      <c r="BJ83">
        <v>9870.6039999999994</v>
      </c>
      <c r="CN83">
        <v>70</v>
      </c>
      <c r="CO83">
        <v>5424.4070000000002</v>
      </c>
      <c r="CP83">
        <v>8819.5540000000001</v>
      </c>
    </row>
    <row r="84" spans="60:94" x14ac:dyDescent="0.3">
      <c r="BH84">
        <v>71</v>
      </c>
      <c r="BI84">
        <v>5919.67</v>
      </c>
      <c r="BJ84">
        <v>10666.948</v>
      </c>
      <c r="CN84">
        <v>71</v>
      </c>
      <c r="CO84">
        <v>5468.2280000000001</v>
      </c>
      <c r="CP84">
        <v>8866.3940000000002</v>
      </c>
    </row>
    <row r="85" spans="60:94" x14ac:dyDescent="0.3">
      <c r="BH85">
        <v>72</v>
      </c>
      <c r="BI85">
        <v>6453.4219999999996</v>
      </c>
      <c r="BJ85">
        <v>10511.805</v>
      </c>
      <c r="CN85">
        <v>72</v>
      </c>
      <c r="CO85">
        <v>4271.9080000000004</v>
      </c>
      <c r="CP85">
        <v>6670.6670000000004</v>
      </c>
    </row>
    <row r="86" spans="60:94" x14ac:dyDescent="0.3">
      <c r="BH86">
        <v>73</v>
      </c>
      <c r="BI86">
        <v>5682.143</v>
      </c>
      <c r="BJ86">
        <v>9643.1049999999996</v>
      </c>
      <c r="CN86">
        <v>73</v>
      </c>
      <c r="CO86">
        <v>3686.6509999999998</v>
      </c>
      <c r="CP86">
        <v>5039.2079999999996</v>
      </c>
    </row>
    <row r="87" spans="60:94" x14ac:dyDescent="0.3">
      <c r="BH87">
        <v>74</v>
      </c>
      <c r="BI87">
        <v>5174.0600000000004</v>
      </c>
      <c r="BJ87">
        <v>8841.8240000000005</v>
      </c>
    </row>
    <row r="88" spans="60:94" x14ac:dyDescent="0.3">
      <c r="BH88">
        <v>75</v>
      </c>
      <c r="BI88">
        <v>5775.2520000000004</v>
      </c>
      <c r="BJ88">
        <v>9018.4310000000005</v>
      </c>
    </row>
    <row r="89" spans="60:94" x14ac:dyDescent="0.3">
      <c r="BH89">
        <v>76</v>
      </c>
      <c r="BI89">
        <v>6853.3180000000002</v>
      </c>
      <c r="BJ89">
        <v>9251.7209999999995</v>
      </c>
    </row>
    <row r="90" spans="60:94" x14ac:dyDescent="0.3">
      <c r="BH90">
        <v>77</v>
      </c>
      <c r="BI90">
        <v>6341.34</v>
      </c>
      <c r="BJ90">
        <v>8932.9830000000002</v>
      </c>
    </row>
    <row r="91" spans="60:94" x14ac:dyDescent="0.3">
      <c r="BH91">
        <v>78</v>
      </c>
      <c r="BI91">
        <v>4967.7839999999997</v>
      </c>
      <c r="BJ91">
        <v>8468.884</v>
      </c>
    </row>
    <row r="92" spans="60:94" x14ac:dyDescent="0.3">
      <c r="BH92">
        <v>79</v>
      </c>
      <c r="BI92">
        <v>4733.0230000000001</v>
      </c>
      <c r="BJ92">
        <v>8931.1910000000007</v>
      </c>
    </row>
    <row r="93" spans="60:94" x14ac:dyDescent="0.3">
      <c r="BH93">
        <v>80</v>
      </c>
      <c r="BI93">
        <v>5256.2420000000002</v>
      </c>
      <c r="BJ93">
        <v>9467.5550000000003</v>
      </c>
    </row>
    <row r="94" spans="60:94" x14ac:dyDescent="0.3">
      <c r="BH94">
        <v>81</v>
      </c>
      <c r="BI94">
        <v>5756.683</v>
      </c>
      <c r="BJ94">
        <v>10952.287</v>
      </c>
    </row>
    <row r="95" spans="60:94" x14ac:dyDescent="0.3">
      <c r="BH95">
        <v>82</v>
      </c>
      <c r="BI95">
        <v>5316.3329999999996</v>
      </c>
      <c r="BJ95">
        <v>11309.425999999999</v>
      </c>
    </row>
    <row r="96" spans="60:94" x14ac:dyDescent="0.3">
      <c r="BH96">
        <v>83</v>
      </c>
      <c r="BI96">
        <v>5269.0209999999997</v>
      </c>
      <c r="BJ96">
        <v>9832.1959999999999</v>
      </c>
    </row>
    <row r="97" spans="60:62" x14ac:dyDescent="0.3">
      <c r="BH97">
        <v>84</v>
      </c>
      <c r="BI97">
        <v>5025.25</v>
      </c>
      <c r="BJ97">
        <v>9664.7340000000004</v>
      </c>
    </row>
    <row r="98" spans="60:62" x14ac:dyDescent="0.3">
      <c r="BH98">
        <v>85</v>
      </c>
      <c r="BI98">
        <v>5515.18</v>
      </c>
      <c r="BJ98">
        <v>10091.044</v>
      </c>
    </row>
    <row r="99" spans="60:62" x14ac:dyDescent="0.3">
      <c r="BH99">
        <v>86</v>
      </c>
      <c r="BI99">
        <v>5440.3760000000002</v>
      </c>
      <c r="BJ99">
        <v>10672.824000000001</v>
      </c>
    </row>
    <row r="100" spans="60:62" x14ac:dyDescent="0.3">
      <c r="BH100">
        <v>87</v>
      </c>
      <c r="BI100">
        <v>5204.991</v>
      </c>
      <c r="BJ100">
        <v>9994.9089999999997</v>
      </c>
    </row>
    <row r="101" spans="60:62" x14ac:dyDescent="0.3">
      <c r="BH101">
        <v>88</v>
      </c>
      <c r="BI101">
        <v>5261.94</v>
      </c>
      <c r="BJ101">
        <v>10399.14</v>
      </c>
    </row>
    <row r="102" spans="60:62" x14ac:dyDescent="0.3">
      <c r="BH102">
        <v>89</v>
      </c>
      <c r="BI102">
        <v>5367.9</v>
      </c>
      <c r="BJ102">
        <v>10509.82</v>
      </c>
    </row>
    <row r="103" spans="60:62" x14ac:dyDescent="0.3">
      <c r="BH103">
        <v>90</v>
      </c>
      <c r="BI103">
        <v>5189.8599999999997</v>
      </c>
      <c r="BJ103">
        <v>10235.36</v>
      </c>
    </row>
    <row r="104" spans="60:62" x14ac:dyDescent="0.3">
      <c r="BH104">
        <v>91</v>
      </c>
      <c r="BI104">
        <v>5257.64</v>
      </c>
      <c r="BJ104">
        <v>10426.66</v>
      </c>
    </row>
    <row r="105" spans="60:62" x14ac:dyDescent="0.3">
      <c r="BH105">
        <v>92</v>
      </c>
      <c r="BI105">
        <v>5119.72</v>
      </c>
      <c r="BJ105">
        <v>10123.74</v>
      </c>
    </row>
    <row r="106" spans="60:62" x14ac:dyDescent="0.3">
      <c r="BH106">
        <v>93</v>
      </c>
      <c r="BI106">
        <v>5306.84</v>
      </c>
      <c r="BJ106">
        <v>9963.94</v>
      </c>
    </row>
    <row r="107" spans="60:62" x14ac:dyDescent="0.3">
      <c r="BH107">
        <v>94</v>
      </c>
      <c r="BI107">
        <v>5550.34</v>
      </c>
      <c r="BJ107">
        <v>10194.92</v>
      </c>
    </row>
    <row r="108" spans="60:62" x14ac:dyDescent="0.3">
      <c r="BH108">
        <v>95</v>
      </c>
      <c r="BI108">
        <v>5378.46</v>
      </c>
      <c r="BJ108">
        <v>10056.44</v>
      </c>
    </row>
    <row r="109" spans="60:62" x14ac:dyDescent="0.3">
      <c r="BH109">
        <v>96</v>
      </c>
      <c r="BI109">
        <v>5292.7910000000002</v>
      </c>
      <c r="BJ109">
        <v>9675.9339999999993</v>
      </c>
    </row>
    <row r="110" spans="60:62" x14ac:dyDescent="0.3">
      <c r="BH110">
        <v>97</v>
      </c>
      <c r="BI110">
        <v>5456.0410000000002</v>
      </c>
      <c r="BJ110">
        <v>10589.46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F50"/>
  <sheetViews>
    <sheetView zoomScale="70" zoomScaleNormal="70" workbookViewId="0">
      <selection activeCell="H4" sqref="H4:H11"/>
    </sheetView>
  </sheetViews>
  <sheetFormatPr defaultRowHeight="14.4" x14ac:dyDescent="0.3"/>
  <cols>
    <col min="4" max="4" width="6.5546875" style="4" customWidth="1"/>
  </cols>
  <sheetData>
    <row r="2" spans="2:136" ht="15" customHeight="1" x14ac:dyDescent="0.3">
      <c r="B2" t="s">
        <v>0</v>
      </c>
      <c r="G2" t="s">
        <v>0</v>
      </c>
      <c r="H2" t="s">
        <v>329</v>
      </c>
      <c r="L2" t="s">
        <v>330</v>
      </c>
      <c r="P2" t="s">
        <v>331</v>
      </c>
      <c r="T2" t="s">
        <v>332</v>
      </c>
      <c r="X2" t="s">
        <v>333</v>
      </c>
      <c r="AB2" t="s">
        <v>334</v>
      </c>
      <c r="AF2" t="s">
        <v>335</v>
      </c>
      <c r="AJ2" t="s">
        <v>336</v>
      </c>
      <c r="AN2" t="s">
        <v>337</v>
      </c>
      <c r="AR2" t="s">
        <v>338</v>
      </c>
      <c r="AV2" t="s">
        <v>339</v>
      </c>
      <c r="AZ2" t="s">
        <v>340</v>
      </c>
      <c r="BD2" s="10" t="s">
        <v>341</v>
      </c>
      <c r="BH2" t="s">
        <v>342</v>
      </c>
      <c r="BL2" t="s">
        <v>343</v>
      </c>
      <c r="BP2" t="s">
        <v>344</v>
      </c>
      <c r="BT2" t="s">
        <v>345</v>
      </c>
      <c r="BX2" t="s">
        <v>346</v>
      </c>
      <c r="CB2" t="s">
        <v>347</v>
      </c>
      <c r="CF2" t="s">
        <v>348</v>
      </c>
      <c r="CJ2" t="s">
        <v>349</v>
      </c>
      <c r="CN2" t="s">
        <v>350</v>
      </c>
      <c r="CR2" t="s">
        <v>351</v>
      </c>
      <c r="CV2" t="s">
        <v>352</v>
      </c>
      <c r="CZ2" t="s">
        <v>353</v>
      </c>
      <c r="DD2" s="10" t="s">
        <v>354</v>
      </c>
      <c r="DH2" s="10" t="s">
        <v>355</v>
      </c>
      <c r="DL2" t="s">
        <v>356</v>
      </c>
      <c r="DP2" s="10" t="s">
        <v>357</v>
      </c>
      <c r="DT2" s="10" t="s">
        <v>358</v>
      </c>
      <c r="DX2" t="s">
        <v>359</v>
      </c>
      <c r="EB2" t="s">
        <v>360</v>
      </c>
    </row>
    <row r="3" spans="2:136" ht="15" customHeight="1" x14ac:dyDescent="0.3">
      <c r="B3" t="s">
        <v>11</v>
      </c>
      <c r="C3" t="s">
        <v>94</v>
      </c>
      <c r="G3" t="s">
        <v>11</v>
      </c>
      <c r="H3" t="s">
        <v>94</v>
      </c>
      <c r="L3" t="s">
        <v>94</v>
      </c>
      <c r="P3" t="s">
        <v>94</v>
      </c>
      <c r="T3" t="s">
        <v>94</v>
      </c>
      <c r="X3" t="s">
        <v>94</v>
      </c>
      <c r="AB3" t="s">
        <v>94</v>
      </c>
      <c r="AF3" t="s">
        <v>94</v>
      </c>
      <c r="AJ3" t="s">
        <v>94</v>
      </c>
      <c r="AN3" t="s">
        <v>94</v>
      </c>
      <c r="AR3" t="s">
        <v>94</v>
      </c>
      <c r="AV3" t="s">
        <v>94</v>
      </c>
      <c r="AZ3" t="s">
        <v>94</v>
      </c>
      <c r="BD3" t="s">
        <v>94</v>
      </c>
      <c r="BH3" t="s">
        <v>94</v>
      </c>
      <c r="BL3" t="s">
        <v>94</v>
      </c>
      <c r="BP3" t="s">
        <v>94</v>
      </c>
      <c r="BT3" t="s">
        <v>94</v>
      </c>
      <c r="BX3" t="s">
        <v>94</v>
      </c>
      <c r="CB3" t="s">
        <v>94</v>
      </c>
      <c r="CF3" t="s">
        <v>94</v>
      </c>
      <c r="CJ3" t="s">
        <v>94</v>
      </c>
      <c r="CN3" t="s">
        <v>94</v>
      </c>
      <c r="CR3" t="s">
        <v>94</v>
      </c>
      <c r="CV3" t="s">
        <v>94</v>
      </c>
      <c r="CZ3" t="s">
        <v>94</v>
      </c>
      <c r="DD3" t="s">
        <v>94</v>
      </c>
      <c r="DH3" t="s">
        <v>94</v>
      </c>
      <c r="DL3" t="s">
        <v>94</v>
      </c>
      <c r="DP3" t="s">
        <v>94</v>
      </c>
      <c r="DT3" t="s">
        <v>94</v>
      </c>
      <c r="DX3" t="s">
        <v>94</v>
      </c>
      <c r="EB3" t="s">
        <v>94</v>
      </c>
    </row>
    <row r="4" spans="2:136" ht="15" customHeight="1" x14ac:dyDescent="0.3">
      <c r="G4" t="s">
        <v>31</v>
      </c>
      <c r="H4">
        <v>0</v>
      </c>
      <c r="L4">
        <v>0</v>
      </c>
      <c r="P4">
        <v>0</v>
      </c>
      <c r="T4">
        <v>0</v>
      </c>
      <c r="X4">
        <v>0</v>
      </c>
      <c r="AB4">
        <v>0</v>
      </c>
      <c r="AF4">
        <v>0</v>
      </c>
      <c r="AJ4">
        <v>0</v>
      </c>
      <c r="AN4">
        <v>0</v>
      </c>
      <c r="AR4">
        <v>0</v>
      </c>
      <c r="AV4">
        <v>0</v>
      </c>
      <c r="AZ4">
        <v>0</v>
      </c>
      <c r="BD4">
        <v>0</v>
      </c>
      <c r="BH4">
        <v>0</v>
      </c>
      <c r="BL4">
        <v>0</v>
      </c>
      <c r="BP4">
        <v>0</v>
      </c>
      <c r="BT4">
        <v>0</v>
      </c>
      <c r="BX4">
        <v>0</v>
      </c>
      <c r="CB4">
        <v>0</v>
      </c>
      <c r="CF4">
        <v>0</v>
      </c>
      <c r="CJ4">
        <v>0</v>
      </c>
      <c r="CN4">
        <v>0</v>
      </c>
      <c r="CR4">
        <v>0</v>
      </c>
      <c r="CV4">
        <v>0</v>
      </c>
      <c r="CZ4">
        <v>0</v>
      </c>
      <c r="DD4">
        <v>0</v>
      </c>
      <c r="DH4">
        <v>0</v>
      </c>
      <c r="DL4">
        <v>0</v>
      </c>
      <c r="DP4">
        <v>0</v>
      </c>
      <c r="DT4">
        <v>0</v>
      </c>
      <c r="DX4">
        <v>0</v>
      </c>
      <c r="EB4">
        <v>0</v>
      </c>
    </row>
    <row r="5" spans="2:136" s="3" customFormat="1" x14ac:dyDescent="0.3">
      <c r="B5" s="3" t="s">
        <v>14</v>
      </c>
      <c r="C5" s="3">
        <f>COUNT(H5:XFD5)</f>
        <v>32</v>
      </c>
      <c r="D5" s="5"/>
      <c r="G5" s="3" t="s">
        <v>1</v>
      </c>
      <c r="H5" s="11">
        <f>_xlfn.NUMBERVALUE((LEFT(RIGHT(H2,5),1)))</f>
        <v>1</v>
      </c>
      <c r="L5" s="11">
        <f>_xlfn.NUMBERVALUE((LEFT(RIGHT(L2,5),1)))</f>
        <v>2</v>
      </c>
      <c r="P5" s="11">
        <f>_xlfn.NUMBERVALUE((LEFT(RIGHT(P2,5),1)))</f>
        <v>1</v>
      </c>
      <c r="T5" s="11">
        <f>_xlfn.NUMBERVALUE((LEFT(RIGHT(T2,5),1)))</f>
        <v>2</v>
      </c>
      <c r="X5" s="11">
        <f>_xlfn.NUMBERVALUE((LEFT(RIGHT(X2,5),1)))</f>
        <v>3</v>
      </c>
      <c r="AB5" s="11">
        <f>_xlfn.NUMBERVALUE((LEFT(RIGHT(AB2,5),1)))</f>
        <v>4</v>
      </c>
      <c r="AF5" s="11">
        <f>_xlfn.NUMBERVALUE((LEFT(RIGHT(AF2,5),1)))</f>
        <v>6</v>
      </c>
      <c r="AJ5" s="11">
        <f>_xlfn.NUMBERVALUE((LEFT(RIGHT(AJ2,5),1)))</f>
        <v>8</v>
      </c>
      <c r="AN5" s="11">
        <f>_xlfn.NUMBERVALUE((LEFT(RIGHT(AN2,5),1)))</f>
        <v>9</v>
      </c>
      <c r="AR5" s="11">
        <f>_xlfn.NUMBERVALUE((LEFT(RIGHT(AR2,5),1)))</f>
        <v>1</v>
      </c>
      <c r="AV5" s="11">
        <f>_xlfn.NUMBERVALUE((LEFT(RIGHT(AV2,5),1)))</f>
        <v>2</v>
      </c>
      <c r="AZ5" s="11">
        <f>_xlfn.NUMBERVALUE((LEFT(RIGHT(AZ2,5),1)))</f>
        <v>3</v>
      </c>
      <c r="BD5" s="11">
        <f>_xlfn.NUMBERVALUE((LEFT(RIGHT(BD2,5),1)))</f>
        <v>4</v>
      </c>
      <c r="BH5" s="11">
        <f>_xlfn.NUMBERVALUE((LEFT(RIGHT(BH2,5),1)))</f>
        <v>5</v>
      </c>
      <c r="BL5" s="11">
        <f>_xlfn.NUMBERVALUE((LEFT(RIGHT(BL2,5),1)))</f>
        <v>8</v>
      </c>
      <c r="BP5" s="11">
        <f>_xlfn.NUMBERVALUE((LEFT(RIGHT(BP2,5),1)))</f>
        <v>9</v>
      </c>
      <c r="BT5" s="11">
        <v>10</v>
      </c>
      <c r="BX5" s="11">
        <v>11</v>
      </c>
      <c r="CB5" s="11">
        <f>_xlfn.NUMBERVALUE((LEFT(RIGHT(CB2,5),1)))</f>
        <v>1</v>
      </c>
      <c r="CF5" s="11">
        <f>_xlfn.NUMBERVALUE((LEFT(RIGHT(CF2,5),1)))</f>
        <v>2</v>
      </c>
      <c r="CJ5" s="11">
        <f>_xlfn.NUMBERVALUE((LEFT(RIGHT(CJ2,5),1)))</f>
        <v>4</v>
      </c>
      <c r="CN5" s="11">
        <f>_xlfn.NUMBERVALUE((LEFT(RIGHT(CN2,5),1)))</f>
        <v>5</v>
      </c>
      <c r="CR5" s="11">
        <f>_xlfn.NUMBERVALUE((LEFT(RIGHT(CR2,5),1)))</f>
        <v>6</v>
      </c>
      <c r="CV5" s="11">
        <f>_xlfn.NUMBERVALUE((LEFT(RIGHT(CV2,5),1)))</f>
        <v>7</v>
      </c>
      <c r="CZ5" s="11">
        <f>_xlfn.NUMBERVALUE((LEFT(RIGHT(CZ2,5),1)))</f>
        <v>8</v>
      </c>
      <c r="DD5" s="11">
        <f>_xlfn.NUMBERVALUE((LEFT(RIGHT(DD2,5),1)))</f>
        <v>9</v>
      </c>
      <c r="DH5" s="11">
        <v>10</v>
      </c>
      <c r="DL5" s="11">
        <f>_xlfn.NUMBERVALUE((LEFT(RIGHT(DL2,5),1)))</f>
        <v>1</v>
      </c>
      <c r="DP5" s="11">
        <f>_xlfn.NUMBERVALUE((LEFT(RIGHT(DP2,5),1)))</f>
        <v>2</v>
      </c>
      <c r="DT5" s="11">
        <f>_xlfn.NUMBERVALUE((LEFT(RIGHT(DT2,5),1)))</f>
        <v>3</v>
      </c>
      <c r="DX5" s="11">
        <f>_xlfn.NUMBERVALUE((LEFT(RIGHT(DX2,5),1)))</f>
        <v>4</v>
      </c>
      <c r="EB5" s="11">
        <f>_xlfn.NUMBERVALUE((LEFT(RIGHT(EB2,5),1)))</f>
        <v>7</v>
      </c>
      <c r="EF5" s="11"/>
    </row>
    <row r="6" spans="2:136" s="3" customFormat="1" x14ac:dyDescent="0.3">
      <c r="B6" s="3" t="s">
        <v>2</v>
      </c>
      <c r="C6" s="3">
        <f>MEDIAN(H6:XFD6)</f>
        <v>2</v>
      </c>
      <c r="D6" s="5"/>
      <c r="G6" s="3" t="s">
        <v>2</v>
      </c>
      <c r="H6" s="11">
        <f>_xlfn.NUMBERVALUE(RIGHT(H2,1))</f>
        <v>1</v>
      </c>
      <c r="L6" s="11">
        <f>_xlfn.NUMBERVALUE(RIGHT(L2,1))</f>
        <v>1</v>
      </c>
      <c r="P6" s="11">
        <f>_xlfn.NUMBERVALUE(RIGHT(P2,1))</f>
        <v>2</v>
      </c>
      <c r="T6" s="11">
        <f>_xlfn.NUMBERVALUE(RIGHT(T2,1))</f>
        <v>3</v>
      </c>
      <c r="X6" s="11">
        <f>_xlfn.NUMBERVALUE(RIGHT(X2,1))</f>
        <v>3</v>
      </c>
      <c r="AB6" s="11">
        <f>_xlfn.NUMBERVALUE(RIGHT(AB2,1))</f>
        <v>1</v>
      </c>
      <c r="AF6" s="11">
        <f>_xlfn.NUMBERVALUE(RIGHT(AF2,1))</f>
        <v>3</v>
      </c>
      <c r="AJ6" s="11">
        <f>_xlfn.NUMBERVALUE(RIGHT(AJ2,1))</f>
        <v>1</v>
      </c>
      <c r="AN6" s="11">
        <f>_xlfn.NUMBERVALUE(RIGHT(AN2,1))</f>
        <v>2</v>
      </c>
      <c r="AR6" s="11">
        <f>_xlfn.NUMBERVALUE(RIGHT(AR2,1))</f>
        <v>3</v>
      </c>
      <c r="AV6" s="11">
        <f>_xlfn.NUMBERVALUE(RIGHT(AV2,1))</f>
        <v>2</v>
      </c>
      <c r="AZ6" s="11">
        <f>_xlfn.NUMBERVALUE(RIGHT(AZ2,1))</f>
        <v>3</v>
      </c>
      <c r="BD6" s="11">
        <f>_xlfn.NUMBERVALUE(RIGHT(BD2,1))</f>
        <v>2</v>
      </c>
      <c r="BH6" s="11">
        <f>_xlfn.NUMBERVALUE(RIGHT(BH2,1))</f>
        <v>3</v>
      </c>
      <c r="BL6" s="11">
        <f>_xlfn.NUMBERVALUE(RIGHT(BL2,1))</f>
        <v>1</v>
      </c>
      <c r="BP6" s="11">
        <f>_xlfn.NUMBERVALUE(RIGHT(BP2,1))</f>
        <v>2</v>
      </c>
      <c r="BT6" s="11">
        <f>_xlfn.NUMBERVALUE(RIGHT(BT2,1))</f>
        <v>0</v>
      </c>
      <c r="BX6" s="11">
        <f>_xlfn.NUMBERVALUE(RIGHT(BX2,1))</f>
        <v>2</v>
      </c>
      <c r="CB6" s="11">
        <f>_xlfn.NUMBERVALUE(RIGHT(CB2,1))</f>
        <v>2</v>
      </c>
      <c r="CF6" s="11">
        <f>_xlfn.NUMBERVALUE(RIGHT(CF2,1))</f>
        <v>2</v>
      </c>
      <c r="CJ6" s="11">
        <f>_xlfn.NUMBERVALUE(RIGHT(CJ2,1))</f>
        <v>2</v>
      </c>
      <c r="CN6" s="11">
        <f>_xlfn.NUMBERVALUE(RIGHT(CN2,1))</f>
        <v>2</v>
      </c>
      <c r="CR6" s="11">
        <f>_xlfn.NUMBERVALUE(RIGHT(CR2,1))</f>
        <v>1</v>
      </c>
      <c r="CV6" s="11">
        <f>_xlfn.NUMBERVALUE(RIGHT(CV2,1))</f>
        <v>1</v>
      </c>
      <c r="CZ6" s="11">
        <f>_xlfn.NUMBERVALUE(RIGHT(CZ2,1))</f>
        <v>2</v>
      </c>
      <c r="DD6" s="11">
        <f>_xlfn.NUMBERVALUE(RIGHT(DD2,1))</f>
        <v>0</v>
      </c>
      <c r="DH6" s="11">
        <f>_xlfn.NUMBERVALUE(RIGHT(DH2,1))</f>
        <v>1</v>
      </c>
      <c r="DL6" s="11">
        <f>_xlfn.NUMBERVALUE(RIGHT(DL2,1))</f>
        <v>2</v>
      </c>
      <c r="DP6" s="11">
        <f>_xlfn.NUMBERVALUE(RIGHT(DP2,1))</f>
        <v>2</v>
      </c>
      <c r="DT6" s="11">
        <f>_xlfn.NUMBERVALUE(RIGHT(DT2,1))</f>
        <v>2</v>
      </c>
      <c r="DX6" s="11">
        <f>_xlfn.NUMBERVALUE(RIGHT(DX2,1))</f>
        <v>1</v>
      </c>
      <c r="EB6" s="11">
        <f>_xlfn.NUMBERVALUE(RIGHT(EB2,1))</f>
        <v>2</v>
      </c>
      <c r="EF6" s="11"/>
    </row>
    <row r="7" spans="2:136" x14ac:dyDescent="0.3">
      <c r="B7" t="s">
        <v>3</v>
      </c>
      <c r="C7" s="2">
        <f>AVERAGE(H7:XFD7)</f>
        <v>0.67625888471986673</v>
      </c>
      <c r="G7" t="s">
        <v>3</v>
      </c>
      <c r="H7" s="2">
        <f>PEARSON(I13:I88,J13:J88)</f>
        <v>0.63466889564893858</v>
      </c>
      <c r="L7" s="2">
        <f>PEARSON(M13:M88,N13:N88)</f>
        <v>0.4010296870709199</v>
      </c>
      <c r="P7" s="2">
        <f>PEARSON(Q13:Q88,R13:R88)</f>
        <v>0.61470121803731936</v>
      </c>
      <c r="Q7" s="2"/>
      <c r="T7" s="2">
        <f>PEARSON(U13:U88,V13:V88)</f>
        <v>0.91134449952048735</v>
      </c>
      <c r="X7" s="2">
        <f>PEARSON(Y13:Y88,Z13:Z88)</f>
        <v>0.92391260260456365</v>
      </c>
      <c r="AB7" s="2">
        <f>PEARSON(AC13:AC88,AD13:AD88)</f>
        <v>0.9482989755381116</v>
      </c>
      <c r="AF7" s="2">
        <f>PEARSON(AG13:AG88,AH13:AH88)</f>
        <v>0.87357329734721889</v>
      </c>
      <c r="AJ7" s="2">
        <f>PEARSON(AK13:AK88,AL13:AL88)</f>
        <v>0.81506120094073264</v>
      </c>
      <c r="AN7" s="2">
        <f>PEARSON(AO13:AO88,AP13:AP88)</f>
        <v>0.81026655464921782</v>
      </c>
      <c r="AR7" s="2">
        <f>PEARSON(AS13:AS88,AT13:AT88)</f>
        <v>0.47907635111807934</v>
      </c>
      <c r="AS7" s="2"/>
      <c r="AV7" s="2">
        <f>PEARSON(AW13:AW88,AX13:AX88)</f>
        <v>0.83504606146317328</v>
      </c>
      <c r="AW7" s="2"/>
      <c r="AZ7" s="2">
        <f>PEARSON(BA13:BA88,BB13:BB88)</f>
        <v>0.84051400552963096</v>
      </c>
      <c r="BA7" s="2"/>
      <c r="BD7" s="2">
        <f>PEARSON(BE13:BE88,BF13:BF88)</f>
        <v>0.3504885139512019</v>
      </c>
      <c r="BE7" s="2"/>
      <c r="BH7" s="2">
        <f>PEARSON(BI13:BI88,BJ13:BJ88)</f>
        <v>0.3836764429847197</v>
      </c>
      <c r="BI7" s="2"/>
      <c r="BL7" s="2">
        <f>PEARSON(BM13:BM88,BN13:BN88)</f>
        <v>0.25711573406428023</v>
      </c>
      <c r="BP7" s="2">
        <f>PEARSON(BQ13:BQ88,BR13:BR88)</f>
        <v>0.87877090512517475</v>
      </c>
      <c r="BS7" s="2"/>
      <c r="BT7" s="2">
        <f>PEARSON(BU13:BU88,BV13:BV88)</f>
        <v>0.30984142720098973</v>
      </c>
      <c r="BW7" s="2"/>
      <c r="BX7" s="2">
        <f>PEARSON(BY13:BY88,BZ13:BZ88)</f>
        <v>0.89814106089793011</v>
      </c>
      <c r="CA7" s="2"/>
      <c r="CB7" s="2">
        <f>PEARSON(CC13:CC88,CD13:CD88)</f>
        <v>0.40457879266060348</v>
      </c>
      <c r="CE7" s="2"/>
      <c r="CF7" s="2">
        <f>PEARSON(CG13:CG88,CH13:CH88)</f>
        <v>0.70949305817198016</v>
      </c>
      <c r="CI7" s="2"/>
      <c r="CJ7" s="2">
        <f>PEARSON(CK13:CK88,CL13:CL88)</f>
        <v>0.71905807773440833</v>
      </c>
      <c r="CM7" s="2"/>
      <c r="CN7" s="2">
        <f>PEARSON(CO13:CO88,CP13:CP88)</f>
        <v>0.45705251025110827</v>
      </c>
      <c r="CQ7" s="2"/>
      <c r="CR7" s="2">
        <f>PEARSON(CS13:CS88,CT13:CT88)</f>
        <v>0.70349249074743414</v>
      </c>
      <c r="CU7" s="2"/>
      <c r="CV7" s="2">
        <f>PEARSON(CW13:CW88,CX13:CX88)</f>
        <v>0.69892847995661866</v>
      </c>
      <c r="CY7" s="2"/>
      <c r="CZ7" s="2">
        <f>PEARSON(DA13:DA88,DB13:DB88)</f>
        <v>0.420446374719044</v>
      </c>
      <c r="DC7" s="2"/>
      <c r="DD7" s="2">
        <f>PEARSON(DE13:DE88,DF13:DF88)</f>
        <v>0.75885618194703508</v>
      </c>
      <c r="DF7" s="2"/>
      <c r="DH7" s="2">
        <f>PEARSON(DI13:DI88,DJ13:DJ88)</f>
        <v>0.49613081968330491</v>
      </c>
      <c r="DJ7" s="2"/>
      <c r="DL7" s="2">
        <f>PEARSON(DM13:DM88,DN13:DN88)</f>
        <v>0.7911028583455223</v>
      </c>
      <c r="DN7" s="2"/>
      <c r="DP7" s="2">
        <f>PEARSON(DQ13:DQ88,DR13:DR88)</f>
        <v>0.83351323442821013</v>
      </c>
      <c r="DR7" s="2"/>
      <c r="DT7" s="2">
        <f>PEARSON(DU13:DU88,DV13:DV88)</f>
        <v>0.87221407439440035</v>
      </c>
      <c r="DX7" s="2">
        <f>PEARSON(DY13:DY88,DZ13:DZ88)</f>
        <v>0.74712261820732107</v>
      </c>
      <c r="EB7" s="2">
        <f>PEARSON(EC13:EC88,ED13:ED88)</f>
        <v>0.86276730609605634</v>
      </c>
      <c r="EF7" s="2"/>
    </row>
    <row r="8" spans="2:136" x14ac:dyDescent="0.3">
      <c r="B8" t="s">
        <v>4</v>
      </c>
      <c r="C8" s="2">
        <f>AVERAGE(H8:XFD8)</f>
        <v>6629.3020989958313</v>
      </c>
      <c r="G8" t="s">
        <v>4</v>
      </c>
      <c r="H8" s="2">
        <f>AVERAGE(I13:I212)</f>
        <v>7255.3476060606044</v>
      </c>
      <c r="L8" s="2">
        <f>AVERAGE(M13:M212)</f>
        <v>7278.6241612903223</v>
      </c>
      <c r="P8" s="2">
        <f>AVERAGE(Q13:Q212)</f>
        <v>7464.3448064516124</v>
      </c>
      <c r="Q8" s="2"/>
      <c r="T8" s="2">
        <f>AVERAGE(U13:U212)</f>
        <v>7752.1367575757586</v>
      </c>
      <c r="X8" s="2">
        <f>AVERAGE(Y13:Y212)</f>
        <v>7750.4810384615375</v>
      </c>
      <c r="AB8" s="2">
        <f>AVERAGE(AC13:AC212)</f>
        <v>5953.1652432432429</v>
      </c>
      <c r="AF8" s="2">
        <f>AVERAGE(AG13:AG212)</f>
        <v>7103.1792962962945</v>
      </c>
      <c r="AJ8" s="2">
        <f>AVERAGE(AK13:AK212)</f>
        <v>8064.3809600000004</v>
      </c>
      <c r="AN8" s="2">
        <f>AVERAGE(AO13:AO212)</f>
        <v>6013.6216875</v>
      </c>
      <c r="AR8" s="2">
        <f>AVERAGE(AS13:AS212)</f>
        <v>6672.4388437500011</v>
      </c>
      <c r="AS8" s="2"/>
      <c r="AV8" s="2">
        <f>AVERAGE(AW13:AW212)</f>
        <v>6169.5158064516118</v>
      </c>
      <c r="AW8" s="2"/>
      <c r="AZ8" s="2">
        <f>AVERAGE(BA13:BA212)</f>
        <v>5535.9752352941177</v>
      </c>
      <c r="BA8" s="2"/>
      <c r="BD8" s="2">
        <f>AVERAGE(BE13:BE212)</f>
        <v>6364.9354242424261</v>
      </c>
      <c r="BE8" s="2"/>
      <c r="BH8" s="2">
        <f>AVERAGE(BI13:BI212)</f>
        <v>5847.0674827586208</v>
      </c>
      <c r="BI8" s="2"/>
      <c r="BL8" s="2">
        <f>AVERAGE(BM13:BM212)</f>
        <v>6202.8562499999998</v>
      </c>
      <c r="BP8" s="2">
        <f>AVERAGE(BQ13:BQ212)</f>
        <v>6498.6090277777766</v>
      </c>
      <c r="BS8" s="2"/>
      <c r="BT8" s="2">
        <f>AVERAGE(BU13:BU212)</f>
        <v>5913.910777777779</v>
      </c>
      <c r="BW8" s="2"/>
      <c r="BX8" s="2">
        <f>AVERAGE(BY13:BY212)</f>
        <v>7122.4480606060615</v>
      </c>
      <c r="CA8" s="2"/>
      <c r="CB8" s="2">
        <f>AVERAGE(CC13:CC212)</f>
        <v>6172.3141875000001</v>
      </c>
      <c r="CE8" s="2"/>
      <c r="CF8" s="2">
        <f>AVERAGE(CG13:CG212)</f>
        <v>6455.9257142857141</v>
      </c>
      <c r="CI8" s="2"/>
      <c r="CJ8" s="2">
        <f>AVERAGE(CK13:CK212)</f>
        <v>6501.8752432432429</v>
      </c>
      <c r="CM8" s="2"/>
      <c r="CN8" s="2">
        <f>AVERAGE(CO13:CO212)</f>
        <v>7210.1384516129028</v>
      </c>
      <c r="CQ8" s="2"/>
      <c r="CR8" s="2">
        <f>AVERAGE(CS13:CS212)</f>
        <v>6803.2487777777787</v>
      </c>
      <c r="CU8" s="2"/>
      <c r="CV8" s="2">
        <f>AVERAGE(CW13:CW212)</f>
        <v>5870.3712647058819</v>
      </c>
      <c r="CY8" s="2"/>
      <c r="CZ8" s="2">
        <f>AVERAGE(DA13:DA212)</f>
        <v>6440.4384999999984</v>
      </c>
      <c r="DC8" s="2"/>
      <c r="DD8" s="2">
        <f>AVERAGE(DE13:DE212)</f>
        <v>6334.0355333333328</v>
      </c>
      <c r="DF8" s="2"/>
      <c r="DH8" s="2">
        <f>AVERAGE(DI13:DI212)</f>
        <v>5897.3203437499997</v>
      </c>
      <c r="DJ8" s="2"/>
      <c r="DL8" s="2">
        <f>AVERAGE(DM13:DM212)</f>
        <v>6730.1602500000026</v>
      </c>
      <c r="DN8" s="2"/>
      <c r="DP8" s="2">
        <f>AVERAGE(DQ13:DQ212)</f>
        <v>6537.9762812500003</v>
      </c>
      <c r="DR8" s="2"/>
      <c r="DT8" s="2">
        <f>AVERAGE(DU13:DU212)</f>
        <v>6445.930666666668</v>
      </c>
      <c r="DX8" s="2">
        <f>AVERAGE(DY13:DY212)</f>
        <v>6789.4823157894734</v>
      </c>
      <c r="EB8" s="2">
        <f>AVERAGE(EC13:EC212)</f>
        <v>6985.4111724137929</v>
      </c>
      <c r="EF8" s="2"/>
    </row>
    <row r="9" spans="2:136" x14ac:dyDescent="0.3">
      <c r="B9" t="s">
        <v>5</v>
      </c>
      <c r="C9" s="2">
        <f>AVERAGE(H9:XFD9)</f>
        <v>768.29037737601777</v>
      </c>
      <c r="G9" t="s">
        <v>5</v>
      </c>
      <c r="H9" s="2">
        <f>STDEV(I13:I212)</f>
        <v>1236.8470157721172</v>
      </c>
      <c r="L9" s="2">
        <f>STDEV(M13:M212)</f>
        <v>526.63256295024121</v>
      </c>
      <c r="P9" s="2">
        <f>STDEV(Q13:Q212)</f>
        <v>987.15720249206436</v>
      </c>
      <c r="Q9" s="2"/>
      <c r="T9" s="2">
        <f>STDEV(U13:U212)</f>
        <v>1083.8098118662508</v>
      </c>
      <c r="X9" s="2">
        <f>STDEV(Y13:Y212)</f>
        <v>1008.9036896668645</v>
      </c>
      <c r="AB9" s="2">
        <f>STDEV(AC13:AC212)</f>
        <v>733.2112980047566</v>
      </c>
      <c r="AF9" s="2">
        <f>STDEV(AG13:AG212)</f>
        <v>748.7814274039024</v>
      </c>
      <c r="AJ9" s="2">
        <f>STDEV(AK13:AK212)</f>
        <v>773.26867693315796</v>
      </c>
      <c r="AN9" s="2">
        <f>STDEV(AO13:AO212)</f>
        <v>581.60108790800075</v>
      </c>
      <c r="AR9" s="2">
        <f>STDEV(AS13:AS212)</f>
        <v>476.85052493229011</v>
      </c>
      <c r="AS9" s="2"/>
      <c r="AV9" s="2">
        <f>STDEV(AW13:AW212)</f>
        <v>820.21296162906344</v>
      </c>
      <c r="AW9" s="2"/>
      <c r="AZ9" s="2">
        <f>STDEV(BA13:BA212)</f>
        <v>743.42242383191353</v>
      </c>
      <c r="BA9" s="2"/>
      <c r="BD9" s="2">
        <f>STDEV(BE13:BE212)</f>
        <v>535.08998556551387</v>
      </c>
      <c r="BE9" s="2"/>
      <c r="BH9" s="2">
        <f>STDEV(BI13:BI212)</f>
        <v>562.28433306364673</v>
      </c>
      <c r="BI9" s="2"/>
      <c r="BL9" s="2">
        <f>STDEV(BM13:BM212)</f>
        <v>673.25810726092209</v>
      </c>
      <c r="BP9" s="2">
        <f>STDEV(BQ13:BQ212)</f>
        <v>883.70200973054602</v>
      </c>
      <c r="BS9" s="2"/>
      <c r="BT9" s="2">
        <f>STDEV(BU13:BU212)</f>
        <v>590.69912191417541</v>
      </c>
      <c r="BW9" s="2"/>
      <c r="BX9" s="2">
        <f>STDEV(BY13:BY212)</f>
        <v>757.27416785987396</v>
      </c>
      <c r="CA9" s="2"/>
      <c r="CB9" s="2">
        <f>STDEV(CC13:CC212)</f>
        <v>606.76611959524678</v>
      </c>
      <c r="CE9" s="2"/>
      <c r="CF9" s="2">
        <f>STDEV(CG13:CG212)</f>
        <v>744.59227946675901</v>
      </c>
      <c r="CI9" s="2"/>
      <c r="CJ9" s="2">
        <f>STDEV(CK13:CK212)</f>
        <v>669.4140958209382</v>
      </c>
      <c r="CM9" s="2"/>
      <c r="CN9" s="2">
        <f>STDEV(CO13:CO212)</f>
        <v>551.94619900994201</v>
      </c>
      <c r="CQ9" s="2"/>
      <c r="CR9" s="2">
        <f>STDEV(CS13:CS212)</f>
        <v>681.80229282408379</v>
      </c>
      <c r="CU9" s="2"/>
      <c r="CV9" s="2">
        <f>STDEV(CW13:CW212)</f>
        <v>510.15048695668224</v>
      </c>
      <c r="CY9" s="2"/>
      <c r="CZ9" s="2">
        <f>STDEV(DA13:DA212)</f>
        <v>739.16042426317586</v>
      </c>
      <c r="DC9" s="2"/>
      <c r="DD9" s="2">
        <f>STDEV(DE13:DE212)</f>
        <v>805.97571682705745</v>
      </c>
      <c r="DF9" s="2"/>
      <c r="DH9" s="2">
        <f>STDEV(DI13:DI212)</f>
        <v>676.36909819616164</v>
      </c>
      <c r="DJ9" s="2"/>
      <c r="DL9" s="2">
        <f>STDEV(DM13:DM212)</f>
        <v>920.11010303537796</v>
      </c>
      <c r="DN9" s="2"/>
      <c r="DP9" s="2">
        <f>STDEV(DQ13:DQ212)</f>
        <v>1057.4402137448956</v>
      </c>
      <c r="DR9" s="2"/>
      <c r="DT9" s="2">
        <f>STDEV(DU13:DU212)</f>
        <v>1113.7359669885886</v>
      </c>
      <c r="DX9" s="2">
        <f>STDEV(DY13:DY212)</f>
        <v>963.19387347902511</v>
      </c>
      <c r="EB9" s="2">
        <f>STDEV(EC13:EC212)</f>
        <v>821.62879703932992</v>
      </c>
      <c r="EF9" s="2"/>
    </row>
    <row r="10" spans="2:136" x14ac:dyDescent="0.3">
      <c r="B10" t="s">
        <v>6</v>
      </c>
      <c r="C10" s="2">
        <f>AVERAGE(H10:XFD10)</f>
        <v>7121.5844605963557</v>
      </c>
      <c r="G10" t="s">
        <v>6</v>
      </c>
      <c r="H10" s="2">
        <f>AVERAGE(J13:J212)</f>
        <v>7326.0115757575759</v>
      </c>
      <c r="L10" s="2">
        <f>AVERAGE(N13:N212)</f>
        <v>7856.6803870967715</v>
      </c>
      <c r="P10" s="2">
        <f>AVERAGE(R13:R212)</f>
        <v>8000.6810000000023</v>
      </c>
      <c r="Q10" s="2"/>
      <c r="T10" s="2">
        <f>AVERAGE(V13:V212)</f>
        <v>8219.5259090909094</v>
      </c>
      <c r="X10" s="2">
        <f>AVERAGE(Z13:Z212)</f>
        <v>7286.9817692307706</v>
      </c>
      <c r="AB10" s="2">
        <f>AVERAGE(AD13:AD212)</f>
        <v>6164.7391891891903</v>
      </c>
      <c r="AF10" s="2">
        <f>AVERAGE(AH13:AH212)</f>
        <v>6937.252333333332</v>
      </c>
      <c r="AJ10" s="2">
        <f>AVERAGE(AL13:AL212)</f>
        <v>7532.9052000000001</v>
      </c>
      <c r="AN10" s="2">
        <f>AVERAGE(AP13:AP212)</f>
        <v>6801.4406250000002</v>
      </c>
      <c r="AR10" s="2">
        <f>AVERAGE(AT13:AT212)</f>
        <v>7208.6348437499983</v>
      </c>
      <c r="AS10" s="2"/>
      <c r="AV10" s="2">
        <f>AVERAGE(AX13:AX212)</f>
        <v>6347.1794193548376</v>
      </c>
      <c r="AW10" s="2"/>
      <c r="AZ10" s="2">
        <f>AVERAGE(BB13:BB212)</f>
        <v>6162.2940294117661</v>
      </c>
      <c r="BA10" s="2"/>
      <c r="BD10" s="2">
        <f>AVERAGE(BF13:BF212)</f>
        <v>7446.2063636363628</v>
      </c>
      <c r="BE10" s="2"/>
      <c r="BH10" s="2">
        <f>AVERAGE(BJ13:BJ212)</f>
        <v>6716.0608620689654</v>
      </c>
      <c r="BI10" s="2"/>
      <c r="BL10" s="2">
        <f>AVERAGE(BN13:BN212)</f>
        <v>7204.7261785714263</v>
      </c>
      <c r="BP10" s="2">
        <f>AVERAGE(BR13:BR212)</f>
        <v>6916.6168333333317</v>
      </c>
      <c r="BS10" s="2"/>
      <c r="BT10" s="2">
        <f>AVERAGE(BV13:BV212)</f>
        <v>7363.9589444444446</v>
      </c>
      <c r="BW10" s="2"/>
      <c r="BX10" s="2">
        <f>AVERAGE(BZ13:BZ212)</f>
        <v>7628.961212121214</v>
      </c>
      <c r="CA10" s="2"/>
      <c r="CB10" s="2">
        <f>AVERAGE(CD13:CD212)</f>
        <v>6693.0295937500014</v>
      </c>
      <c r="CE10" s="2"/>
      <c r="CF10" s="2">
        <f>AVERAGE(CH13:CH212)</f>
        <v>7650.8768285714277</v>
      </c>
      <c r="CI10" s="2"/>
      <c r="CJ10" s="2">
        <f>AVERAGE(CL13:CL212)</f>
        <v>6762.3837567567571</v>
      </c>
      <c r="CM10" s="2"/>
      <c r="CN10" s="2">
        <f>AVERAGE(CP13:CP212)</f>
        <v>7428.2050322580644</v>
      </c>
      <c r="CQ10" s="2"/>
      <c r="CR10" s="2">
        <f>AVERAGE(CT13:CT212)</f>
        <v>7152.2365833333351</v>
      </c>
      <c r="CU10" s="2"/>
      <c r="CV10" s="2">
        <f>AVERAGE(CX13:CX212)</f>
        <v>7143.4029705882358</v>
      </c>
      <c r="CY10" s="2"/>
      <c r="CZ10" s="2">
        <f>AVERAGE(DB13:DB212)</f>
        <v>7251.2729687500014</v>
      </c>
      <c r="DC10" s="2"/>
      <c r="DD10" s="2">
        <f>AVERAGE(DF13:DF212)</f>
        <v>7258.2878999999994</v>
      </c>
      <c r="DF10" s="2"/>
      <c r="DH10" s="2">
        <f>AVERAGE(DJ13:DJ212)</f>
        <v>6432.0617187499993</v>
      </c>
      <c r="DJ10" s="2"/>
      <c r="DL10" s="2">
        <f>AVERAGE(DN13:DN212)</f>
        <v>6988.3247500000007</v>
      </c>
      <c r="DN10" s="2"/>
      <c r="DP10" s="2">
        <f>AVERAGE(DR13:DR212)</f>
        <v>6692.2421249999998</v>
      </c>
      <c r="DR10" s="2"/>
      <c r="DT10" s="2">
        <f>AVERAGE(DV13:DV212)</f>
        <v>7220.6070999999993</v>
      </c>
      <c r="DX10" s="2">
        <f>AVERAGE(DZ13:DZ212)</f>
        <v>7102.1041842105287</v>
      </c>
      <c r="EB10" s="2">
        <f>AVERAGE(ED13:ED212)</f>
        <v>6994.8105517241402</v>
      </c>
      <c r="EF10" s="2"/>
    </row>
    <row r="11" spans="2:136" x14ac:dyDescent="0.3">
      <c r="B11" t="s">
        <v>5</v>
      </c>
      <c r="C11" s="2">
        <f>AVERAGE(H11:XFD11)</f>
        <v>614.20734232302436</v>
      </c>
      <c r="G11" t="s">
        <v>5</v>
      </c>
      <c r="H11" s="2">
        <f>STDEV(J13:J212)</f>
        <v>535.88806014123827</v>
      </c>
      <c r="L11" s="2">
        <f>STDEV(N13:N212)</f>
        <v>480.27434642342195</v>
      </c>
      <c r="P11" s="2">
        <f>STDEV(R13:R212)</f>
        <v>519.16438109780484</v>
      </c>
      <c r="Q11" s="2"/>
      <c r="T11" s="2">
        <f>STDEV(V13:V212)</f>
        <v>765.28570739599274</v>
      </c>
      <c r="X11" s="2">
        <f>STDEV(Z13:Z212)</f>
        <v>688.62592606983981</v>
      </c>
      <c r="AB11" s="2">
        <f>STDEV(AD13:AD212)</f>
        <v>704.55714777722517</v>
      </c>
      <c r="AF11" s="2">
        <f>STDEV(AH13:AH212)</f>
        <v>442.6703810124327</v>
      </c>
      <c r="AJ11" s="2">
        <f>STDEV(AL13:AL212)</f>
        <v>629.33990972923357</v>
      </c>
      <c r="AN11" s="2">
        <f>STDEV(AP13:AP212)</f>
        <v>477.51130575838789</v>
      </c>
      <c r="AR11" s="2">
        <f>STDEV(AT13:AT212)</f>
        <v>518.57268577000525</v>
      </c>
      <c r="AS11" s="2"/>
      <c r="AV11" s="2">
        <f>STDEV(AX13:AX212)</f>
        <v>638.87480249835994</v>
      </c>
      <c r="AW11" s="2"/>
      <c r="AZ11" s="2">
        <f>STDEV(BB13:BB212)</f>
        <v>560.71982949460028</v>
      </c>
      <c r="BA11" s="2"/>
      <c r="BD11" s="2">
        <f>STDEV(BF13:BF212)</f>
        <v>452.18623110947175</v>
      </c>
      <c r="BE11" s="2"/>
      <c r="BH11" s="2">
        <f>STDEV(BJ13:BJ212)</f>
        <v>501.09539495330523</v>
      </c>
      <c r="BI11" s="2"/>
      <c r="BL11" s="2">
        <f>STDEV(BN13:BN212)</f>
        <v>438.90815663163715</v>
      </c>
      <c r="BP11" s="2">
        <f>STDEV(BR13:BR212)</f>
        <v>662.53825071378753</v>
      </c>
      <c r="BS11" s="2"/>
      <c r="BT11" s="2">
        <f>STDEV(BV13:BV212)</f>
        <v>583.90757076196542</v>
      </c>
      <c r="BW11" s="2"/>
      <c r="BX11" s="2">
        <f>STDEV(BZ13:BZ212)</f>
        <v>698.46549406483564</v>
      </c>
      <c r="CA11" s="2"/>
      <c r="CB11" s="2">
        <f>STDEV(CD13:CD212)</f>
        <v>559.40045700298833</v>
      </c>
      <c r="CE11" s="2"/>
      <c r="CF11" s="2">
        <f>STDEV(CH13:CH212)</f>
        <v>621.9858264042623</v>
      </c>
      <c r="CI11" s="2"/>
      <c r="CJ11" s="2">
        <f>STDEV(CL13:CL212)</f>
        <v>711.94271339731256</v>
      </c>
      <c r="CM11" s="2"/>
      <c r="CN11" s="2">
        <f>STDEV(CP13:CP212)</f>
        <v>511.51365605416527</v>
      </c>
      <c r="CQ11" s="2"/>
      <c r="CR11" s="2">
        <f>STDEV(CT13:CT212)</f>
        <v>684.37170059945709</v>
      </c>
      <c r="CU11" s="2"/>
      <c r="CV11" s="2">
        <f>STDEV(CX13:CX212)</f>
        <v>542.06049573732923</v>
      </c>
      <c r="CY11" s="2"/>
      <c r="CZ11" s="2">
        <f>STDEV(DB13:DB212)</f>
        <v>514.53921974360128</v>
      </c>
      <c r="DC11" s="2"/>
      <c r="DD11" s="2">
        <f>STDEV(DF13:DF212)</f>
        <v>853.01368890998822</v>
      </c>
      <c r="DF11" s="2"/>
      <c r="DH11" s="2">
        <f>STDEV(DJ13:DJ212)</f>
        <v>443.61413002534545</v>
      </c>
      <c r="DJ11" s="2"/>
      <c r="DL11" s="2">
        <f>STDEV(DN13:DN212)</f>
        <v>864.16387340260428</v>
      </c>
      <c r="DN11" s="2"/>
      <c r="DP11" s="2">
        <f>STDEV(DR13:DR212)</f>
        <v>841.18979004992229</v>
      </c>
      <c r="DR11" s="2"/>
      <c r="DT11" s="2">
        <f>STDEV(DV13:DV212)</f>
        <v>611.95333664525879</v>
      </c>
      <c r="DX11" s="2">
        <f>STDEV(DZ13:DZ212)</f>
        <v>946.11290703881048</v>
      </c>
      <c r="EB11" s="2">
        <f>STDEV(ED13:ED212)</f>
        <v>650.18757792219287</v>
      </c>
      <c r="EF11" s="2"/>
    </row>
    <row r="12" spans="2:136" s="6" customFormat="1" x14ac:dyDescent="0.3">
      <c r="D12" s="4"/>
    </row>
    <row r="13" spans="2:136" x14ac:dyDescent="0.3">
      <c r="H13">
        <v>0</v>
      </c>
      <c r="I13">
        <v>8981</v>
      </c>
      <c r="J13">
        <v>8275</v>
      </c>
      <c r="L13">
        <v>0</v>
      </c>
      <c r="M13">
        <v>7784</v>
      </c>
      <c r="N13">
        <v>7682</v>
      </c>
      <c r="P13">
        <v>0</v>
      </c>
      <c r="Q13">
        <v>7103</v>
      </c>
      <c r="R13">
        <v>8191</v>
      </c>
      <c r="T13">
        <v>0</v>
      </c>
      <c r="U13">
        <v>7773</v>
      </c>
      <c r="V13">
        <v>8162</v>
      </c>
      <c r="X13">
        <v>0</v>
      </c>
      <c r="Y13">
        <v>9103</v>
      </c>
      <c r="Z13">
        <v>7942</v>
      </c>
      <c r="AB13">
        <v>0</v>
      </c>
      <c r="AC13">
        <v>6284</v>
      </c>
      <c r="AD13">
        <v>6433</v>
      </c>
      <c r="AF13">
        <v>0</v>
      </c>
      <c r="AG13">
        <v>7524</v>
      </c>
      <c r="AH13">
        <v>7507</v>
      </c>
      <c r="AJ13">
        <v>0</v>
      </c>
      <c r="AK13">
        <v>9208</v>
      </c>
      <c r="AL13">
        <v>8567</v>
      </c>
      <c r="AN13">
        <v>0</v>
      </c>
      <c r="AO13">
        <v>6230</v>
      </c>
      <c r="AP13">
        <v>6606</v>
      </c>
      <c r="AR13">
        <v>0</v>
      </c>
      <c r="AS13">
        <v>6965</v>
      </c>
      <c r="AT13">
        <v>7512</v>
      </c>
      <c r="AV13">
        <v>0</v>
      </c>
      <c r="AW13">
        <v>5947</v>
      </c>
      <c r="AX13">
        <v>6014</v>
      </c>
      <c r="AZ13">
        <v>0</v>
      </c>
      <c r="BA13">
        <v>4858</v>
      </c>
      <c r="BB13">
        <v>6017</v>
      </c>
      <c r="BD13">
        <v>0</v>
      </c>
      <c r="BE13">
        <v>6101</v>
      </c>
      <c r="BF13">
        <v>8123</v>
      </c>
      <c r="BH13">
        <v>0</v>
      </c>
      <c r="BI13">
        <v>6097</v>
      </c>
      <c r="BJ13">
        <v>7357</v>
      </c>
      <c r="BL13">
        <v>0</v>
      </c>
      <c r="BM13">
        <v>5971</v>
      </c>
      <c r="BN13">
        <v>7257</v>
      </c>
      <c r="BO13" s="10"/>
      <c r="BP13">
        <v>0</v>
      </c>
      <c r="BQ13">
        <v>6635</v>
      </c>
      <c r="BR13">
        <v>7773</v>
      </c>
      <c r="BT13">
        <v>0</v>
      </c>
      <c r="BU13">
        <v>6529</v>
      </c>
      <c r="BV13">
        <v>7297</v>
      </c>
      <c r="BX13">
        <v>0</v>
      </c>
      <c r="BY13">
        <v>8091</v>
      </c>
      <c r="BZ13">
        <v>7831</v>
      </c>
      <c r="CB13">
        <v>0</v>
      </c>
      <c r="CC13">
        <v>6034</v>
      </c>
      <c r="CD13">
        <v>6781</v>
      </c>
      <c r="CF13">
        <v>0</v>
      </c>
      <c r="CG13">
        <v>8031</v>
      </c>
      <c r="CH13">
        <v>8770</v>
      </c>
      <c r="CI13" s="10"/>
      <c r="CJ13">
        <v>0</v>
      </c>
      <c r="CK13">
        <v>5561</v>
      </c>
      <c r="CL13">
        <v>5488</v>
      </c>
      <c r="CN13">
        <v>0</v>
      </c>
      <c r="CO13">
        <v>7122</v>
      </c>
      <c r="CP13">
        <v>7025</v>
      </c>
      <c r="CR13">
        <v>0</v>
      </c>
      <c r="CS13">
        <v>6846</v>
      </c>
      <c r="CT13">
        <v>6081</v>
      </c>
      <c r="CV13">
        <v>0</v>
      </c>
      <c r="CW13">
        <v>4941</v>
      </c>
      <c r="CX13">
        <v>6877</v>
      </c>
      <c r="CZ13">
        <v>0</v>
      </c>
      <c r="DA13">
        <v>6147</v>
      </c>
      <c r="DB13">
        <v>7042</v>
      </c>
      <c r="DD13">
        <v>0</v>
      </c>
      <c r="DE13">
        <v>7238</v>
      </c>
      <c r="DF13">
        <v>7417</v>
      </c>
      <c r="DH13">
        <v>0</v>
      </c>
      <c r="DI13">
        <v>5840</v>
      </c>
      <c r="DJ13">
        <v>7627</v>
      </c>
      <c r="DL13">
        <v>0</v>
      </c>
      <c r="DM13">
        <v>7255</v>
      </c>
      <c r="DN13">
        <v>7245</v>
      </c>
      <c r="DP13">
        <v>0</v>
      </c>
      <c r="DQ13">
        <v>5649</v>
      </c>
      <c r="DR13">
        <v>5934</v>
      </c>
      <c r="DT13">
        <v>0</v>
      </c>
      <c r="DU13">
        <v>5349</v>
      </c>
      <c r="DV13">
        <v>6923</v>
      </c>
      <c r="DX13">
        <v>0</v>
      </c>
      <c r="DY13">
        <v>5902</v>
      </c>
      <c r="DZ13">
        <v>6464</v>
      </c>
      <c r="EB13">
        <v>0</v>
      </c>
      <c r="EC13">
        <v>6768</v>
      </c>
      <c r="ED13">
        <v>6771</v>
      </c>
    </row>
    <row r="14" spans="2:136" x14ac:dyDescent="0.3">
      <c r="H14">
        <v>1</v>
      </c>
      <c r="I14">
        <v>8373.1890000000003</v>
      </c>
      <c r="J14">
        <v>8018.3620000000001</v>
      </c>
      <c r="L14">
        <v>1</v>
      </c>
      <c r="M14">
        <v>7732.5959999999995</v>
      </c>
      <c r="N14">
        <v>7275.7929999999997</v>
      </c>
      <c r="P14">
        <v>1</v>
      </c>
      <c r="Q14">
        <v>7048.2479999999996</v>
      </c>
      <c r="R14">
        <v>8245.0509999999995</v>
      </c>
      <c r="T14">
        <v>1</v>
      </c>
      <c r="U14">
        <v>7394.5519999999997</v>
      </c>
      <c r="V14">
        <v>8044.0770000000002</v>
      </c>
      <c r="X14">
        <v>1</v>
      </c>
      <c r="Y14">
        <v>8148.0320000000002</v>
      </c>
      <c r="Z14">
        <v>8030.3490000000002</v>
      </c>
      <c r="AB14">
        <v>1</v>
      </c>
      <c r="AC14">
        <v>5642.9830000000002</v>
      </c>
      <c r="AD14">
        <v>5493.9309999999996</v>
      </c>
      <c r="AF14">
        <v>1</v>
      </c>
      <c r="AG14">
        <v>7228.6270000000004</v>
      </c>
      <c r="AH14">
        <v>6772.3230000000003</v>
      </c>
      <c r="AJ14">
        <v>1</v>
      </c>
      <c r="AK14">
        <v>9436.4529999999995</v>
      </c>
      <c r="AL14">
        <v>8554.5529999999999</v>
      </c>
      <c r="AN14">
        <v>1</v>
      </c>
      <c r="AO14">
        <v>6260.491</v>
      </c>
      <c r="AP14">
        <v>6687.1109999999999</v>
      </c>
      <c r="AR14">
        <v>1</v>
      </c>
      <c r="AS14">
        <v>7286</v>
      </c>
      <c r="AT14">
        <v>7501</v>
      </c>
      <c r="AV14">
        <v>1</v>
      </c>
      <c r="AW14">
        <v>5911.3639999999996</v>
      </c>
      <c r="AX14">
        <v>6007.5889999999999</v>
      </c>
      <c r="AZ14">
        <v>1</v>
      </c>
      <c r="BA14">
        <v>4858.0540000000001</v>
      </c>
      <c r="BB14">
        <v>5801.4459999999999</v>
      </c>
      <c r="BD14">
        <v>1</v>
      </c>
      <c r="BE14">
        <v>6245.4840000000004</v>
      </c>
      <c r="BF14">
        <v>8234.3960000000006</v>
      </c>
      <c r="BH14">
        <v>1</v>
      </c>
      <c r="BI14">
        <v>5392.9610000000002</v>
      </c>
      <c r="BJ14">
        <v>6942.9790000000003</v>
      </c>
      <c r="BL14">
        <v>1</v>
      </c>
      <c r="BM14">
        <v>5829.0389999999998</v>
      </c>
      <c r="BN14">
        <v>6898.5280000000002</v>
      </c>
      <c r="BP14">
        <v>1</v>
      </c>
      <c r="BQ14">
        <v>6682.7020000000002</v>
      </c>
      <c r="BR14">
        <v>7262.4459999999999</v>
      </c>
      <c r="BT14">
        <v>1</v>
      </c>
      <c r="BU14">
        <v>5820.49</v>
      </c>
      <c r="BV14">
        <v>6893.9449999999997</v>
      </c>
      <c r="BX14">
        <v>1</v>
      </c>
      <c r="BY14">
        <v>7896.3320000000003</v>
      </c>
      <c r="BZ14">
        <v>7821.5940000000001</v>
      </c>
      <c r="CB14">
        <v>1</v>
      </c>
      <c r="CC14">
        <v>6381.4840000000004</v>
      </c>
      <c r="CD14">
        <v>6273.81</v>
      </c>
      <c r="CF14">
        <v>1</v>
      </c>
      <c r="CG14">
        <v>6588.6610000000001</v>
      </c>
      <c r="CH14">
        <v>8281.491</v>
      </c>
      <c r="CJ14">
        <v>1</v>
      </c>
      <c r="CK14">
        <v>5806.4049999999997</v>
      </c>
      <c r="CL14">
        <v>6150.4520000000002</v>
      </c>
      <c r="CN14">
        <v>1</v>
      </c>
      <c r="CO14">
        <v>8001.424</v>
      </c>
      <c r="CP14">
        <v>8265.1329999999998</v>
      </c>
      <c r="CR14">
        <v>1</v>
      </c>
      <c r="CS14">
        <v>6384.4790000000003</v>
      </c>
      <c r="CT14">
        <v>6395.9849999999997</v>
      </c>
      <c r="CV14">
        <v>1</v>
      </c>
      <c r="CW14">
        <v>4762.9579999999996</v>
      </c>
      <c r="CX14">
        <v>6491.77</v>
      </c>
      <c r="CZ14">
        <v>1</v>
      </c>
      <c r="DA14">
        <v>5873.2759999999998</v>
      </c>
      <c r="DB14">
        <v>7128.7049999999999</v>
      </c>
      <c r="DD14">
        <v>1</v>
      </c>
      <c r="DE14">
        <v>6146.7669999999998</v>
      </c>
      <c r="DF14">
        <v>6848.5630000000001</v>
      </c>
      <c r="DH14">
        <v>1</v>
      </c>
      <c r="DI14">
        <v>6498.4939999999997</v>
      </c>
      <c r="DJ14">
        <v>7346.8959999999997</v>
      </c>
      <c r="DL14">
        <v>1</v>
      </c>
      <c r="DM14">
        <v>8358</v>
      </c>
      <c r="DN14">
        <v>9159</v>
      </c>
      <c r="DP14">
        <v>1</v>
      </c>
      <c r="DQ14">
        <v>6000.1379999999999</v>
      </c>
      <c r="DR14">
        <v>6004.62</v>
      </c>
      <c r="DT14">
        <v>1</v>
      </c>
      <c r="DU14">
        <v>6704.366</v>
      </c>
      <c r="DV14">
        <v>7853.0730000000003</v>
      </c>
      <c r="DX14">
        <v>1</v>
      </c>
      <c r="DY14">
        <v>6700.3860000000004</v>
      </c>
      <c r="DZ14">
        <v>6740.5140000000001</v>
      </c>
      <c r="EB14">
        <v>1</v>
      </c>
      <c r="EC14">
        <v>7621.0119999999997</v>
      </c>
      <c r="ED14">
        <v>7473.7160000000003</v>
      </c>
    </row>
    <row r="15" spans="2:136" x14ac:dyDescent="0.3">
      <c r="H15">
        <v>2</v>
      </c>
      <c r="I15">
        <v>8220.3320000000003</v>
      </c>
      <c r="J15">
        <v>7675.5</v>
      </c>
      <c r="L15">
        <v>2</v>
      </c>
      <c r="M15">
        <v>7049.1130000000003</v>
      </c>
      <c r="N15">
        <v>7675.8329999999996</v>
      </c>
      <c r="P15">
        <v>2</v>
      </c>
      <c r="Q15">
        <v>7117.2650000000003</v>
      </c>
      <c r="R15">
        <v>8014.116</v>
      </c>
      <c r="T15">
        <v>2</v>
      </c>
      <c r="U15">
        <v>8197.4310000000005</v>
      </c>
      <c r="V15">
        <v>8433.7199999999993</v>
      </c>
      <c r="X15">
        <v>2</v>
      </c>
      <c r="Y15">
        <v>8391.2430000000004</v>
      </c>
      <c r="Z15">
        <v>8039.9409999999998</v>
      </c>
      <c r="AB15">
        <v>2</v>
      </c>
      <c r="AC15">
        <v>5462.83</v>
      </c>
      <c r="AD15">
        <v>5768.9049999999997</v>
      </c>
      <c r="AF15">
        <v>2</v>
      </c>
      <c r="AG15">
        <v>7256.02</v>
      </c>
      <c r="AH15">
        <v>6827.66</v>
      </c>
      <c r="AJ15">
        <v>2</v>
      </c>
      <c r="AK15">
        <v>9724.1409999999996</v>
      </c>
      <c r="AL15">
        <v>8659.1849999999995</v>
      </c>
      <c r="AN15">
        <v>2</v>
      </c>
      <c r="AO15">
        <v>6079.1989999999996</v>
      </c>
      <c r="AP15">
        <v>6822.41</v>
      </c>
      <c r="AR15">
        <v>2</v>
      </c>
      <c r="AS15">
        <v>6732</v>
      </c>
      <c r="AT15">
        <v>7489</v>
      </c>
      <c r="AV15">
        <v>2</v>
      </c>
      <c r="AW15">
        <v>6196.085</v>
      </c>
      <c r="AX15">
        <v>6215.0280000000002</v>
      </c>
      <c r="AZ15">
        <v>2</v>
      </c>
      <c r="BA15">
        <v>4902.9780000000001</v>
      </c>
      <c r="BB15">
        <v>5424.1949999999997</v>
      </c>
      <c r="BD15">
        <v>2</v>
      </c>
      <c r="BE15">
        <v>6532.3459999999995</v>
      </c>
      <c r="BF15">
        <v>7780.0469999999996</v>
      </c>
      <c r="BH15">
        <v>2</v>
      </c>
      <c r="BI15">
        <v>5899.7250000000004</v>
      </c>
      <c r="BJ15">
        <v>6692.5349999999999</v>
      </c>
      <c r="BL15">
        <v>2</v>
      </c>
      <c r="BM15">
        <v>5869.4049999999997</v>
      </c>
      <c r="BN15">
        <v>6644.6080000000002</v>
      </c>
      <c r="BP15">
        <v>2</v>
      </c>
      <c r="BQ15">
        <v>7105.9629999999997</v>
      </c>
      <c r="BR15">
        <v>7346.2150000000001</v>
      </c>
      <c r="BT15">
        <v>2</v>
      </c>
      <c r="BU15">
        <v>5907.04</v>
      </c>
      <c r="BV15">
        <v>7213.62</v>
      </c>
      <c r="BX15">
        <v>2</v>
      </c>
      <c r="BY15">
        <v>7705.6350000000002</v>
      </c>
      <c r="BZ15">
        <v>7832.0990000000002</v>
      </c>
      <c r="CB15">
        <v>2</v>
      </c>
      <c r="CC15">
        <v>6509.4570000000003</v>
      </c>
      <c r="CD15">
        <v>6256.732</v>
      </c>
      <c r="CF15">
        <v>2</v>
      </c>
      <c r="CG15">
        <v>6151.9480000000003</v>
      </c>
      <c r="CH15">
        <v>7827.6030000000001</v>
      </c>
      <c r="CJ15">
        <v>2</v>
      </c>
      <c r="CK15">
        <v>5949.5240000000003</v>
      </c>
      <c r="CL15">
        <v>6373.8609999999999</v>
      </c>
      <c r="CN15">
        <v>2</v>
      </c>
      <c r="CO15">
        <v>7600.0569999999998</v>
      </c>
      <c r="CP15">
        <v>8298.4879999999994</v>
      </c>
      <c r="CR15">
        <v>2</v>
      </c>
      <c r="CS15">
        <v>6434.7629999999999</v>
      </c>
      <c r="CT15">
        <v>6795.9790000000003</v>
      </c>
      <c r="CV15">
        <v>2</v>
      </c>
      <c r="CW15">
        <v>4853.9110000000001</v>
      </c>
      <c r="CX15">
        <v>6633.3729999999996</v>
      </c>
      <c r="CZ15">
        <v>2</v>
      </c>
      <c r="DA15">
        <v>6245.8509999999997</v>
      </c>
      <c r="DB15">
        <v>6988.4250000000002</v>
      </c>
      <c r="DD15">
        <v>2</v>
      </c>
      <c r="DE15">
        <v>5933.1459999999997</v>
      </c>
      <c r="DF15">
        <v>7102.9040000000005</v>
      </c>
      <c r="DH15">
        <v>2</v>
      </c>
      <c r="DI15">
        <v>6399.0929999999998</v>
      </c>
      <c r="DJ15">
        <v>6686.0389999999998</v>
      </c>
      <c r="DL15">
        <v>2</v>
      </c>
      <c r="DM15">
        <v>7615</v>
      </c>
      <c r="DN15">
        <v>8505</v>
      </c>
      <c r="DP15">
        <v>2</v>
      </c>
      <c r="DQ15">
        <v>6167.6390000000001</v>
      </c>
      <c r="DR15">
        <v>6158.9269999999997</v>
      </c>
      <c r="DT15">
        <v>2</v>
      </c>
      <c r="DU15">
        <v>7303.7089999999998</v>
      </c>
      <c r="DV15">
        <v>7945.6719999999996</v>
      </c>
      <c r="DX15">
        <v>2</v>
      </c>
      <c r="DY15">
        <v>7173.393</v>
      </c>
      <c r="DZ15">
        <v>6941.3360000000002</v>
      </c>
      <c r="EB15">
        <v>2</v>
      </c>
      <c r="EC15">
        <v>7881.0209999999997</v>
      </c>
      <c r="ED15">
        <v>7711.2430000000004</v>
      </c>
    </row>
    <row r="16" spans="2:136" x14ac:dyDescent="0.3">
      <c r="H16">
        <v>3</v>
      </c>
      <c r="I16">
        <v>8512.2199999999993</v>
      </c>
      <c r="J16">
        <v>7358.2</v>
      </c>
      <c r="L16">
        <v>3</v>
      </c>
      <c r="M16">
        <v>6886.9650000000001</v>
      </c>
      <c r="N16">
        <v>7591.1949999999997</v>
      </c>
      <c r="P16">
        <v>3</v>
      </c>
      <c r="Q16">
        <v>6708.5330000000004</v>
      </c>
      <c r="R16">
        <v>8054.86</v>
      </c>
      <c r="T16">
        <v>3</v>
      </c>
      <c r="U16">
        <v>9825.0859999999993</v>
      </c>
      <c r="V16">
        <v>9380.91</v>
      </c>
      <c r="X16">
        <v>3</v>
      </c>
      <c r="Y16">
        <v>8303.09</v>
      </c>
      <c r="Z16">
        <v>7774.1809999999996</v>
      </c>
      <c r="AB16">
        <v>3</v>
      </c>
      <c r="AC16">
        <v>5563.13</v>
      </c>
      <c r="AD16">
        <v>6115.183</v>
      </c>
      <c r="AF16">
        <v>3</v>
      </c>
      <c r="AG16">
        <v>7201.72</v>
      </c>
      <c r="AH16">
        <v>6904.4</v>
      </c>
      <c r="AJ16">
        <v>3</v>
      </c>
      <c r="AK16">
        <v>9236.5360000000001</v>
      </c>
      <c r="AL16">
        <v>8349.0640000000003</v>
      </c>
      <c r="AN16">
        <v>3</v>
      </c>
      <c r="AO16">
        <v>6145.9989999999998</v>
      </c>
      <c r="AP16">
        <v>7161.0929999999998</v>
      </c>
      <c r="AR16">
        <v>3</v>
      </c>
      <c r="AS16">
        <v>7188</v>
      </c>
      <c r="AT16">
        <v>7905</v>
      </c>
      <c r="AV16">
        <v>3</v>
      </c>
      <c r="AW16">
        <v>5648.5810000000001</v>
      </c>
      <c r="AX16">
        <v>6012.6750000000002</v>
      </c>
      <c r="AZ16">
        <v>3</v>
      </c>
      <c r="BA16">
        <v>5017.2849999999999</v>
      </c>
      <c r="BB16">
        <v>5755.1360000000004</v>
      </c>
      <c r="BD16">
        <v>3</v>
      </c>
      <c r="BE16">
        <v>6371.7470000000003</v>
      </c>
      <c r="BF16">
        <v>7774.4690000000001</v>
      </c>
      <c r="BH16">
        <v>3</v>
      </c>
      <c r="BI16">
        <v>6870.99</v>
      </c>
      <c r="BJ16">
        <v>7228.6270000000004</v>
      </c>
      <c r="BL16">
        <v>3</v>
      </c>
      <c r="BM16">
        <v>6026.0879999999997</v>
      </c>
      <c r="BN16">
        <v>6772.9279999999999</v>
      </c>
      <c r="BP16">
        <v>3</v>
      </c>
      <c r="BQ16">
        <v>7254.8320000000003</v>
      </c>
      <c r="BR16">
        <v>7121.33</v>
      </c>
      <c r="BT16">
        <v>3</v>
      </c>
      <c r="BU16">
        <v>5825.32</v>
      </c>
      <c r="BV16">
        <v>7093.08</v>
      </c>
      <c r="BX16">
        <v>3</v>
      </c>
      <c r="BY16">
        <v>7515.18</v>
      </c>
      <c r="BZ16">
        <v>7982.9629999999997</v>
      </c>
      <c r="CB16">
        <v>3</v>
      </c>
      <c r="CC16">
        <v>6115.29</v>
      </c>
      <c r="CD16">
        <v>6721.5439999999999</v>
      </c>
      <c r="CF16">
        <v>3</v>
      </c>
      <c r="CG16">
        <v>5583.92</v>
      </c>
      <c r="CH16">
        <v>7553.94</v>
      </c>
      <c r="CJ16">
        <v>3</v>
      </c>
      <c r="CK16">
        <v>6028.701</v>
      </c>
      <c r="CL16">
        <v>6130.8059999999996</v>
      </c>
      <c r="CN16">
        <v>3</v>
      </c>
      <c r="CO16">
        <v>7422.5129999999999</v>
      </c>
      <c r="CP16">
        <v>7553.6210000000001</v>
      </c>
      <c r="CR16">
        <v>3</v>
      </c>
      <c r="CS16">
        <v>6520.0770000000002</v>
      </c>
      <c r="CT16">
        <v>6836.3710000000001</v>
      </c>
      <c r="CV16">
        <v>3</v>
      </c>
      <c r="CW16">
        <v>5237.4089999999997</v>
      </c>
      <c r="CX16">
        <v>7305.2060000000001</v>
      </c>
      <c r="CZ16">
        <v>3</v>
      </c>
      <c r="DA16">
        <v>6687.2740000000003</v>
      </c>
      <c r="DB16">
        <v>6977.8019999999997</v>
      </c>
      <c r="DD16">
        <v>3</v>
      </c>
      <c r="DE16">
        <v>6385.4369999999999</v>
      </c>
      <c r="DF16">
        <v>7796.982</v>
      </c>
      <c r="DH16">
        <v>3</v>
      </c>
      <c r="DI16">
        <v>6303.52</v>
      </c>
      <c r="DJ16">
        <v>6339.08</v>
      </c>
      <c r="DL16">
        <v>3</v>
      </c>
      <c r="DM16">
        <v>7378</v>
      </c>
      <c r="DN16">
        <v>7357</v>
      </c>
      <c r="DP16">
        <v>3</v>
      </c>
      <c r="DQ16">
        <v>6429.1970000000001</v>
      </c>
      <c r="DR16">
        <v>6150.5360000000001</v>
      </c>
      <c r="DT16">
        <v>3</v>
      </c>
      <c r="DU16">
        <v>7206.3339999999998</v>
      </c>
      <c r="DV16">
        <v>7569.0649999999996</v>
      </c>
      <c r="DX16">
        <v>3</v>
      </c>
      <c r="DY16">
        <v>7924.8720000000003</v>
      </c>
      <c r="DZ16">
        <v>7106.2920000000004</v>
      </c>
      <c r="EB16">
        <v>3</v>
      </c>
      <c r="EC16">
        <v>7286.7560000000003</v>
      </c>
      <c r="ED16">
        <v>7395.8360000000002</v>
      </c>
    </row>
    <row r="17" spans="8:134" x14ac:dyDescent="0.3">
      <c r="H17">
        <v>4</v>
      </c>
      <c r="I17">
        <v>9120.06</v>
      </c>
      <c r="J17">
        <v>7319.41</v>
      </c>
      <c r="L17">
        <v>4</v>
      </c>
      <c r="M17">
        <v>6944.3959999999997</v>
      </c>
      <c r="N17">
        <v>7740.473</v>
      </c>
      <c r="P17">
        <v>4</v>
      </c>
      <c r="Q17">
        <v>6507.9589999999998</v>
      </c>
      <c r="R17">
        <v>8291.4230000000007</v>
      </c>
      <c r="T17">
        <v>4</v>
      </c>
      <c r="U17">
        <v>9626.4269999999997</v>
      </c>
      <c r="V17">
        <v>9587.0319999999992</v>
      </c>
      <c r="X17">
        <v>4</v>
      </c>
      <c r="Y17">
        <v>7412.7020000000002</v>
      </c>
      <c r="Z17">
        <v>7427.143</v>
      </c>
      <c r="AB17">
        <v>4</v>
      </c>
      <c r="AC17">
        <v>5577.0209999999997</v>
      </c>
      <c r="AD17">
        <v>5921.3410000000003</v>
      </c>
      <c r="AF17">
        <v>4</v>
      </c>
      <c r="AG17">
        <v>7330.16</v>
      </c>
      <c r="AH17">
        <v>6874.28</v>
      </c>
      <c r="AJ17">
        <v>4</v>
      </c>
      <c r="AK17">
        <v>8288.1610000000001</v>
      </c>
      <c r="AL17">
        <v>7553.0259999999998</v>
      </c>
      <c r="AN17">
        <v>4</v>
      </c>
      <c r="AO17">
        <v>6882.6469999999999</v>
      </c>
      <c r="AP17">
        <v>7521.5</v>
      </c>
      <c r="AR17">
        <v>4</v>
      </c>
      <c r="AS17">
        <v>6596.8819999999996</v>
      </c>
      <c r="AT17">
        <v>7502.4359999999997</v>
      </c>
      <c r="AV17">
        <v>4</v>
      </c>
      <c r="AW17">
        <v>5900.64</v>
      </c>
      <c r="AX17">
        <v>6239.72</v>
      </c>
      <c r="AZ17">
        <v>4</v>
      </c>
      <c r="BA17">
        <v>5163.9830000000002</v>
      </c>
      <c r="BB17">
        <v>6260.4870000000001</v>
      </c>
      <c r="BD17">
        <v>4</v>
      </c>
      <c r="BE17">
        <v>6402.1980000000003</v>
      </c>
      <c r="BF17">
        <v>7698.8069999999998</v>
      </c>
      <c r="BH17">
        <v>4</v>
      </c>
      <c r="BI17">
        <v>6846.9769999999999</v>
      </c>
      <c r="BJ17">
        <v>7347.4970000000003</v>
      </c>
      <c r="BL17">
        <v>4</v>
      </c>
      <c r="BM17">
        <v>6061.8119999999999</v>
      </c>
      <c r="BN17">
        <v>7097.2669999999998</v>
      </c>
      <c r="BP17">
        <v>4</v>
      </c>
      <c r="BQ17">
        <v>7666.0780000000004</v>
      </c>
      <c r="BR17">
        <v>7029.6959999999999</v>
      </c>
      <c r="BT17">
        <v>4</v>
      </c>
      <c r="BU17">
        <v>5576.5</v>
      </c>
      <c r="BV17">
        <v>6531.94</v>
      </c>
      <c r="BX17">
        <v>4</v>
      </c>
      <c r="BY17">
        <v>7594.5829999999996</v>
      </c>
      <c r="BZ17">
        <v>8308.2309999999998</v>
      </c>
      <c r="CB17">
        <v>4</v>
      </c>
      <c r="CC17">
        <v>5940.9390000000003</v>
      </c>
      <c r="CD17">
        <v>7413.1890000000003</v>
      </c>
      <c r="CF17">
        <v>4</v>
      </c>
      <c r="CG17">
        <v>5578.78</v>
      </c>
      <c r="CH17">
        <v>7266.7</v>
      </c>
      <c r="CJ17">
        <v>4</v>
      </c>
      <c r="CK17">
        <v>6130.5659999999998</v>
      </c>
      <c r="CL17">
        <v>6116.3860000000004</v>
      </c>
      <c r="CN17">
        <v>4</v>
      </c>
      <c r="CO17">
        <v>7528.9009999999998</v>
      </c>
      <c r="CP17">
        <v>7597.6689999999999</v>
      </c>
      <c r="CR17">
        <v>4</v>
      </c>
      <c r="CS17">
        <v>6787.0050000000001</v>
      </c>
      <c r="CT17">
        <v>6754.6289999999999</v>
      </c>
      <c r="CV17">
        <v>4</v>
      </c>
      <c r="CW17">
        <v>6445.8779999999997</v>
      </c>
      <c r="CX17">
        <v>7797.607</v>
      </c>
      <c r="CZ17">
        <v>4</v>
      </c>
      <c r="DA17">
        <v>6638.9489999999996</v>
      </c>
      <c r="DB17">
        <v>7108.7749999999996</v>
      </c>
      <c r="DD17">
        <v>4</v>
      </c>
      <c r="DE17">
        <v>6377.94</v>
      </c>
      <c r="DF17">
        <v>7540.9790000000003</v>
      </c>
      <c r="DH17">
        <v>4</v>
      </c>
      <c r="DI17">
        <v>6215.36</v>
      </c>
      <c r="DJ17">
        <v>6506.56</v>
      </c>
      <c r="DL17">
        <v>4</v>
      </c>
      <c r="DM17">
        <v>8023</v>
      </c>
      <c r="DN17">
        <v>7328</v>
      </c>
      <c r="DP17">
        <v>4</v>
      </c>
      <c r="DQ17">
        <v>7144.85</v>
      </c>
      <c r="DR17">
        <v>6723.42</v>
      </c>
      <c r="DT17">
        <v>4</v>
      </c>
      <c r="DU17">
        <v>7618.7120000000004</v>
      </c>
      <c r="DV17">
        <v>7547.9049999999997</v>
      </c>
      <c r="DX17">
        <v>4</v>
      </c>
      <c r="DY17">
        <v>7974.7039999999997</v>
      </c>
      <c r="DZ17">
        <v>7526.0609999999997</v>
      </c>
      <c r="EB17">
        <v>4</v>
      </c>
      <c r="EC17">
        <v>7508.8389999999999</v>
      </c>
      <c r="ED17">
        <v>7585.6350000000002</v>
      </c>
    </row>
    <row r="18" spans="8:134" x14ac:dyDescent="0.3">
      <c r="H18">
        <v>5</v>
      </c>
      <c r="I18">
        <v>9691.4359999999997</v>
      </c>
      <c r="J18">
        <v>7584.6779999999999</v>
      </c>
      <c r="L18">
        <v>5</v>
      </c>
      <c r="M18">
        <v>7455.53</v>
      </c>
      <c r="N18">
        <v>7796.32</v>
      </c>
      <c r="P18">
        <v>5</v>
      </c>
      <c r="Q18">
        <v>5753.942</v>
      </c>
      <c r="R18">
        <v>7202.1989999999996</v>
      </c>
      <c r="T18">
        <v>5</v>
      </c>
      <c r="U18">
        <v>8668.3770000000004</v>
      </c>
      <c r="V18">
        <v>8865.1610000000001</v>
      </c>
      <c r="X18">
        <v>5</v>
      </c>
      <c r="Y18">
        <v>6588.8469999999998</v>
      </c>
      <c r="Z18">
        <v>6653.4309999999996</v>
      </c>
      <c r="AB18">
        <v>5</v>
      </c>
      <c r="AC18">
        <v>6019.7849999999999</v>
      </c>
      <c r="AD18">
        <v>6359.9189999999999</v>
      </c>
      <c r="AF18">
        <v>5</v>
      </c>
      <c r="AG18">
        <v>7655</v>
      </c>
      <c r="AH18">
        <v>6980.94</v>
      </c>
      <c r="AJ18">
        <v>5</v>
      </c>
      <c r="AK18">
        <v>7982.0219999999999</v>
      </c>
      <c r="AL18">
        <v>7217.5829999999996</v>
      </c>
      <c r="AN18">
        <v>5</v>
      </c>
      <c r="AO18">
        <v>7783.6059999999998</v>
      </c>
      <c r="AP18">
        <v>7731.1779999999999</v>
      </c>
      <c r="AR18">
        <v>5</v>
      </c>
      <c r="AS18">
        <v>6442.8609999999999</v>
      </c>
      <c r="AT18">
        <v>7151.6729999999998</v>
      </c>
      <c r="AV18">
        <v>5</v>
      </c>
      <c r="AW18">
        <v>5755.8</v>
      </c>
      <c r="AX18">
        <v>6053.02</v>
      </c>
      <c r="AZ18">
        <v>5</v>
      </c>
      <c r="BA18">
        <v>5488.0550000000003</v>
      </c>
      <c r="BB18">
        <v>6574.88</v>
      </c>
      <c r="BD18">
        <v>5</v>
      </c>
      <c r="BE18">
        <v>6157.4049999999997</v>
      </c>
      <c r="BF18">
        <v>7418.3680000000004</v>
      </c>
      <c r="BH18">
        <v>5</v>
      </c>
      <c r="BI18">
        <v>6386.2209999999995</v>
      </c>
      <c r="BJ18">
        <v>6959.1189999999997</v>
      </c>
      <c r="BL18">
        <v>5</v>
      </c>
      <c r="BM18">
        <v>5846.87</v>
      </c>
      <c r="BN18">
        <v>7365.2719999999999</v>
      </c>
      <c r="BP18">
        <v>5</v>
      </c>
      <c r="BQ18">
        <v>7062.665</v>
      </c>
      <c r="BR18">
        <v>6845.2240000000002</v>
      </c>
      <c r="BT18">
        <v>5</v>
      </c>
      <c r="BU18">
        <v>5794.652</v>
      </c>
      <c r="BV18">
        <v>6624.3149999999996</v>
      </c>
      <c r="BX18">
        <v>5</v>
      </c>
      <c r="BY18">
        <v>7813.4660000000003</v>
      </c>
      <c r="BZ18">
        <v>8631.4850000000006</v>
      </c>
      <c r="CB18">
        <v>5</v>
      </c>
      <c r="CC18">
        <v>5504.4790000000003</v>
      </c>
      <c r="CD18">
        <v>7924.6809999999996</v>
      </c>
      <c r="CF18">
        <v>5</v>
      </c>
      <c r="CG18">
        <v>5348.58</v>
      </c>
      <c r="CH18">
        <v>6745.76</v>
      </c>
      <c r="CJ18">
        <v>5</v>
      </c>
      <c r="CK18">
        <v>5830.8310000000001</v>
      </c>
      <c r="CL18">
        <v>6149.8959999999997</v>
      </c>
      <c r="CN18">
        <v>5</v>
      </c>
      <c r="CO18">
        <v>6629.3270000000002</v>
      </c>
      <c r="CP18">
        <v>7271.0190000000002</v>
      </c>
      <c r="CR18">
        <v>5</v>
      </c>
      <c r="CS18">
        <v>6242.3770000000004</v>
      </c>
      <c r="CT18">
        <v>7067.5739999999996</v>
      </c>
      <c r="CV18">
        <v>5</v>
      </c>
      <c r="CW18">
        <v>6422.9970000000003</v>
      </c>
      <c r="CX18">
        <v>7734.0789999999997</v>
      </c>
      <c r="CZ18">
        <v>5</v>
      </c>
      <c r="DA18">
        <v>6747.2889999999998</v>
      </c>
      <c r="DB18">
        <v>6984.5889999999999</v>
      </c>
      <c r="DD18">
        <v>5</v>
      </c>
      <c r="DE18">
        <v>6017.4960000000001</v>
      </c>
      <c r="DF18">
        <v>7216.0420000000004</v>
      </c>
      <c r="DH18">
        <v>5</v>
      </c>
      <c r="DI18">
        <v>5591.08</v>
      </c>
      <c r="DJ18">
        <v>6146.6989999999996</v>
      </c>
      <c r="DL18">
        <v>5</v>
      </c>
      <c r="DM18">
        <v>8354</v>
      </c>
      <c r="DN18">
        <v>7497</v>
      </c>
      <c r="DP18">
        <v>5</v>
      </c>
      <c r="DQ18">
        <v>7170.98</v>
      </c>
      <c r="DR18">
        <v>7022.09</v>
      </c>
      <c r="DT18">
        <v>5</v>
      </c>
      <c r="DU18">
        <v>7901.6670000000004</v>
      </c>
      <c r="DV18">
        <v>7635.1220000000003</v>
      </c>
      <c r="DX18">
        <v>5</v>
      </c>
      <c r="DY18">
        <v>8038.4</v>
      </c>
      <c r="DZ18">
        <v>8254.26</v>
      </c>
      <c r="EB18">
        <v>5</v>
      </c>
      <c r="EC18">
        <v>7965.49</v>
      </c>
      <c r="ED18">
        <v>7806.42</v>
      </c>
    </row>
    <row r="19" spans="8:134" x14ac:dyDescent="0.3">
      <c r="H19">
        <v>6</v>
      </c>
      <c r="I19">
        <v>8778.5640000000003</v>
      </c>
      <c r="J19">
        <v>7316.4759999999997</v>
      </c>
      <c r="L19">
        <v>6</v>
      </c>
      <c r="M19">
        <v>7770.32</v>
      </c>
      <c r="N19">
        <v>7709.8</v>
      </c>
      <c r="P19">
        <v>6</v>
      </c>
      <c r="Q19">
        <v>6404.1670000000004</v>
      </c>
      <c r="R19">
        <v>7189.8190000000004</v>
      </c>
      <c r="T19">
        <v>6</v>
      </c>
      <c r="U19">
        <v>7575.4589999999998</v>
      </c>
      <c r="V19">
        <v>8199.8130000000001</v>
      </c>
      <c r="X19">
        <v>6</v>
      </c>
      <c r="Y19">
        <v>6211.0039999999999</v>
      </c>
      <c r="Z19">
        <v>6157.9080000000004</v>
      </c>
      <c r="AB19">
        <v>6</v>
      </c>
      <c r="AC19">
        <v>6496.201</v>
      </c>
      <c r="AD19">
        <v>6722.1260000000002</v>
      </c>
      <c r="AF19">
        <v>6</v>
      </c>
      <c r="AG19">
        <v>7541.4449999999997</v>
      </c>
      <c r="AH19">
        <v>6981.0519999999997</v>
      </c>
      <c r="AJ19">
        <v>6</v>
      </c>
      <c r="AK19">
        <v>8083.7640000000001</v>
      </c>
      <c r="AL19">
        <v>7014.8</v>
      </c>
      <c r="AN19">
        <v>6</v>
      </c>
      <c r="AO19">
        <v>7351.19</v>
      </c>
      <c r="AP19">
        <v>7468.7420000000002</v>
      </c>
      <c r="AR19">
        <v>6</v>
      </c>
      <c r="AS19">
        <v>6357.8459999999995</v>
      </c>
      <c r="AT19">
        <v>6624.3209999999999</v>
      </c>
      <c r="AV19">
        <v>6</v>
      </c>
      <c r="AW19">
        <v>5947.1</v>
      </c>
      <c r="AX19">
        <v>6081.36</v>
      </c>
      <c r="AZ19">
        <v>6</v>
      </c>
      <c r="BA19">
        <v>5659.5810000000001</v>
      </c>
      <c r="BB19">
        <v>6394.2529999999997</v>
      </c>
      <c r="BD19">
        <v>6</v>
      </c>
      <c r="BE19">
        <v>6264.7290000000003</v>
      </c>
      <c r="BF19">
        <v>7763.9639999999999</v>
      </c>
      <c r="BH19">
        <v>6</v>
      </c>
      <c r="BI19">
        <v>5861.39</v>
      </c>
      <c r="BJ19">
        <v>6794.7790000000005</v>
      </c>
      <c r="BL19">
        <v>6</v>
      </c>
      <c r="BM19">
        <v>5578.9030000000002</v>
      </c>
      <c r="BN19">
        <v>7590.3040000000001</v>
      </c>
      <c r="BP19">
        <v>6</v>
      </c>
      <c r="BQ19">
        <v>6503.0720000000001</v>
      </c>
      <c r="BR19">
        <v>6890.8829999999998</v>
      </c>
      <c r="BT19">
        <v>6</v>
      </c>
      <c r="BU19">
        <v>5895.6369999999997</v>
      </c>
      <c r="BV19">
        <v>7095.2039999999997</v>
      </c>
      <c r="BX19">
        <v>6</v>
      </c>
      <c r="BY19">
        <v>7682.125</v>
      </c>
      <c r="BZ19">
        <v>8195.0380000000005</v>
      </c>
      <c r="CB19">
        <v>6</v>
      </c>
      <c r="CC19">
        <v>5736.92</v>
      </c>
      <c r="CD19">
        <v>7997.8</v>
      </c>
      <c r="CF19">
        <v>6</v>
      </c>
      <c r="CG19">
        <v>5107.6170000000002</v>
      </c>
      <c r="CH19">
        <v>6395.0659999999998</v>
      </c>
      <c r="CJ19">
        <v>6</v>
      </c>
      <c r="CK19">
        <v>5460.38</v>
      </c>
      <c r="CL19">
        <v>6153.53</v>
      </c>
      <c r="CN19">
        <v>6</v>
      </c>
      <c r="CO19">
        <v>7093.66</v>
      </c>
      <c r="CP19">
        <v>7517.45</v>
      </c>
      <c r="CR19">
        <v>6</v>
      </c>
      <c r="CS19">
        <v>6063.1540000000005</v>
      </c>
      <c r="CT19">
        <v>6894.3339999999998</v>
      </c>
      <c r="CV19">
        <v>6</v>
      </c>
      <c r="CW19">
        <v>6288.1310000000003</v>
      </c>
      <c r="CX19">
        <v>7609.4189999999999</v>
      </c>
      <c r="CZ19">
        <v>6</v>
      </c>
      <c r="DA19">
        <v>7543.7</v>
      </c>
      <c r="DB19">
        <v>7502.9</v>
      </c>
      <c r="DD19">
        <v>6</v>
      </c>
      <c r="DE19">
        <v>5919.2129999999997</v>
      </c>
      <c r="DF19">
        <v>7229.299</v>
      </c>
      <c r="DH19">
        <v>6</v>
      </c>
      <c r="DI19">
        <v>5795.1760000000004</v>
      </c>
      <c r="DJ19">
        <v>6069.018</v>
      </c>
      <c r="DL19">
        <v>6</v>
      </c>
      <c r="DM19">
        <v>7502.13</v>
      </c>
      <c r="DN19">
        <v>6807.3370000000004</v>
      </c>
      <c r="DP19">
        <v>6</v>
      </c>
      <c r="DQ19">
        <v>7299.1610000000001</v>
      </c>
      <c r="DR19">
        <v>7138.0069999999996</v>
      </c>
      <c r="DT19">
        <v>6</v>
      </c>
      <c r="DU19">
        <v>7806.44</v>
      </c>
      <c r="DV19">
        <v>8089.8919999999998</v>
      </c>
      <c r="DX19">
        <v>6</v>
      </c>
      <c r="DY19">
        <v>8791.5400000000009</v>
      </c>
      <c r="DZ19">
        <v>9809.0400000000009</v>
      </c>
      <c r="EB19">
        <v>6</v>
      </c>
      <c r="EC19">
        <v>8227.5300000000007</v>
      </c>
      <c r="ED19">
        <v>7963.9</v>
      </c>
    </row>
    <row r="20" spans="8:134" x14ac:dyDescent="0.3">
      <c r="H20">
        <v>7</v>
      </c>
      <c r="I20">
        <v>7489.68</v>
      </c>
      <c r="J20">
        <v>6718.01</v>
      </c>
      <c r="L20">
        <v>7</v>
      </c>
      <c r="M20">
        <v>8025.69</v>
      </c>
      <c r="N20">
        <v>7949.29</v>
      </c>
      <c r="P20">
        <v>7</v>
      </c>
      <c r="Q20">
        <v>6689.5829999999996</v>
      </c>
      <c r="R20">
        <v>6959.915</v>
      </c>
      <c r="T20">
        <v>7</v>
      </c>
      <c r="U20">
        <v>6491.7860000000001</v>
      </c>
      <c r="V20">
        <v>7353.9380000000001</v>
      </c>
      <c r="X20">
        <v>7</v>
      </c>
      <c r="Y20">
        <v>5959.5829999999996</v>
      </c>
      <c r="Z20">
        <v>6073.6779999999999</v>
      </c>
      <c r="AB20">
        <v>7</v>
      </c>
      <c r="AC20">
        <v>6705.067</v>
      </c>
      <c r="AD20">
        <v>6741.5829999999996</v>
      </c>
      <c r="AF20">
        <v>7</v>
      </c>
      <c r="AG20">
        <v>7604.8230000000003</v>
      </c>
      <c r="AH20">
        <v>7183.6049999999996</v>
      </c>
      <c r="AJ20">
        <v>7</v>
      </c>
      <c r="AK20">
        <v>7863.2579999999998</v>
      </c>
      <c r="AL20">
        <v>6585.3850000000002</v>
      </c>
      <c r="AN20">
        <v>7</v>
      </c>
      <c r="AO20">
        <v>6769.3590000000004</v>
      </c>
      <c r="AP20">
        <v>7268.1559999999999</v>
      </c>
      <c r="AR20">
        <v>7</v>
      </c>
      <c r="AS20">
        <v>6240.9110000000001</v>
      </c>
      <c r="AT20">
        <v>6222.5910000000003</v>
      </c>
      <c r="AV20">
        <v>7</v>
      </c>
      <c r="AW20">
        <v>6028.4340000000002</v>
      </c>
      <c r="AX20">
        <v>6382.1949999999997</v>
      </c>
      <c r="AZ20">
        <v>7</v>
      </c>
      <c r="BA20">
        <v>5631.4560000000001</v>
      </c>
      <c r="BB20">
        <v>5983.6719999999996</v>
      </c>
      <c r="BD20">
        <v>7</v>
      </c>
      <c r="BE20">
        <v>6233.1030000000001</v>
      </c>
      <c r="BF20">
        <v>7344.1419999999998</v>
      </c>
      <c r="BH20">
        <v>7</v>
      </c>
      <c r="BI20">
        <v>5890.7370000000001</v>
      </c>
      <c r="BJ20">
        <v>6951.2269999999999</v>
      </c>
      <c r="BL20">
        <v>7</v>
      </c>
      <c r="BM20">
        <v>5070.6679999999997</v>
      </c>
      <c r="BN20">
        <v>7371.1940000000004</v>
      </c>
      <c r="BP20">
        <v>7</v>
      </c>
      <c r="BQ20">
        <v>6252.0889999999999</v>
      </c>
      <c r="BR20">
        <v>6855.5640000000003</v>
      </c>
      <c r="BT20">
        <v>7</v>
      </c>
      <c r="BU20">
        <v>5562.3459999999995</v>
      </c>
      <c r="BV20">
        <v>7346.0910000000003</v>
      </c>
      <c r="BX20">
        <v>7</v>
      </c>
      <c r="BY20">
        <v>7249.1239999999998</v>
      </c>
      <c r="BZ20">
        <v>7753.866</v>
      </c>
      <c r="CB20">
        <v>7</v>
      </c>
      <c r="CC20">
        <v>5933.28</v>
      </c>
      <c r="CD20">
        <v>6687.6</v>
      </c>
      <c r="CF20">
        <v>7</v>
      </c>
      <c r="CG20">
        <v>5580.2920000000004</v>
      </c>
      <c r="CH20">
        <v>7101.7250000000004</v>
      </c>
      <c r="CJ20">
        <v>7</v>
      </c>
      <c r="CK20">
        <v>6005.83</v>
      </c>
      <c r="CL20">
        <v>6500.12</v>
      </c>
      <c r="CN20">
        <v>7</v>
      </c>
      <c r="CO20">
        <v>6870.92</v>
      </c>
      <c r="CP20">
        <v>7426.5</v>
      </c>
      <c r="CR20">
        <v>7</v>
      </c>
      <c r="CS20">
        <v>6181.56</v>
      </c>
      <c r="CT20">
        <v>6392.8</v>
      </c>
      <c r="CV20">
        <v>7</v>
      </c>
      <c r="CW20">
        <v>6635.3969999999999</v>
      </c>
      <c r="CX20">
        <v>7885.125</v>
      </c>
      <c r="CZ20">
        <v>7</v>
      </c>
      <c r="DA20">
        <v>7450.1</v>
      </c>
      <c r="DB20">
        <v>7291.55</v>
      </c>
      <c r="DD20">
        <v>7</v>
      </c>
      <c r="DE20">
        <v>6704.5879999999997</v>
      </c>
      <c r="DF20">
        <v>7097.07</v>
      </c>
      <c r="DH20">
        <v>7</v>
      </c>
      <c r="DI20">
        <v>6487</v>
      </c>
      <c r="DJ20">
        <v>6745</v>
      </c>
      <c r="DL20">
        <v>7</v>
      </c>
      <c r="DM20">
        <v>7336.2659999999996</v>
      </c>
      <c r="DN20">
        <v>6494.741</v>
      </c>
      <c r="DP20">
        <v>7</v>
      </c>
      <c r="DQ20">
        <v>7774.5789999999997</v>
      </c>
      <c r="DR20">
        <v>7950.5240000000003</v>
      </c>
      <c r="DT20">
        <v>7</v>
      </c>
      <c r="DU20">
        <v>7890.4089999999997</v>
      </c>
      <c r="DV20">
        <v>7962.2569999999996</v>
      </c>
      <c r="DX20">
        <v>7</v>
      </c>
      <c r="DY20">
        <v>8099.6559999999999</v>
      </c>
      <c r="DZ20">
        <v>9378.6939999999995</v>
      </c>
      <c r="EB20">
        <v>7</v>
      </c>
      <c r="EC20">
        <v>8411.0400000000009</v>
      </c>
      <c r="ED20">
        <v>8224.93</v>
      </c>
    </row>
    <row r="21" spans="8:134" x14ac:dyDescent="0.3">
      <c r="H21">
        <v>8</v>
      </c>
      <c r="I21">
        <v>6637.6679999999997</v>
      </c>
      <c r="J21">
        <v>6630.5829999999996</v>
      </c>
      <c r="L21">
        <v>8</v>
      </c>
      <c r="M21">
        <v>7510.8760000000002</v>
      </c>
      <c r="N21">
        <v>7772.1369999999997</v>
      </c>
      <c r="P21">
        <v>8</v>
      </c>
      <c r="Q21">
        <v>6753.42</v>
      </c>
      <c r="R21">
        <v>7150.7659999999996</v>
      </c>
      <c r="T21">
        <v>8</v>
      </c>
      <c r="U21">
        <v>5768.5259999999998</v>
      </c>
      <c r="V21">
        <v>6706.1959999999999</v>
      </c>
      <c r="X21">
        <v>8</v>
      </c>
      <c r="Y21">
        <v>5983.8689999999997</v>
      </c>
      <c r="Z21">
        <v>6008.5060000000003</v>
      </c>
      <c r="AB21">
        <v>8</v>
      </c>
      <c r="AC21">
        <v>6768.76</v>
      </c>
      <c r="AD21">
        <v>7133.2120000000004</v>
      </c>
      <c r="AF21">
        <v>8</v>
      </c>
      <c r="AG21">
        <v>7899.9179999999997</v>
      </c>
      <c r="AH21">
        <v>7435.5919999999996</v>
      </c>
      <c r="AJ21">
        <v>8</v>
      </c>
      <c r="AK21">
        <v>7879.625</v>
      </c>
      <c r="AL21">
        <v>6939.64</v>
      </c>
      <c r="AN21">
        <v>8</v>
      </c>
      <c r="AO21">
        <v>6233.9650000000001</v>
      </c>
      <c r="AP21">
        <v>7219.0029999999997</v>
      </c>
      <c r="AR21">
        <v>8</v>
      </c>
      <c r="AS21">
        <v>6509.2830000000004</v>
      </c>
      <c r="AT21">
        <v>6416.0590000000002</v>
      </c>
      <c r="AV21">
        <v>8</v>
      </c>
      <c r="AW21">
        <v>6251.0519999999997</v>
      </c>
      <c r="AX21">
        <v>6417.22</v>
      </c>
      <c r="AZ21">
        <v>8</v>
      </c>
      <c r="BA21">
        <v>5472.7380000000003</v>
      </c>
      <c r="BB21">
        <v>5806.9430000000002</v>
      </c>
      <c r="BD21">
        <v>8</v>
      </c>
      <c r="BE21">
        <v>6507.64</v>
      </c>
      <c r="BF21">
        <v>7689.48</v>
      </c>
      <c r="BH21">
        <v>8</v>
      </c>
      <c r="BI21">
        <v>5731.3630000000003</v>
      </c>
      <c r="BJ21">
        <v>6991.2340000000004</v>
      </c>
      <c r="BL21">
        <v>8</v>
      </c>
      <c r="BM21">
        <v>5134.076</v>
      </c>
      <c r="BN21">
        <v>7243.3720000000003</v>
      </c>
      <c r="BP21">
        <v>8</v>
      </c>
      <c r="BQ21">
        <v>5788.51</v>
      </c>
      <c r="BR21">
        <v>6392.9629999999997</v>
      </c>
      <c r="BT21">
        <v>8</v>
      </c>
      <c r="BU21">
        <v>5777.26</v>
      </c>
      <c r="BV21">
        <v>8118.67</v>
      </c>
      <c r="BX21">
        <v>8</v>
      </c>
      <c r="BY21">
        <v>7350.915</v>
      </c>
      <c r="BZ21">
        <v>7608.1639999999998</v>
      </c>
      <c r="CB21">
        <v>8</v>
      </c>
      <c r="CC21">
        <v>5954.5119999999997</v>
      </c>
      <c r="CD21">
        <v>6265.2510000000002</v>
      </c>
      <c r="CF21">
        <v>8</v>
      </c>
      <c r="CG21">
        <v>5788.8339999999998</v>
      </c>
      <c r="CH21">
        <v>7715.96</v>
      </c>
      <c r="CJ21">
        <v>8</v>
      </c>
      <c r="CK21">
        <v>6215.68</v>
      </c>
      <c r="CL21">
        <v>6585.18</v>
      </c>
      <c r="CN21">
        <v>8</v>
      </c>
      <c r="CO21">
        <v>6807.5839999999998</v>
      </c>
      <c r="CP21">
        <v>7783.723</v>
      </c>
      <c r="CR21">
        <v>8</v>
      </c>
      <c r="CS21">
        <v>6121.12</v>
      </c>
      <c r="CT21">
        <v>7018.92</v>
      </c>
      <c r="CV21">
        <v>8</v>
      </c>
      <c r="CW21">
        <v>6767.9650000000001</v>
      </c>
      <c r="CX21">
        <v>7531.8239999999996</v>
      </c>
      <c r="CZ21">
        <v>8</v>
      </c>
      <c r="DA21">
        <v>7382.5209999999997</v>
      </c>
      <c r="DB21">
        <v>6946.7439999999997</v>
      </c>
      <c r="DD21">
        <v>8</v>
      </c>
      <c r="DE21">
        <v>7285.8729999999996</v>
      </c>
      <c r="DF21">
        <v>7075.799</v>
      </c>
      <c r="DH21">
        <v>8</v>
      </c>
      <c r="DI21">
        <v>6358.3879999999999</v>
      </c>
      <c r="DJ21">
        <v>6653.0460000000003</v>
      </c>
      <c r="DL21">
        <v>8</v>
      </c>
      <c r="DM21">
        <v>6726.0050000000001</v>
      </c>
      <c r="DN21">
        <v>5969.9620000000004</v>
      </c>
      <c r="DP21">
        <v>8</v>
      </c>
      <c r="DQ21">
        <v>7369.8410000000003</v>
      </c>
      <c r="DR21">
        <v>8478.7759999999998</v>
      </c>
      <c r="DT21">
        <v>8</v>
      </c>
      <c r="DU21">
        <v>7668.4409999999998</v>
      </c>
      <c r="DV21">
        <v>7709.8239999999996</v>
      </c>
      <c r="DX21">
        <v>8</v>
      </c>
      <c r="DY21">
        <v>8192.6020000000008</v>
      </c>
      <c r="DZ21">
        <v>8748.3909999999996</v>
      </c>
      <c r="EB21">
        <v>8</v>
      </c>
      <c r="EC21">
        <v>7827.7169999999996</v>
      </c>
      <c r="ED21">
        <v>7719.7460000000001</v>
      </c>
    </row>
    <row r="22" spans="8:134" x14ac:dyDescent="0.3">
      <c r="H22">
        <v>9</v>
      </c>
      <c r="I22">
        <v>6473.0709999999999</v>
      </c>
      <c r="J22">
        <v>6643.4139999999998</v>
      </c>
      <c r="L22">
        <v>9</v>
      </c>
      <c r="M22">
        <v>6891.38</v>
      </c>
      <c r="N22">
        <v>7544.2879999999996</v>
      </c>
      <c r="P22">
        <v>9</v>
      </c>
      <c r="Q22">
        <v>8077.4</v>
      </c>
      <c r="R22">
        <v>7756.6</v>
      </c>
      <c r="T22">
        <v>9</v>
      </c>
      <c r="U22">
        <v>5810.6940000000004</v>
      </c>
      <c r="V22">
        <v>6927.5950000000003</v>
      </c>
      <c r="X22">
        <v>9</v>
      </c>
      <c r="Y22">
        <v>5902.335</v>
      </c>
      <c r="Z22">
        <v>6238.8029999999999</v>
      </c>
      <c r="AB22">
        <v>9</v>
      </c>
      <c r="AC22">
        <v>7288.6980000000003</v>
      </c>
      <c r="AD22">
        <v>7138.7839999999997</v>
      </c>
      <c r="AF22">
        <v>9</v>
      </c>
      <c r="AG22">
        <v>8037.36</v>
      </c>
      <c r="AH22">
        <v>7388.71</v>
      </c>
      <c r="AJ22">
        <v>9</v>
      </c>
      <c r="AK22">
        <v>7949.73</v>
      </c>
      <c r="AL22">
        <v>7681.25</v>
      </c>
      <c r="AN22">
        <v>9</v>
      </c>
      <c r="AO22">
        <v>5912.4930000000004</v>
      </c>
      <c r="AP22">
        <v>7075.6189999999997</v>
      </c>
      <c r="AR22">
        <v>9</v>
      </c>
      <c r="AS22">
        <v>7254.2389999999996</v>
      </c>
      <c r="AT22">
        <v>6538.7489999999998</v>
      </c>
      <c r="AV22">
        <v>9</v>
      </c>
      <c r="AW22">
        <v>6698.2479999999996</v>
      </c>
      <c r="AX22">
        <v>6682.2889999999998</v>
      </c>
      <c r="AZ22">
        <v>9</v>
      </c>
      <c r="BA22">
        <v>4917.893</v>
      </c>
      <c r="BB22">
        <v>5468.7120000000004</v>
      </c>
      <c r="BD22">
        <v>9</v>
      </c>
      <c r="BE22">
        <v>6413.84</v>
      </c>
      <c r="BF22">
        <v>7296</v>
      </c>
      <c r="BH22">
        <v>9</v>
      </c>
      <c r="BI22">
        <v>5896.6890000000003</v>
      </c>
      <c r="BJ22">
        <v>7422.8860000000004</v>
      </c>
      <c r="BL22">
        <v>9</v>
      </c>
      <c r="BM22">
        <v>5602.8670000000002</v>
      </c>
      <c r="BN22">
        <v>6860.6239999999998</v>
      </c>
      <c r="BP22">
        <v>9</v>
      </c>
      <c r="BQ22">
        <v>5242.683</v>
      </c>
      <c r="BR22">
        <v>5901.299</v>
      </c>
      <c r="BT22">
        <v>9</v>
      </c>
      <c r="BU22">
        <v>5501.26</v>
      </c>
      <c r="BV22">
        <v>7860.73</v>
      </c>
      <c r="BX22">
        <v>9</v>
      </c>
      <c r="BY22">
        <v>7935.2160000000003</v>
      </c>
      <c r="BZ22">
        <v>7916.4070000000002</v>
      </c>
      <c r="CB22">
        <v>9</v>
      </c>
      <c r="CC22">
        <v>5906.1040000000003</v>
      </c>
      <c r="CD22">
        <v>6388.9650000000001</v>
      </c>
      <c r="CF22">
        <v>9</v>
      </c>
      <c r="CG22">
        <v>5979.73</v>
      </c>
      <c r="CH22">
        <v>8352.1299999999992</v>
      </c>
      <c r="CJ22">
        <v>9</v>
      </c>
      <c r="CK22">
        <v>5676.39</v>
      </c>
      <c r="CL22">
        <v>6327.43</v>
      </c>
      <c r="CN22">
        <v>9</v>
      </c>
      <c r="CO22">
        <v>6848.0510000000004</v>
      </c>
      <c r="CP22">
        <v>8172.03</v>
      </c>
      <c r="CR22">
        <v>9</v>
      </c>
      <c r="CS22">
        <v>5915.72</v>
      </c>
      <c r="CT22">
        <v>6941.8549999999996</v>
      </c>
      <c r="CV22">
        <v>9</v>
      </c>
      <c r="CW22">
        <v>5888.0870000000004</v>
      </c>
      <c r="CX22">
        <v>7196.2579999999998</v>
      </c>
      <c r="CZ22">
        <v>9</v>
      </c>
      <c r="DA22">
        <v>6988.9380000000001</v>
      </c>
      <c r="DB22">
        <v>7022.5929999999998</v>
      </c>
      <c r="DD22">
        <v>9</v>
      </c>
      <c r="DE22">
        <v>7035.5240000000003</v>
      </c>
      <c r="DF22">
        <v>7308.8040000000001</v>
      </c>
      <c r="DH22">
        <v>9</v>
      </c>
      <c r="DI22">
        <v>6397.5240000000003</v>
      </c>
      <c r="DJ22">
        <v>6438.2740000000003</v>
      </c>
      <c r="DL22">
        <v>9</v>
      </c>
      <c r="DM22">
        <v>6084.88</v>
      </c>
      <c r="DN22">
        <v>5854.1409999999996</v>
      </c>
      <c r="DP22">
        <v>9</v>
      </c>
      <c r="DQ22">
        <v>7737.3649999999998</v>
      </c>
      <c r="DR22">
        <v>7860.0379999999996</v>
      </c>
      <c r="DT22">
        <v>9</v>
      </c>
      <c r="DU22">
        <v>7464.6040000000003</v>
      </c>
      <c r="DV22">
        <v>7990.1220000000003</v>
      </c>
      <c r="DX22">
        <v>9</v>
      </c>
      <c r="DY22">
        <v>7692.125</v>
      </c>
      <c r="DZ22">
        <v>8477.0740000000005</v>
      </c>
      <c r="EB22">
        <v>9</v>
      </c>
      <c r="EC22">
        <v>7655.665</v>
      </c>
      <c r="ED22">
        <v>7117.085</v>
      </c>
    </row>
    <row r="23" spans="8:134" x14ac:dyDescent="0.3">
      <c r="H23">
        <v>10</v>
      </c>
      <c r="I23">
        <v>6698.3670000000002</v>
      </c>
      <c r="J23">
        <v>7215.067</v>
      </c>
      <c r="L23">
        <v>10</v>
      </c>
      <c r="M23">
        <v>6749.8469999999998</v>
      </c>
      <c r="N23">
        <v>7431.8519999999999</v>
      </c>
      <c r="P23">
        <v>10</v>
      </c>
      <c r="Q23">
        <v>9173.6</v>
      </c>
      <c r="R23">
        <v>7848.2</v>
      </c>
      <c r="T23">
        <v>10</v>
      </c>
      <c r="U23">
        <v>6180.808</v>
      </c>
      <c r="V23">
        <v>6953.93</v>
      </c>
      <c r="X23">
        <v>10</v>
      </c>
      <c r="Y23">
        <v>6939.79</v>
      </c>
      <c r="Z23">
        <v>6782.5829999999996</v>
      </c>
      <c r="AB23">
        <v>10</v>
      </c>
      <c r="AC23">
        <v>7205.28</v>
      </c>
      <c r="AD23">
        <v>6961.4</v>
      </c>
      <c r="AF23">
        <v>10</v>
      </c>
      <c r="AG23">
        <v>8164.348</v>
      </c>
      <c r="AH23">
        <v>7411.2359999999999</v>
      </c>
      <c r="AJ23">
        <v>10</v>
      </c>
      <c r="AK23">
        <v>7950.51</v>
      </c>
      <c r="AL23">
        <v>7443.14</v>
      </c>
      <c r="AN23">
        <v>10</v>
      </c>
      <c r="AO23">
        <v>5766.85</v>
      </c>
      <c r="AP23">
        <v>6768.951</v>
      </c>
      <c r="AR23">
        <v>10</v>
      </c>
      <c r="AS23">
        <v>8026.4809999999998</v>
      </c>
      <c r="AT23">
        <v>6887.1620000000003</v>
      </c>
      <c r="AV23">
        <v>10</v>
      </c>
      <c r="AW23">
        <v>6837.3450000000003</v>
      </c>
      <c r="AX23">
        <v>6539.4960000000001</v>
      </c>
      <c r="AZ23">
        <v>10</v>
      </c>
      <c r="BA23">
        <v>4454.47</v>
      </c>
      <c r="BB23">
        <v>5389.2049999999999</v>
      </c>
      <c r="BD23">
        <v>10</v>
      </c>
      <c r="BE23">
        <v>7191.36</v>
      </c>
      <c r="BF23">
        <v>7060.8</v>
      </c>
      <c r="BH23">
        <v>10</v>
      </c>
      <c r="BI23">
        <v>5391.4459999999999</v>
      </c>
      <c r="BJ23">
        <v>7473.4970000000003</v>
      </c>
      <c r="BL23">
        <v>10</v>
      </c>
      <c r="BM23">
        <v>5672.674</v>
      </c>
      <c r="BN23">
        <v>7185.7960000000003</v>
      </c>
      <c r="BP23">
        <v>10</v>
      </c>
      <c r="BQ23">
        <v>5169.8729999999996</v>
      </c>
      <c r="BR23">
        <v>6115.299</v>
      </c>
      <c r="BT23">
        <v>10</v>
      </c>
      <c r="BU23">
        <v>5243.1719999999996</v>
      </c>
      <c r="BV23">
        <v>7172.9530000000004</v>
      </c>
      <c r="BX23">
        <v>10</v>
      </c>
      <c r="BY23">
        <v>7921.4750000000004</v>
      </c>
      <c r="BZ23">
        <v>8398.4959999999992</v>
      </c>
      <c r="CB23">
        <v>10</v>
      </c>
      <c r="CC23">
        <v>5829.174</v>
      </c>
      <c r="CD23">
        <v>6763.2430000000004</v>
      </c>
      <c r="CF23">
        <v>10</v>
      </c>
      <c r="CG23">
        <v>6334.87</v>
      </c>
      <c r="CH23">
        <v>8123.29</v>
      </c>
      <c r="CJ23">
        <v>10</v>
      </c>
      <c r="CK23">
        <v>5611.165</v>
      </c>
      <c r="CL23">
        <v>6311.2240000000002</v>
      </c>
      <c r="CN23">
        <v>10</v>
      </c>
      <c r="CO23">
        <v>6602.799</v>
      </c>
      <c r="CP23">
        <v>7933.692</v>
      </c>
      <c r="CR23">
        <v>10</v>
      </c>
      <c r="CS23">
        <v>6165.2879999999996</v>
      </c>
      <c r="CT23">
        <v>6631.1750000000002</v>
      </c>
      <c r="CV23">
        <v>10</v>
      </c>
      <c r="CW23">
        <v>5528.6</v>
      </c>
      <c r="CX23">
        <v>7556.13</v>
      </c>
      <c r="CZ23">
        <v>10</v>
      </c>
      <c r="DA23">
        <v>7073.6689999999999</v>
      </c>
      <c r="DB23">
        <v>7816.6610000000001</v>
      </c>
      <c r="DD23">
        <v>10</v>
      </c>
      <c r="DE23">
        <v>7250.9229999999998</v>
      </c>
      <c r="DF23">
        <v>7258.3130000000001</v>
      </c>
      <c r="DH23">
        <v>10</v>
      </c>
      <c r="DI23">
        <v>6677.52</v>
      </c>
      <c r="DJ23">
        <v>6509.0739999999996</v>
      </c>
      <c r="DL23">
        <v>10</v>
      </c>
      <c r="DM23">
        <v>5970.71</v>
      </c>
      <c r="DN23">
        <v>6079.38</v>
      </c>
      <c r="DP23">
        <v>10</v>
      </c>
      <c r="DQ23">
        <v>8613.9760000000006</v>
      </c>
      <c r="DR23">
        <v>8003.7039999999997</v>
      </c>
      <c r="DT23">
        <v>10</v>
      </c>
      <c r="DU23">
        <v>7325.23</v>
      </c>
      <c r="DV23">
        <v>8260.8529999999992</v>
      </c>
      <c r="DX23">
        <v>10</v>
      </c>
      <c r="DY23">
        <v>7222.616</v>
      </c>
      <c r="DZ23">
        <v>8298.0939999999991</v>
      </c>
      <c r="EB23">
        <v>10</v>
      </c>
      <c r="EC23">
        <v>7183.6760000000004</v>
      </c>
      <c r="ED23">
        <v>6677.7030000000004</v>
      </c>
    </row>
    <row r="24" spans="8:134" x14ac:dyDescent="0.3">
      <c r="H24">
        <v>11</v>
      </c>
      <c r="I24">
        <v>7285.66</v>
      </c>
      <c r="J24">
        <v>7621.92</v>
      </c>
      <c r="L24">
        <v>11</v>
      </c>
      <c r="M24">
        <v>6525.0550000000003</v>
      </c>
      <c r="N24">
        <v>7331.5209999999997</v>
      </c>
      <c r="P24">
        <v>11</v>
      </c>
      <c r="Q24">
        <v>9269.7999999999993</v>
      </c>
      <c r="R24">
        <v>8279.6</v>
      </c>
      <c r="T24">
        <v>11</v>
      </c>
      <c r="U24">
        <v>6837.6869999999999</v>
      </c>
      <c r="V24">
        <v>7487.2240000000002</v>
      </c>
      <c r="X24">
        <v>11</v>
      </c>
      <c r="Y24">
        <v>7106.9449999999997</v>
      </c>
      <c r="Z24">
        <v>6788.1009999999997</v>
      </c>
      <c r="AB24">
        <v>11</v>
      </c>
      <c r="AC24">
        <v>6816.84</v>
      </c>
      <c r="AD24">
        <v>6766.92</v>
      </c>
      <c r="AF24">
        <v>11</v>
      </c>
      <c r="AG24">
        <v>7754.2120000000004</v>
      </c>
      <c r="AH24">
        <v>7353.3789999999999</v>
      </c>
      <c r="AJ24">
        <v>11</v>
      </c>
      <c r="AK24">
        <v>8605.58</v>
      </c>
      <c r="AL24">
        <v>7435.3</v>
      </c>
      <c r="AN24">
        <v>11</v>
      </c>
      <c r="AO24">
        <v>5890.2669999999998</v>
      </c>
      <c r="AP24">
        <v>7077.326</v>
      </c>
      <c r="AR24">
        <v>11</v>
      </c>
      <c r="AS24">
        <v>7249.6080000000002</v>
      </c>
      <c r="AT24">
        <v>7882.3019999999997</v>
      </c>
      <c r="AV24">
        <v>11</v>
      </c>
      <c r="AW24">
        <v>6995.2150000000001</v>
      </c>
      <c r="AX24">
        <v>6529.0929999999998</v>
      </c>
      <c r="AZ24">
        <v>11</v>
      </c>
      <c r="BA24">
        <v>4624.8379999999997</v>
      </c>
      <c r="BB24">
        <v>5568.5640000000003</v>
      </c>
      <c r="BD24">
        <v>11</v>
      </c>
      <c r="BE24">
        <v>7999.3339999999998</v>
      </c>
      <c r="BF24">
        <v>7218.1679999999997</v>
      </c>
      <c r="BH24">
        <v>11</v>
      </c>
      <c r="BI24">
        <v>5065.1350000000002</v>
      </c>
      <c r="BJ24">
        <v>7431.692</v>
      </c>
      <c r="BL24">
        <v>11</v>
      </c>
      <c r="BM24">
        <v>6270.3149999999996</v>
      </c>
      <c r="BN24">
        <v>7983.6109999999999</v>
      </c>
      <c r="BP24">
        <v>11</v>
      </c>
      <c r="BQ24">
        <v>5200.7299999999996</v>
      </c>
      <c r="BR24">
        <v>6025.375</v>
      </c>
      <c r="BT24">
        <v>11</v>
      </c>
      <c r="BU24">
        <v>5331.942</v>
      </c>
      <c r="BV24">
        <v>7430.8059999999996</v>
      </c>
      <c r="BX24">
        <v>11</v>
      </c>
      <c r="BY24">
        <v>7820.4380000000001</v>
      </c>
      <c r="BZ24">
        <v>8775.9369999999999</v>
      </c>
      <c r="CB24">
        <v>11</v>
      </c>
      <c r="CC24">
        <v>5953.5029999999997</v>
      </c>
      <c r="CD24">
        <v>6919.0209999999997</v>
      </c>
      <c r="CF24">
        <v>11</v>
      </c>
      <c r="CG24">
        <v>6212.66</v>
      </c>
      <c r="CH24">
        <v>7898.46</v>
      </c>
      <c r="CJ24">
        <v>11</v>
      </c>
      <c r="CK24">
        <v>6171.9669999999996</v>
      </c>
      <c r="CL24">
        <v>7476.1890000000003</v>
      </c>
      <c r="CN24">
        <v>11</v>
      </c>
      <c r="CO24">
        <v>6328.16</v>
      </c>
      <c r="CP24">
        <v>7241.28</v>
      </c>
      <c r="CR24">
        <v>11</v>
      </c>
      <c r="CS24">
        <v>6436.2939999999999</v>
      </c>
      <c r="CT24">
        <v>6699.17</v>
      </c>
      <c r="CV24">
        <v>11</v>
      </c>
      <c r="CW24">
        <v>6118.2</v>
      </c>
      <c r="CX24">
        <v>7663.45</v>
      </c>
      <c r="CZ24">
        <v>11</v>
      </c>
      <c r="DA24">
        <v>7385.8739999999998</v>
      </c>
      <c r="DB24">
        <v>7478.69</v>
      </c>
      <c r="DD24">
        <v>11</v>
      </c>
      <c r="DE24">
        <v>7358.585</v>
      </c>
      <c r="DF24">
        <v>7971.2110000000002</v>
      </c>
      <c r="DH24">
        <v>11</v>
      </c>
      <c r="DI24">
        <v>7016.692</v>
      </c>
      <c r="DJ24">
        <v>6672.4939999999997</v>
      </c>
      <c r="DL24">
        <v>11</v>
      </c>
      <c r="DM24">
        <v>6111.97</v>
      </c>
      <c r="DN24">
        <v>6142.79</v>
      </c>
      <c r="DP24">
        <v>11</v>
      </c>
      <c r="DQ24">
        <v>8870.5169999999998</v>
      </c>
      <c r="DR24">
        <v>8016.4859999999999</v>
      </c>
      <c r="DT24">
        <v>11</v>
      </c>
      <c r="DU24">
        <v>7262.2</v>
      </c>
      <c r="DV24">
        <v>7810.4939999999997</v>
      </c>
      <c r="DX24">
        <v>11</v>
      </c>
      <c r="DY24">
        <v>7067.7659999999996</v>
      </c>
      <c r="DZ24">
        <v>7634.6469999999999</v>
      </c>
      <c r="EB24">
        <v>11</v>
      </c>
      <c r="EC24">
        <v>6649.28</v>
      </c>
      <c r="ED24">
        <v>6201.44</v>
      </c>
    </row>
    <row r="25" spans="8:134" x14ac:dyDescent="0.3">
      <c r="H25">
        <v>12</v>
      </c>
      <c r="I25">
        <v>7960.24</v>
      </c>
      <c r="J25">
        <v>7922.14</v>
      </c>
      <c r="L25">
        <v>12</v>
      </c>
      <c r="M25">
        <v>6229.049</v>
      </c>
      <c r="N25">
        <v>7382.4269999999997</v>
      </c>
      <c r="P25">
        <v>12</v>
      </c>
      <c r="Q25">
        <v>9105.7999999999993</v>
      </c>
      <c r="R25">
        <v>8596</v>
      </c>
      <c r="T25">
        <v>12</v>
      </c>
      <c r="U25">
        <v>7453.3339999999998</v>
      </c>
      <c r="V25">
        <v>8507.7839999999997</v>
      </c>
      <c r="X25">
        <v>12</v>
      </c>
      <c r="Y25">
        <v>7132.5230000000001</v>
      </c>
      <c r="Z25">
        <v>6813.5349999999999</v>
      </c>
      <c r="AB25">
        <v>12</v>
      </c>
      <c r="AC25">
        <v>6712.86</v>
      </c>
      <c r="AD25">
        <v>6625.5550000000003</v>
      </c>
      <c r="AF25">
        <v>12</v>
      </c>
      <c r="AG25">
        <v>7162.3370000000004</v>
      </c>
      <c r="AH25">
        <v>7415.2879999999996</v>
      </c>
      <c r="AJ25">
        <v>12</v>
      </c>
      <c r="AK25">
        <v>8428.7990000000009</v>
      </c>
      <c r="AL25">
        <v>8075.7839999999997</v>
      </c>
      <c r="AN25">
        <v>12</v>
      </c>
      <c r="AO25">
        <v>5952.0469999999996</v>
      </c>
      <c r="AP25">
        <v>7219.9290000000001</v>
      </c>
      <c r="AR25">
        <v>12</v>
      </c>
      <c r="AS25">
        <v>6658.4409999999998</v>
      </c>
      <c r="AT25">
        <v>8156.2439999999997</v>
      </c>
      <c r="AV25">
        <v>12</v>
      </c>
      <c r="AW25">
        <v>7594.7780000000002</v>
      </c>
      <c r="AX25">
        <v>6773.1750000000002</v>
      </c>
      <c r="AZ25">
        <v>12</v>
      </c>
      <c r="BA25">
        <v>4603.4629999999997</v>
      </c>
      <c r="BB25">
        <v>5448.5820000000003</v>
      </c>
      <c r="BD25">
        <v>12</v>
      </c>
      <c r="BE25">
        <v>7297.6459999999997</v>
      </c>
      <c r="BF25">
        <v>7756.8729999999996</v>
      </c>
      <c r="BH25">
        <v>12</v>
      </c>
      <c r="BI25">
        <v>5293.4650000000001</v>
      </c>
      <c r="BJ25">
        <v>6769.0889999999999</v>
      </c>
      <c r="BL25">
        <v>12</v>
      </c>
      <c r="BM25">
        <v>6225.3419999999996</v>
      </c>
      <c r="BN25">
        <v>7862.5569999999998</v>
      </c>
      <c r="BP25">
        <v>12</v>
      </c>
      <c r="BQ25">
        <v>5118.8100000000004</v>
      </c>
      <c r="BR25">
        <v>5818.62</v>
      </c>
      <c r="BT25">
        <v>12</v>
      </c>
      <c r="BU25">
        <v>5472.6750000000002</v>
      </c>
      <c r="BV25">
        <v>7394.5879999999997</v>
      </c>
      <c r="BX25">
        <v>12</v>
      </c>
      <c r="BY25">
        <v>8139.95</v>
      </c>
      <c r="BZ25">
        <v>8786.15</v>
      </c>
      <c r="CB25">
        <v>12</v>
      </c>
      <c r="CC25">
        <v>6276.96</v>
      </c>
      <c r="CD25">
        <v>6949.72</v>
      </c>
      <c r="CF25">
        <v>12</v>
      </c>
      <c r="CG25">
        <v>6359.04</v>
      </c>
      <c r="CH25">
        <v>7304.0069999999996</v>
      </c>
      <c r="CJ25">
        <v>12</v>
      </c>
      <c r="CK25">
        <v>6665.79</v>
      </c>
      <c r="CL25">
        <v>8041.3680000000004</v>
      </c>
      <c r="CN25">
        <v>12</v>
      </c>
      <c r="CO25">
        <v>7005.72</v>
      </c>
      <c r="CP25">
        <v>7138.96</v>
      </c>
      <c r="CR25">
        <v>12</v>
      </c>
      <c r="CS25">
        <v>6430.4889999999996</v>
      </c>
      <c r="CT25">
        <v>7228.2920000000004</v>
      </c>
      <c r="CV25">
        <v>12</v>
      </c>
      <c r="CW25">
        <v>6167.24</v>
      </c>
      <c r="CX25">
        <v>7298.96</v>
      </c>
      <c r="CZ25">
        <v>12</v>
      </c>
      <c r="DA25">
        <v>7299.2979999999998</v>
      </c>
      <c r="DB25">
        <v>6874.5770000000002</v>
      </c>
      <c r="DD25">
        <v>12</v>
      </c>
      <c r="DE25">
        <v>6745.8140000000003</v>
      </c>
      <c r="DF25">
        <v>8808.8269999999993</v>
      </c>
      <c r="DH25">
        <v>12</v>
      </c>
      <c r="DI25">
        <v>6913.6080000000002</v>
      </c>
      <c r="DJ25">
        <v>6881.97</v>
      </c>
      <c r="DL25">
        <v>12</v>
      </c>
      <c r="DM25">
        <v>6341</v>
      </c>
      <c r="DN25">
        <v>6188.69</v>
      </c>
      <c r="DP25">
        <v>12</v>
      </c>
      <c r="DQ25">
        <v>8389.17</v>
      </c>
      <c r="DR25">
        <v>7507.4930000000004</v>
      </c>
      <c r="DT25">
        <v>12</v>
      </c>
      <c r="DU25">
        <v>7239.6</v>
      </c>
      <c r="DV25">
        <v>7743.2</v>
      </c>
      <c r="DX25">
        <v>12</v>
      </c>
      <c r="DY25">
        <v>7151.64</v>
      </c>
      <c r="DZ25">
        <v>7039.28</v>
      </c>
      <c r="EB25">
        <v>12</v>
      </c>
      <c r="EC25">
        <v>6574.16</v>
      </c>
      <c r="ED25">
        <v>6419.28</v>
      </c>
    </row>
    <row r="26" spans="8:134" x14ac:dyDescent="0.3">
      <c r="H26">
        <v>13</v>
      </c>
      <c r="I26">
        <v>7862.4920000000002</v>
      </c>
      <c r="J26">
        <v>8053.7240000000002</v>
      </c>
      <c r="L26">
        <v>13</v>
      </c>
      <c r="M26">
        <v>6133.36</v>
      </c>
      <c r="N26">
        <v>7886.3860000000004</v>
      </c>
      <c r="P26">
        <v>13</v>
      </c>
      <c r="Q26">
        <v>8909.4</v>
      </c>
      <c r="R26">
        <v>8491</v>
      </c>
      <c r="T26">
        <v>13</v>
      </c>
      <c r="U26">
        <v>6749.625</v>
      </c>
      <c r="V26">
        <v>8174.808</v>
      </c>
      <c r="X26">
        <v>13</v>
      </c>
      <c r="Y26">
        <v>7684.8459999999995</v>
      </c>
      <c r="Z26">
        <v>6941.2</v>
      </c>
      <c r="AB26">
        <v>13</v>
      </c>
      <c r="AC26">
        <v>6931.0119999999997</v>
      </c>
      <c r="AD26">
        <v>6720.2749999999996</v>
      </c>
      <c r="AF26">
        <v>13</v>
      </c>
      <c r="AG26">
        <v>6189.9809999999998</v>
      </c>
      <c r="AH26">
        <v>6996.63</v>
      </c>
      <c r="AJ26">
        <v>13</v>
      </c>
      <c r="AK26">
        <v>8178.8860000000004</v>
      </c>
      <c r="AL26">
        <v>7963.6009999999997</v>
      </c>
      <c r="AN26">
        <v>13</v>
      </c>
      <c r="AO26">
        <v>6275.05</v>
      </c>
      <c r="AP26">
        <v>7277.799</v>
      </c>
      <c r="AR26">
        <v>13</v>
      </c>
      <c r="AS26">
        <v>6388.22</v>
      </c>
      <c r="AT26">
        <v>7596.1629999999996</v>
      </c>
      <c r="AV26">
        <v>13</v>
      </c>
      <c r="AW26">
        <v>7680.442</v>
      </c>
      <c r="AX26">
        <v>7331.2879999999996</v>
      </c>
      <c r="AZ26">
        <v>13</v>
      </c>
      <c r="BA26">
        <v>4540.9719999999998</v>
      </c>
      <c r="BB26">
        <v>5506.2269999999999</v>
      </c>
      <c r="BD26">
        <v>13</v>
      </c>
      <c r="BE26">
        <v>7081.7910000000002</v>
      </c>
      <c r="BF26">
        <v>7956.357</v>
      </c>
      <c r="BH26">
        <v>13</v>
      </c>
      <c r="BI26">
        <v>5249.4430000000002</v>
      </c>
      <c r="BJ26">
        <v>6374.8969999999999</v>
      </c>
      <c r="BL26">
        <v>13</v>
      </c>
      <c r="BM26">
        <v>6107.9009999999998</v>
      </c>
      <c r="BN26">
        <v>7975.3029999999999</v>
      </c>
      <c r="BP26">
        <v>13</v>
      </c>
      <c r="BQ26">
        <v>5908.82</v>
      </c>
      <c r="BR26">
        <v>6075.77</v>
      </c>
      <c r="BT26">
        <v>13</v>
      </c>
      <c r="BU26">
        <v>5385.82</v>
      </c>
      <c r="BV26">
        <v>6786.7849999999999</v>
      </c>
      <c r="BX26">
        <v>13</v>
      </c>
      <c r="BY26">
        <v>7919.14</v>
      </c>
      <c r="BZ26">
        <v>8676.39</v>
      </c>
      <c r="CB26">
        <v>13</v>
      </c>
      <c r="CC26">
        <v>6310.12</v>
      </c>
      <c r="CD26">
        <v>6789.24</v>
      </c>
      <c r="CF26">
        <v>13</v>
      </c>
      <c r="CG26">
        <v>6542.165</v>
      </c>
      <c r="CH26">
        <v>6999.4840000000004</v>
      </c>
      <c r="CJ26">
        <v>13</v>
      </c>
      <c r="CK26">
        <v>6880.3509999999997</v>
      </c>
      <c r="CL26">
        <v>8550.7729999999992</v>
      </c>
      <c r="CN26">
        <v>13</v>
      </c>
      <c r="CO26">
        <v>7637.08</v>
      </c>
      <c r="CP26">
        <v>7388.72</v>
      </c>
      <c r="CR26">
        <v>13</v>
      </c>
      <c r="CS26">
        <v>6730.6390000000001</v>
      </c>
      <c r="CT26">
        <v>7309.6530000000002</v>
      </c>
      <c r="CV26">
        <v>13</v>
      </c>
      <c r="CW26">
        <v>5954.5559999999996</v>
      </c>
      <c r="CX26">
        <v>7314.28</v>
      </c>
      <c r="CZ26">
        <v>13</v>
      </c>
      <c r="DA26">
        <v>7749.549</v>
      </c>
      <c r="DB26">
        <v>7497.1760000000004</v>
      </c>
      <c r="DD26">
        <v>13</v>
      </c>
      <c r="DE26">
        <v>6466.5749999999998</v>
      </c>
      <c r="DF26">
        <v>8808.8819999999996</v>
      </c>
      <c r="DH26">
        <v>13</v>
      </c>
      <c r="DI26">
        <v>6193.1040000000003</v>
      </c>
      <c r="DJ26">
        <v>6433.098</v>
      </c>
      <c r="DL26">
        <v>13</v>
      </c>
      <c r="DM26">
        <v>6466.2539999999999</v>
      </c>
      <c r="DN26">
        <v>6313.335</v>
      </c>
      <c r="DP26">
        <v>13</v>
      </c>
      <c r="DQ26">
        <v>7659.808</v>
      </c>
      <c r="DR26">
        <v>7070.8360000000002</v>
      </c>
      <c r="DT26">
        <v>13</v>
      </c>
      <c r="DU26">
        <v>7121.8</v>
      </c>
      <c r="DV26">
        <v>7408</v>
      </c>
      <c r="DX26">
        <v>13</v>
      </c>
      <c r="DY26">
        <v>6636.12</v>
      </c>
      <c r="DZ26">
        <v>6543.24</v>
      </c>
      <c r="EB26">
        <v>13</v>
      </c>
      <c r="EC26">
        <v>6496.68</v>
      </c>
      <c r="ED26">
        <v>6280.04</v>
      </c>
    </row>
    <row r="27" spans="8:134" x14ac:dyDescent="0.3">
      <c r="H27">
        <v>14</v>
      </c>
      <c r="I27">
        <v>7398.125</v>
      </c>
      <c r="J27">
        <v>7890.9380000000001</v>
      </c>
      <c r="L27">
        <v>14</v>
      </c>
      <c r="M27">
        <v>6198.9639999999999</v>
      </c>
      <c r="N27">
        <v>7696.3389999999999</v>
      </c>
      <c r="P27">
        <v>14</v>
      </c>
      <c r="Q27">
        <v>9137.7999999999993</v>
      </c>
      <c r="R27">
        <v>8315.7999999999993</v>
      </c>
      <c r="T27">
        <v>14</v>
      </c>
      <c r="U27">
        <v>7005.3159999999998</v>
      </c>
      <c r="V27">
        <v>8634.6710000000003</v>
      </c>
      <c r="X27">
        <v>14</v>
      </c>
      <c r="Y27">
        <v>7470.3130000000001</v>
      </c>
      <c r="Z27">
        <v>6953.835</v>
      </c>
      <c r="AB27">
        <v>14</v>
      </c>
      <c r="AC27">
        <v>6778.0039999999999</v>
      </c>
      <c r="AD27">
        <v>6769.6270000000004</v>
      </c>
      <c r="AF27">
        <v>14</v>
      </c>
      <c r="AG27">
        <v>5865.1090000000004</v>
      </c>
      <c r="AH27">
        <v>6444.1040000000003</v>
      </c>
      <c r="AJ27">
        <v>14</v>
      </c>
      <c r="AK27">
        <v>7376.817</v>
      </c>
      <c r="AL27">
        <v>7430.0619999999999</v>
      </c>
      <c r="AN27">
        <v>14</v>
      </c>
      <c r="AO27">
        <v>6008.6769999999997</v>
      </c>
      <c r="AP27">
        <v>7265.7070000000003</v>
      </c>
      <c r="AR27">
        <v>14</v>
      </c>
      <c r="AS27">
        <v>6869.4290000000001</v>
      </c>
      <c r="AT27">
        <v>7368.3289999999997</v>
      </c>
      <c r="AV27">
        <v>14</v>
      </c>
      <c r="AW27">
        <v>7096.0519999999997</v>
      </c>
      <c r="AX27">
        <v>8045.8710000000001</v>
      </c>
      <c r="AZ27">
        <v>14</v>
      </c>
      <c r="BA27">
        <v>4887.2479999999996</v>
      </c>
      <c r="BB27">
        <v>5724.1369999999997</v>
      </c>
      <c r="BD27">
        <v>14</v>
      </c>
      <c r="BE27">
        <v>7141.7809999999999</v>
      </c>
      <c r="BF27">
        <v>7877.72</v>
      </c>
      <c r="BH27">
        <v>14</v>
      </c>
      <c r="BI27">
        <v>5208.9470000000001</v>
      </c>
      <c r="BJ27">
        <v>6056.3109999999997</v>
      </c>
      <c r="BL27">
        <v>14</v>
      </c>
      <c r="BM27">
        <v>6096.28</v>
      </c>
      <c r="BN27">
        <v>7663.22</v>
      </c>
      <c r="BP27">
        <v>14</v>
      </c>
      <c r="BQ27">
        <v>5502.79</v>
      </c>
      <c r="BR27">
        <v>6418.09</v>
      </c>
      <c r="BT27">
        <v>14</v>
      </c>
      <c r="BU27">
        <v>5201.4350000000004</v>
      </c>
      <c r="BV27">
        <v>6771.0209999999997</v>
      </c>
      <c r="BX27">
        <v>14</v>
      </c>
      <c r="BY27">
        <v>7250.3980000000001</v>
      </c>
      <c r="BZ27">
        <v>7774.08</v>
      </c>
      <c r="CB27">
        <v>14</v>
      </c>
      <c r="CC27">
        <v>6203.28</v>
      </c>
      <c r="CD27">
        <v>6860.04</v>
      </c>
      <c r="CF27">
        <v>14</v>
      </c>
      <c r="CG27">
        <v>6537.6049999999996</v>
      </c>
      <c r="CH27">
        <v>7139.2449999999999</v>
      </c>
      <c r="CJ27">
        <v>14</v>
      </c>
      <c r="CK27">
        <v>6935.16</v>
      </c>
      <c r="CL27">
        <v>7726.62</v>
      </c>
      <c r="CN27">
        <v>14</v>
      </c>
      <c r="CO27">
        <v>7544.2870000000003</v>
      </c>
      <c r="CP27">
        <v>7404.4219999999996</v>
      </c>
      <c r="CR27">
        <v>14</v>
      </c>
      <c r="CS27">
        <v>7446.4560000000001</v>
      </c>
      <c r="CT27">
        <v>7908.67</v>
      </c>
      <c r="CV27">
        <v>14</v>
      </c>
      <c r="CW27">
        <v>6481.7910000000002</v>
      </c>
      <c r="CX27">
        <v>8149.558</v>
      </c>
      <c r="CZ27">
        <v>14</v>
      </c>
      <c r="DA27">
        <v>7942.5379999999996</v>
      </c>
      <c r="DB27">
        <v>8224.527</v>
      </c>
      <c r="DD27">
        <v>14</v>
      </c>
      <c r="DE27">
        <v>6998.4889999999996</v>
      </c>
      <c r="DF27">
        <v>8808.4449999999997</v>
      </c>
      <c r="DH27">
        <v>14</v>
      </c>
      <c r="DI27">
        <v>6263.9210000000003</v>
      </c>
      <c r="DJ27">
        <v>6368.65</v>
      </c>
      <c r="DL27">
        <v>14</v>
      </c>
      <c r="DM27">
        <v>6960.1189999999997</v>
      </c>
      <c r="DN27">
        <v>6827.8739999999998</v>
      </c>
      <c r="DP27">
        <v>14</v>
      </c>
      <c r="DQ27">
        <v>6961.7179999999998</v>
      </c>
      <c r="DR27">
        <v>6732.4889999999996</v>
      </c>
      <c r="DT27">
        <v>14</v>
      </c>
      <c r="DU27">
        <v>7536.2</v>
      </c>
      <c r="DV27">
        <v>7572</v>
      </c>
      <c r="DX27">
        <v>14</v>
      </c>
      <c r="DY27">
        <v>6560.04</v>
      </c>
      <c r="DZ27">
        <v>6555.88</v>
      </c>
      <c r="EB27">
        <v>14</v>
      </c>
      <c r="EC27">
        <v>5998.2969999999996</v>
      </c>
      <c r="ED27">
        <v>5901.0559999999996</v>
      </c>
    </row>
    <row r="28" spans="8:134" x14ac:dyDescent="0.3">
      <c r="H28">
        <v>15</v>
      </c>
      <c r="I28">
        <v>7162.45</v>
      </c>
      <c r="J28">
        <v>8046.54</v>
      </c>
      <c r="L28">
        <v>15</v>
      </c>
      <c r="M28">
        <v>6834.5429999999997</v>
      </c>
      <c r="N28">
        <v>8213.76</v>
      </c>
      <c r="P28">
        <v>15</v>
      </c>
      <c r="Q28">
        <v>8313.9310000000005</v>
      </c>
      <c r="R28">
        <v>8151.1149999999998</v>
      </c>
      <c r="T28">
        <v>15</v>
      </c>
      <c r="U28">
        <v>7471.5940000000001</v>
      </c>
      <c r="V28">
        <v>8480.4789999999994</v>
      </c>
      <c r="X28">
        <v>15</v>
      </c>
      <c r="Y28">
        <v>7750.192</v>
      </c>
      <c r="Z28">
        <v>7084.308</v>
      </c>
      <c r="AB28">
        <v>15</v>
      </c>
      <c r="AC28">
        <v>6295.6959999999999</v>
      </c>
      <c r="AD28">
        <v>6299.6350000000002</v>
      </c>
      <c r="AF28">
        <v>15</v>
      </c>
      <c r="AG28">
        <v>5760.6120000000001</v>
      </c>
      <c r="AH28">
        <v>5896.7259999999997</v>
      </c>
      <c r="AJ28">
        <v>15</v>
      </c>
      <c r="AK28">
        <v>7028.92</v>
      </c>
      <c r="AL28">
        <v>6843.3</v>
      </c>
      <c r="AN28">
        <v>15</v>
      </c>
      <c r="AO28">
        <v>5910.8630000000003</v>
      </c>
      <c r="AP28">
        <v>7053.9549999999999</v>
      </c>
      <c r="AR28">
        <v>15</v>
      </c>
      <c r="AS28">
        <v>6774.5990000000002</v>
      </c>
      <c r="AT28">
        <v>7234.5510000000004</v>
      </c>
      <c r="AV28">
        <v>15</v>
      </c>
      <c r="AW28">
        <v>7379.1760000000004</v>
      </c>
      <c r="AX28">
        <v>8135.9930000000004</v>
      </c>
      <c r="AZ28">
        <v>15</v>
      </c>
      <c r="BA28">
        <v>5240.1360000000004</v>
      </c>
      <c r="BB28">
        <v>5700.2190000000001</v>
      </c>
      <c r="BD28">
        <v>15</v>
      </c>
      <c r="BE28">
        <v>7095.424</v>
      </c>
      <c r="BF28">
        <v>7570.7849999999999</v>
      </c>
      <c r="BH28">
        <v>15</v>
      </c>
      <c r="BI28">
        <v>5236.0630000000001</v>
      </c>
      <c r="BJ28">
        <v>5927.2179999999998</v>
      </c>
      <c r="BL28">
        <v>15</v>
      </c>
      <c r="BM28">
        <v>6803.3580000000002</v>
      </c>
      <c r="BN28">
        <v>7509.14</v>
      </c>
      <c r="BP28">
        <v>15</v>
      </c>
      <c r="BQ28">
        <v>5113.0810000000001</v>
      </c>
      <c r="BR28">
        <v>6220.3329999999996</v>
      </c>
      <c r="BT28">
        <v>15</v>
      </c>
      <c r="BU28">
        <v>5234.6629999999996</v>
      </c>
      <c r="BV28">
        <v>7137.8310000000001</v>
      </c>
      <c r="BX28">
        <v>15</v>
      </c>
      <c r="BY28">
        <v>6910.74</v>
      </c>
      <c r="BZ28">
        <v>7536.366</v>
      </c>
      <c r="CB28">
        <v>15</v>
      </c>
      <c r="CC28">
        <v>5974.3729999999996</v>
      </c>
      <c r="CD28">
        <v>6717.2079999999996</v>
      </c>
      <c r="CF28">
        <v>15</v>
      </c>
      <c r="CG28">
        <v>6976.4629999999997</v>
      </c>
      <c r="CH28">
        <v>7554.8829999999998</v>
      </c>
      <c r="CJ28">
        <v>15</v>
      </c>
      <c r="CK28">
        <v>7122.88</v>
      </c>
      <c r="CL28">
        <v>7477.74</v>
      </c>
      <c r="CN28">
        <v>15</v>
      </c>
      <c r="CO28">
        <v>6893.4049999999997</v>
      </c>
      <c r="CP28">
        <v>6939.6710000000003</v>
      </c>
      <c r="CR28">
        <v>15</v>
      </c>
      <c r="CS28">
        <v>7130.9859999999999</v>
      </c>
      <c r="CT28">
        <v>7985.0829999999996</v>
      </c>
      <c r="CV28">
        <v>15</v>
      </c>
      <c r="CW28">
        <v>6635.5709999999999</v>
      </c>
      <c r="CX28">
        <v>8717.5750000000007</v>
      </c>
      <c r="CZ28">
        <v>15</v>
      </c>
      <c r="DA28">
        <v>6826.6289999999999</v>
      </c>
      <c r="DB28">
        <v>8054.6670000000004</v>
      </c>
      <c r="DD28">
        <v>15</v>
      </c>
      <c r="DE28">
        <v>7066.5929999999998</v>
      </c>
      <c r="DF28">
        <v>7939.1360000000004</v>
      </c>
      <c r="DH28">
        <v>15</v>
      </c>
      <c r="DI28">
        <v>6910.9449999999997</v>
      </c>
      <c r="DJ28">
        <v>6273.9889999999996</v>
      </c>
      <c r="DL28">
        <v>15</v>
      </c>
      <c r="DM28">
        <v>6484.6220000000003</v>
      </c>
      <c r="DN28">
        <v>6963.1610000000001</v>
      </c>
      <c r="DP28">
        <v>15</v>
      </c>
      <c r="DQ28">
        <v>6940.9780000000001</v>
      </c>
      <c r="DR28">
        <v>6711.7929999999997</v>
      </c>
      <c r="DT28">
        <v>15</v>
      </c>
      <c r="DU28">
        <v>7482.5020000000004</v>
      </c>
      <c r="DV28">
        <v>7063.8209999999999</v>
      </c>
      <c r="DX28">
        <v>15</v>
      </c>
      <c r="DY28">
        <v>6403.6440000000002</v>
      </c>
      <c r="DZ28">
        <v>6173.7250000000004</v>
      </c>
      <c r="EB28">
        <v>15</v>
      </c>
      <c r="EC28">
        <v>5731.924</v>
      </c>
      <c r="ED28">
        <v>6116.3869999999997</v>
      </c>
    </row>
    <row r="29" spans="8:134" x14ac:dyDescent="0.3">
      <c r="H29">
        <v>16</v>
      </c>
      <c r="I29">
        <v>7559.6369999999997</v>
      </c>
      <c r="J29">
        <v>8136.2110000000002</v>
      </c>
      <c r="L29">
        <v>16</v>
      </c>
      <c r="M29">
        <v>7918.7150000000001</v>
      </c>
      <c r="N29">
        <v>9305.8809999999994</v>
      </c>
      <c r="P29">
        <v>16</v>
      </c>
      <c r="Q29">
        <v>8550.8700000000008</v>
      </c>
      <c r="R29">
        <v>8512.3119999999999</v>
      </c>
      <c r="T29">
        <v>16</v>
      </c>
      <c r="U29">
        <v>7419.6289999999999</v>
      </c>
      <c r="V29">
        <v>8155.3180000000002</v>
      </c>
      <c r="X29">
        <v>16</v>
      </c>
      <c r="Y29">
        <v>8262.2630000000008</v>
      </c>
      <c r="Z29">
        <v>7462.6850000000004</v>
      </c>
      <c r="AB29">
        <v>16</v>
      </c>
      <c r="AC29">
        <v>5796.6769999999997</v>
      </c>
      <c r="AD29">
        <v>5798.2190000000001</v>
      </c>
      <c r="AF29">
        <v>16</v>
      </c>
      <c r="AG29">
        <v>6044.1850000000004</v>
      </c>
      <c r="AH29">
        <v>6122.4989999999998</v>
      </c>
      <c r="AJ29">
        <v>16</v>
      </c>
      <c r="AK29">
        <v>7175.22</v>
      </c>
      <c r="AL29">
        <v>6650.52</v>
      </c>
      <c r="AN29">
        <v>16</v>
      </c>
      <c r="AO29">
        <v>5425.8010000000004</v>
      </c>
      <c r="AP29">
        <v>6306.0879999999997</v>
      </c>
      <c r="AR29">
        <v>16</v>
      </c>
      <c r="AS29">
        <v>6504.3819999999996</v>
      </c>
      <c r="AT29">
        <v>6544.6980000000003</v>
      </c>
      <c r="AV29">
        <v>16</v>
      </c>
      <c r="AW29">
        <v>6915.4080000000004</v>
      </c>
      <c r="AX29">
        <v>7019.45</v>
      </c>
      <c r="AZ29">
        <v>16</v>
      </c>
      <c r="BA29">
        <v>5614.5110000000004</v>
      </c>
      <c r="BB29">
        <v>6430.4560000000001</v>
      </c>
      <c r="BD29">
        <v>16</v>
      </c>
      <c r="BE29">
        <v>6734.5219999999999</v>
      </c>
      <c r="BF29">
        <v>8035.9629999999997</v>
      </c>
      <c r="BH29">
        <v>16</v>
      </c>
      <c r="BI29">
        <v>4968.7150000000001</v>
      </c>
      <c r="BJ29">
        <v>5700.3090000000002</v>
      </c>
      <c r="BL29">
        <v>16</v>
      </c>
      <c r="BM29">
        <v>8633.7919999999995</v>
      </c>
      <c r="BN29">
        <v>8295.7960000000003</v>
      </c>
      <c r="BP29">
        <v>16</v>
      </c>
      <c r="BQ29">
        <v>5441.23</v>
      </c>
      <c r="BR29">
        <v>6110.3059999999996</v>
      </c>
      <c r="BT29">
        <v>16</v>
      </c>
      <c r="BU29">
        <v>5405.9639999999999</v>
      </c>
      <c r="BV29">
        <v>7136.9470000000001</v>
      </c>
      <c r="BX29">
        <v>16</v>
      </c>
      <c r="BY29">
        <v>6371.6</v>
      </c>
      <c r="BZ29">
        <v>6987.2</v>
      </c>
      <c r="CB29">
        <v>16</v>
      </c>
      <c r="CC29">
        <v>5890.4849999999997</v>
      </c>
      <c r="CD29">
        <v>6265.3360000000002</v>
      </c>
      <c r="CF29">
        <v>16</v>
      </c>
      <c r="CG29">
        <v>7542.92</v>
      </c>
      <c r="CH29">
        <v>7718.5919999999996</v>
      </c>
      <c r="CJ29">
        <v>16</v>
      </c>
      <c r="CK29">
        <v>7178.1</v>
      </c>
      <c r="CL29">
        <v>7502.2</v>
      </c>
      <c r="CN29">
        <v>16</v>
      </c>
      <c r="CO29">
        <v>6675.0110000000004</v>
      </c>
      <c r="CP29">
        <v>6922.1480000000001</v>
      </c>
      <c r="CR29">
        <v>16</v>
      </c>
      <c r="CS29">
        <v>6543.9340000000002</v>
      </c>
      <c r="CT29">
        <v>7472.1030000000001</v>
      </c>
      <c r="CV29">
        <v>16</v>
      </c>
      <c r="CW29">
        <v>6343.7619999999997</v>
      </c>
      <c r="CX29">
        <v>7702.0680000000002</v>
      </c>
      <c r="CZ29">
        <v>16</v>
      </c>
      <c r="DA29">
        <v>6712.1719999999996</v>
      </c>
      <c r="DB29">
        <v>8098.58</v>
      </c>
      <c r="DD29">
        <v>16</v>
      </c>
      <c r="DE29">
        <v>6445.42</v>
      </c>
      <c r="DF29">
        <v>7578.8</v>
      </c>
      <c r="DH29">
        <v>16</v>
      </c>
      <c r="DI29">
        <v>5715.3190000000004</v>
      </c>
      <c r="DJ29">
        <v>6037.6</v>
      </c>
      <c r="DL29">
        <v>16</v>
      </c>
      <c r="DM29">
        <v>6214.32</v>
      </c>
      <c r="DN29">
        <v>7076.12</v>
      </c>
      <c r="DP29">
        <v>16</v>
      </c>
      <c r="DQ29">
        <v>7266.3310000000001</v>
      </c>
      <c r="DR29">
        <v>7163.0659999999998</v>
      </c>
      <c r="DT29">
        <v>16</v>
      </c>
      <c r="DU29">
        <v>6723.0060000000003</v>
      </c>
      <c r="DV29">
        <v>6857.335</v>
      </c>
      <c r="DX29">
        <v>16</v>
      </c>
      <c r="DY29">
        <v>6914.19</v>
      </c>
      <c r="DZ29">
        <v>6606.4660000000003</v>
      </c>
      <c r="EB29">
        <v>16</v>
      </c>
      <c r="EC29">
        <v>5651.3389999999999</v>
      </c>
      <c r="ED29">
        <v>6843.2539999999999</v>
      </c>
    </row>
    <row r="30" spans="8:134" x14ac:dyDescent="0.3">
      <c r="H30">
        <v>17</v>
      </c>
      <c r="I30">
        <v>6335.0519999999997</v>
      </c>
      <c r="J30">
        <v>7486.4970000000003</v>
      </c>
      <c r="L30">
        <v>17</v>
      </c>
      <c r="M30">
        <v>7701.5990000000002</v>
      </c>
      <c r="N30">
        <v>8805.9619999999995</v>
      </c>
      <c r="P30">
        <v>17</v>
      </c>
      <c r="Q30">
        <v>7779.9269999999997</v>
      </c>
      <c r="R30">
        <v>8240.7469999999994</v>
      </c>
      <c r="T30">
        <v>17</v>
      </c>
      <c r="U30">
        <v>7828.9</v>
      </c>
      <c r="V30">
        <v>7670.2579999999998</v>
      </c>
      <c r="X30">
        <v>17</v>
      </c>
      <c r="Y30">
        <v>8434.1440000000002</v>
      </c>
      <c r="Z30">
        <v>7839.7510000000002</v>
      </c>
      <c r="AB30">
        <v>17</v>
      </c>
      <c r="AC30">
        <v>5500.6040000000003</v>
      </c>
      <c r="AD30">
        <v>5555.8149999999996</v>
      </c>
      <c r="AF30">
        <v>17</v>
      </c>
      <c r="AG30">
        <v>6302.1409999999996</v>
      </c>
      <c r="AH30">
        <v>6329.7079999999996</v>
      </c>
      <c r="AJ30">
        <v>17</v>
      </c>
      <c r="AK30">
        <v>7508.3639999999996</v>
      </c>
      <c r="AL30">
        <v>6849.1419999999998</v>
      </c>
      <c r="AN30">
        <v>17</v>
      </c>
      <c r="AO30">
        <v>5650</v>
      </c>
      <c r="AP30">
        <v>6224.75</v>
      </c>
      <c r="AR30">
        <v>17</v>
      </c>
      <c r="AS30">
        <v>6341.1719999999996</v>
      </c>
      <c r="AT30">
        <v>6569.4989999999998</v>
      </c>
      <c r="AV30">
        <v>17</v>
      </c>
      <c r="AW30">
        <v>6897.9650000000001</v>
      </c>
      <c r="AX30">
        <v>6394.6149999999998</v>
      </c>
      <c r="AZ30">
        <v>17</v>
      </c>
      <c r="BA30">
        <v>5958.7169999999996</v>
      </c>
      <c r="BB30">
        <v>7296.3689999999997</v>
      </c>
      <c r="BD30">
        <v>17</v>
      </c>
      <c r="BE30">
        <v>6637.11</v>
      </c>
      <c r="BF30">
        <v>7594.83</v>
      </c>
      <c r="BH30">
        <v>17</v>
      </c>
      <c r="BI30">
        <v>5734.0119999999997</v>
      </c>
      <c r="BJ30">
        <v>5898.7960000000003</v>
      </c>
      <c r="BL30">
        <v>17</v>
      </c>
      <c r="BM30">
        <v>7025.8280000000004</v>
      </c>
      <c r="BN30">
        <v>7107.79</v>
      </c>
      <c r="BP30">
        <v>17</v>
      </c>
      <c r="BQ30">
        <v>5541.5510000000004</v>
      </c>
      <c r="BR30">
        <v>5955.7910000000002</v>
      </c>
      <c r="BT30">
        <v>17</v>
      </c>
      <c r="BU30">
        <v>5452.3010000000004</v>
      </c>
      <c r="BV30">
        <v>6865.098</v>
      </c>
      <c r="BX30">
        <v>17</v>
      </c>
      <c r="BY30">
        <v>6665.2</v>
      </c>
      <c r="BZ30">
        <v>7055.4</v>
      </c>
      <c r="CB30">
        <v>17</v>
      </c>
      <c r="CC30">
        <v>6360.1109999999999</v>
      </c>
      <c r="CD30">
        <v>6261.3540000000003</v>
      </c>
      <c r="CF30">
        <v>17</v>
      </c>
      <c r="CG30">
        <v>7475.0259999999998</v>
      </c>
      <c r="CH30">
        <v>8098.1130000000003</v>
      </c>
      <c r="CJ30">
        <v>17</v>
      </c>
      <c r="CK30">
        <v>6992.14</v>
      </c>
      <c r="CL30">
        <v>7380.08</v>
      </c>
      <c r="CN30">
        <v>17</v>
      </c>
      <c r="CO30">
        <v>7036.2240000000002</v>
      </c>
      <c r="CP30">
        <v>6989.085</v>
      </c>
      <c r="CR30">
        <v>17</v>
      </c>
      <c r="CS30">
        <v>7102.598</v>
      </c>
      <c r="CT30">
        <v>7312.42</v>
      </c>
      <c r="CV30">
        <v>17</v>
      </c>
      <c r="CW30">
        <v>6318.817</v>
      </c>
      <c r="CX30">
        <v>7120.2039999999997</v>
      </c>
      <c r="CZ30">
        <v>17</v>
      </c>
      <c r="DA30">
        <v>6582.5690000000004</v>
      </c>
      <c r="DB30">
        <v>8227.84</v>
      </c>
      <c r="DD30">
        <v>17</v>
      </c>
      <c r="DE30">
        <v>6160.22</v>
      </c>
      <c r="DF30">
        <v>7415.7</v>
      </c>
      <c r="DH30">
        <v>17</v>
      </c>
      <c r="DI30">
        <v>5354.6670000000004</v>
      </c>
      <c r="DJ30">
        <v>6034.3310000000001</v>
      </c>
      <c r="DL30">
        <v>17</v>
      </c>
      <c r="DM30">
        <v>6269.76</v>
      </c>
      <c r="DN30">
        <v>7004.72</v>
      </c>
      <c r="DP30">
        <v>17</v>
      </c>
      <c r="DQ30">
        <v>6213.576</v>
      </c>
      <c r="DR30">
        <v>6549.2439999999997</v>
      </c>
      <c r="DT30">
        <v>17</v>
      </c>
      <c r="DU30">
        <v>6162.8140000000003</v>
      </c>
      <c r="DV30">
        <v>6623.3190000000004</v>
      </c>
      <c r="DX30">
        <v>17</v>
      </c>
      <c r="DY30">
        <v>7011.73</v>
      </c>
      <c r="DZ30">
        <v>6904.9030000000002</v>
      </c>
      <c r="EB30">
        <v>17</v>
      </c>
      <c r="EC30">
        <v>6194.1210000000001</v>
      </c>
      <c r="ED30">
        <v>7086.8159999999998</v>
      </c>
    </row>
    <row r="31" spans="8:134" x14ac:dyDescent="0.3">
      <c r="H31">
        <v>18</v>
      </c>
      <c r="I31">
        <v>5287.64</v>
      </c>
      <c r="J31">
        <v>7202.01</v>
      </c>
      <c r="L31">
        <v>18</v>
      </c>
      <c r="M31">
        <v>7650.8310000000001</v>
      </c>
      <c r="N31">
        <v>8518.3349999999991</v>
      </c>
      <c r="P31">
        <v>18</v>
      </c>
      <c r="Q31">
        <v>7255.3959999999997</v>
      </c>
      <c r="R31">
        <v>8425.5920000000006</v>
      </c>
      <c r="T31">
        <v>18</v>
      </c>
      <c r="U31">
        <v>7286.9930000000004</v>
      </c>
      <c r="V31">
        <v>7645.6480000000001</v>
      </c>
      <c r="X31">
        <v>18</v>
      </c>
      <c r="Y31">
        <v>8726.1530000000002</v>
      </c>
      <c r="Z31">
        <v>7925.009</v>
      </c>
      <c r="AB31">
        <v>18</v>
      </c>
      <c r="AC31">
        <v>5094.9250000000002</v>
      </c>
      <c r="AD31">
        <v>5326.3159999999998</v>
      </c>
      <c r="AF31">
        <v>18</v>
      </c>
      <c r="AG31">
        <v>6521.1559999999999</v>
      </c>
      <c r="AH31">
        <v>6624.5379999999996</v>
      </c>
      <c r="AJ31">
        <v>18</v>
      </c>
      <c r="AK31">
        <v>7636.7079999999996</v>
      </c>
      <c r="AL31">
        <v>7068.1369999999997</v>
      </c>
      <c r="AN31">
        <v>18</v>
      </c>
      <c r="AO31">
        <v>5872.5</v>
      </c>
      <c r="AP31">
        <v>6332.5</v>
      </c>
      <c r="AR31">
        <v>18</v>
      </c>
      <c r="AS31">
        <v>5638.0649999999996</v>
      </c>
      <c r="AT31">
        <v>6423.8149999999996</v>
      </c>
      <c r="AV31">
        <v>18</v>
      </c>
      <c r="AW31">
        <v>7216.527</v>
      </c>
      <c r="AX31">
        <v>6538.77</v>
      </c>
      <c r="AZ31">
        <v>18</v>
      </c>
      <c r="BA31">
        <v>6101.79</v>
      </c>
      <c r="BB31">
        <v>6977.0439999999999</v>
      </c>
      <c r="BD31">
        <v>18</v>
      </c>
      <c r="BE31">
        <v>6205.94</v>
      </c>
      <c r="BF31">
        <v>6979.62</v>
      </c>
      <c r="BH31">
        <v>18</v>
      </c>
      <c r="BI31">
        <v>5957.5439999999999</v>
      </c>
      <c r="BJ31">
        <v>6649.5529999999999</v>
      </c>
      <c r="BL31">
        <v>18</v>
      </c>
      <c r="BM31">
        <v>6775.4719999999998</v>
      </c>
      <c r="BN31">
        <v>6909.55</v>
      </c>
      <c r="BP31">
        <v>18</v>
      </c>
      <c r="BQ31">
        <v>5661.2370000000001</v>
      </c>
      <c r="BR31">
        <v>6050.9690000000001</v>
      </c>
      <c r="BT31">
        <v>18</v>
      </c>
      <c r="BU31">
        <v>5184.6850000000004</v>
      </c>
      <c r="BV31">
        <v>6627.64</v>
      </c>
      <c r="BX31">
        <v>18</v>
      </c>
      <c r="BY31">
        <v>6297.6170000000002</v>
      </c>
      <c r="BZ31">
        <v>6627.0429999999997</v>
      </c>
      <c r="CB31">
        <v>18</v>
      </c>
      <c r="CC31">
        <v>6929.3419999999996</v>
      </c>
      <c r="CD31">
        <v>6747.7479999999996</v>
      </c>
      <c r="CF31">
        <v>18</v>
      </c>
      <c r="CG31">
        <v>7432</v>
      </c>
      <c r="CH31">
        <v>8217.9500000000007</v>
      </c>
      <c r="CJ31">
        <v>18</v>
      </c>
      <c r="CK31">
        <v>6699.7150000000001</v>
      </c>
      <c r="CL31">
        <v>7137.24</v>
      </c>
      <c r="CN31">
        <v>18</v>
      </c>
      <c r="CO31">
        <v>8113.2209999999995</v>
      </c>
      <c r="CP31">
        <v>7216.0680000000002</v>
      </c>
      <c r="CR31">
        <v>18</v>
      </c>
      <c r="CS31">
        <v>7496.6450000000004</v>
      </c>
      <c r="CT31">
        <v>7636.643</v>
      </c>
      <c r="CV31">
        <v>18</v>
      </c>
      <c r="CW31">
        <v>5903.8</v>
      </c>
      <c r="CX31">
        <v>6711.88</v>
      </c>
      <c r="CZ31">
        <v>18</v>
      </c>
      <c r="DA31">
        <v>5692.241</v>
      </c>
      <c r="DB31">
        <v>7284.8050000000003</v>
      </c>
      <c r="DD31">
        <v>18</v>
      </c>
      <c r="DE31">
        <v>5566.4</v>
      </c>
      <c r="DF31">
        <v>7084.46</v>
      </c>
      <c r="DH31">
        <v>18</v>
      </c>
      <c r="DI31">
        <v>5574.8069999999998</v>
      </c>
      <c r="DJ31">
        <v>6168.5150000000003</v>
      </c>
      <c r="DL31">
        <v>18</v>
      </c>
      <c r="DM31">
        <v>6196.64</v>
      </c>
      <c r="DN31">
        <v>6837.48</v>
      </c>
      <c r="DP31">
        <v>18</v>
      </c>
      <c r="DQ31">
        <v>6057.5959999999995</v>
      </c>
      <c r="DR31">
        <v>6114.3890000000001</v>
      </c>
      <c r="DT31">
        <v>18</v>
      </c>
      <c r="DU31">
        <v>6135.7449999999999</v>
      </c>
      <c r="DV31">
        <v>6905.6940000000004</v>
      </c>
      <c r="DX31">
        <v>18</v>
      </c>
      <c r="DY31">
        <v>6801.2129999999997</v>
      </c>
      <c r="DZ31">
        <v>6826.777</v>
      </c>
      <c r="EB31">
        <v>18</v>
      </c>
      <c r="EC31">
        <v>6661.73</v>
      </c>
      <c r="ED31">
        <v>7062.29</v>
      </c>
    </row>
    <row r="32" spans="8:134" x14ac:dyDescent="0.3">
      <c r="H32">
        <v>19</v>
      </c>
      <c r="I32">
        <v>5160.2700000000004</v>
      </c>
      <c r="J32">
        <v>7019.51</v>
      </c>
      <c r="L32">
        <v>19</v>
      </c>
      <c r="M32">
        <v>7414.0010000000002</v>
      </c>
      <c r="N32">
        <v>8216.1880000000001</v>
      </c>
      <c r="P32">
        <v>19</v>
      </c>
      <c r="Q32">
        <v>7671.683</v>
      </c>
      <c r="R32">
        <v>9172.7710000000006</v>
      </c>
      <c r="T32">
        <v>19</v>
      </c>
      <c r="U32">
        <v>7535.5389999999998</v>
      </c>
      <c r="V32">
        <v>8295.8919999999998</v>
      </c>
      <c r="X32">
        <v>19</v>
      </c>
      <c r="Y32">
        <v>9131.0490000000009</v>
      </c>
      <c r="Z32">
        <v>7960.0559999999996</v>
      </c>
      <c r="AB32">
        <v>19</v>
      </c>
      <c r="AC32">
        <v>4380.2330000000002</v>
      </c>
      <c r="AD32">
        <v>4541.3760000000002</v>
      </c>
      <c r="AF32">
        <v>19</v>
      </c>
      <c r="AG32">
        <v>6269.49</v>
      </c>
      <c r="AH32">
        <v>6698.3509999999997</v>
      </c>
      <c r="AJ32">
        <v>19</v>
      </c>
      <c r="AK32">
        <v>7175.5</v>
      </c>
      <c r="AL32">
        <v>6968.165</v>
      </c>
      <c r="AN32">
        <v>19</v>
      </c>
      <c r="AO32">
        <v>5785.75</v>
      </c>
      <c r="AP32">
        <v>6379.75</v>
      </c>
      <c r="AR32">
        <v>19</v>
      </c>
      <c r="AS32">
        <v>6067.2929999999997</v>
      </c>
      <c r="AT32">
        <v>6826.107</v>
      </c>
      <c r="AV32">
        <v>19</v>
      </c>
      <c r="AW32">
        <v>6501.6639999999998</v>
      </c>
      <c r="AX32">
        <v>6794.0739999999996</v>
      </c>
      <c r="AZ32">
        <v>19</v>
      </c>
      <c r="BA32">
        <v>5844.7060000000001</v>
      </c>
      <c r="BB32">
        <v>6632.5020000000004</v>
      </c>
      <c r="BD32">
        <v>19</v>
      </c>
      <c r="BE32">
        <v>6041.17</v>
      </c>
      <c r="BF32">
        <v>6694.5950000000003</v>
      </c>
      <c r="BH32">
        <v>19</v>
      </c>
      <c r="BI32">
        <v>7002.2030000000004</v>
      </c>
      <c r="BJ32">
        <v>7066.3909999999996</v>
      </c>
      <c r="BL32">
        <v>19</v>
      </c>
      <c r="BM32">
        <v>6880.4</v>
      </c>
      <c r="BN32">
        <v>6720.96</v>
      </c>
      <c r="BP32">
        <v>19</v>
      </c>
      <c r="BQ32">
        <v>5887.0249999999996</v>
      </c>
      <c r="BR32">
        <v>6620.9989999999998</v>
      </c>
      <c r="BT32">
        <v>19</v>
      </c>
      <c r="BU32">
        <v>4915.4399999999996</v>
      </c>
      <c r="BV32">
        <v>7364.72</v>
      </c>
      <c r="BX32">
        <v>19</v>
      </c>
      <c r="BY32">
        <v>6382.0309999999999</v>
      </c>
      <c r="BZ32">
        <v>7078.0810000000001</v>
      </c>
      <c r="CB32">
        <v>19</v>
      </c>
      <c r="CC32">
        <v>7191.0839999999998</v>
      </c>
      <c r="CD32">
        <v>7183.7489999999998</v>
      </c>
      <c r="CF32">
        <v>19</v>
      </c>
      <c r="CG32">
        <v>7304.95</v>
      </c>
      <c r="CH32">
        <v>8526.7999999999993</v>
      </c>
      <c r="CJ32">
        <v>19</v>
      </c>
      <c r="CK32">
        <v>6770.3969999999999</v>
      </c>
      <c r="CL32">
        <v>7180.4920000000002</v>
      </c>
      <c r="CN32">
        <v>19</v>
      </c>
      <c r="CO32">
        <v>8052.1</v>
      </c>
      <c r="CP32">
        <v>7021.7</v>
      </c>
      <c r="CR32">
        <v>19</v>
      </c>
      <c r="CS32">
        <v>7282.4859999999999</v>
      </c>
      <c r="CT32">
        <v>7858.768</v>
      </c>
      <c r="CV32">
        <v>19</v>
      </c>
      <c r="CW32">
        <v>5322.24</v>
      </c>
      <c r="CX32">
        <v>6401.84</v>
      </c>
      <c r="CZ32">
        <v>19</v>
      </c>
      <c r="DA32">
        <v>5896.47</v>
      </c>
      <c r="DB32">
        <v>7247.63</v>
      </c>
      <c r="DD32">
        <v>19</v>
      </c>
      <c r="DE32">
        <v>4775.6239999999998</v>
      </c>
      <c r="DF32">
        <v>5994.9620000000004</v>
      </c>
      <c r="DH32">
        <v>19</v>
      </c>
      <c r="DI32">
        <v>5249.7719999999999</v>
      </c>
      <c r="DJ32">
        <v>6186.2380000000003</v>
      </c>
      <c r="DL32">
        <v>19</v>
      </c>
      <c r="DM32">
        <v>5862.92</v>
      </c>
      <c r="DN32">
        <v>6419.12</v>
      </c>
      <c r="DP32">
        <v>19</v>
      </c>
      <c r="DQ32">
        <v>5596.3130000000001</v>
      </c>
      <c r="DR32">
        <v>6090.8280000000004</v>
      </c>
      <c r="DT32">
        <v>19</v>
      </c>
      <c r="DU32">
        <v>5132.2650000000003</v>
      </c>
      <c r="DV32">
        <v>6663.7370000000001</v>
      </c>
      <c r="DX32">
        <v>19</v>
      </c>
      <c r="DY32">
        <v>6268.21</v>
      </c>
      <c r="DZ32">
        <v>6088.393</v>
      </c>
      <c r="EB32">
        <v>19</v>
      </c>
      <c r="EC32">
        <v>6621.39</v>
      </c>
      <c r="ED32">
        <v>6795.4</v>
      </c>
    </row>
    <row r="33" spans="8:134" x14ac:dyDescent="0.3">
      <c r="H33">
        <v>20</v>
      </c>
      <c r="I33">
        <v>5293.33</v>
      </c>
      <c r="J33">
        <v>6611.25</v>
      </c>
      <c r="L33">
        <v>20</v>
      </c>
      <c r="M33">
        <v>7768.8329999999996</v>
      </c>
      <c r="N33">
        <v>7815.7290000000003</v>
      </c>
      <c r="P33">
        <v>20</v>
      </c>
      <c r="Q33">
        <v>7555.8180000000002</v>
      </c>
      <c r="R33">
        <v>8314.6880000000001</v>
      </c>
      <c r="T33">
        <v>20</v>
      </c>
      <c r="U33">
        <v>8256.4709999999995</v>
      </c>
      <c r="V33">
        <v>9004.84</v>
      </c>
      <c r="X33">
        <v>20</v>
      </c>
      <c r="Y33">
        <v>9233.86</v>
      </c>
      <c r="Z33">
        <v>7855.62</v>
      </c>
      <c r="AB33">
        <v>20</v>
      </c>
      <c r="AC33">
        <v>4423.3599999999997</v>
      </c>
      <c r="AD33">
        <v>4565.7910000000002</v>
      </c>
      <c r="AF33">
        <v>20</v>
      </c>
      <c r="AG33">
        <v>6243.335</v>
      </c>
      <c r="AH33">
        <v>6607.1719999999996</v>
      </c>
      <c r="AJ33">
        <v>20</v>
      </c>
      <c r="AK33">
        <v>6838.9970000000003</v>
      </c>
      <c r="AL33">
        <v>6857.0630000000001</v>
      </c>
      <c r="AN33">
        <v>20</v>
      </c>
      <c r="AO33">
        <v>5763</v>
      </c>
      <c r="AP33">
        <v>6416.25</v>
      </c>
      <c r="AR33">
        <v>20</v>
      </c>
      <c r="AS33">
        <v>6314.6360000000004</v>
      </c>
      <c r="AT33">
        <v>6987.2939999999999</v>
      </c>
      <c r="AV33">
        <v>20</v>
      </c>
      <c r="AW33">
        <v>5481.701</v>
      </c>
      <c r="AX33">
        <v>6145.0550000000003</v>
      </c>
      <c r="AZ33">
        <v>20</v>
      </c>
      <c r="BA33">
        <v>6077.5649999999996</v>
      </c>
      <c r="BB33">
        <v>6888.5929999999998</v>
      </c>
      <c r="BD33">
        <v>20</v>
      </c>
      <c r="BE33">
        <v>5819.0370000000003</v>
      </c>
      <c r="BF33">
        <v>7244.9489999999996</v>
      </c>
      <c r="BH33">
        <v>20</v>
      </c>
      <c r="BI33">
        <v>6756.61</v>
      </c>
      <c r="BJ33">
        <v>6595.4189999999999</v>
      </c>
      <c r="BL33">
        <v>20</v>
      </c>
      <c r="BM33">
        <v>6651.16</v>
      </c>
      <c r="BN33">
        <v>6728.36</v>
      </c>
      <c r="BP33">
        <v>20</v>
      </c>
      <c r="BQ33">
        <v>6520.5190000000002</v>
      </c>
      <c r="BR33">
        <v>6978.24</v>
      </c>
      <c r="BT33">
        <v>20</v>
      </c>
      <c r="BU33">
        <v>5869.51</v>
      </c>
      <c r="BV33">
        <v>9445.91</v>
      </c>
      <c r="BX33">
        <v>20</v>
      </c>
      <c r="BY33">
        <v>6605.277</v>
      </c>
      <c r="BZ33">
        <v>6950.7150000000001</v>
      </c>
      <c r="CB33">
        <v>20</v>
      </c>
      <c r="CC33">
        <v>6676.4179999999997</v>
      </c>
      <c r="CD33">
        <v>7180.22</v>
      </c>
      <c r="CF33">
        <v>20</v>
      </c>
      <c r="CG33">
        <v>7375.5</v>
      </c>
      <c r="CH33">
        <v>8727.9</v>
      </c>
      <c r="CJ33">
        <v>20</v>
      </c>
      <c r="CK33">
        <v>6950.1289999999999</v>
      </c>
      <c r="CL33">
        <v>7289.9870000000001</v>
      </c>
      <c r="CN33">
        <v>20</v>
      </c>
      <c r="CO33">
        <v>7735.4</v>
      </c>
      <c r="CP33">
        <v>7441.9</v>
      </c>
      <c r="CR33">
        <v>20</v>
      </c>
      <c r="CS33">
        <v>6910.6350000000002</v>
      </c>
      <c r="CT33">
        <v>7757.6880000000001</v>
      </c>
      <c r="CV33">
        <v>20</v>
      </c>
      <c r="CW33">
        <v>5587.1390000000001</v>
      </c>
      <c r="CX33">
        <v>6725.7860000000001</v>
      </c>
      <c r="CZ33">
        <v>20</v>
      </c>
      <c r="DA33">
        <v>5699.33</v>
      </c>
      <c r="DB33">
        <v>7204.32</v>
      </c>
      <c r="DD33">
        <v>20</v>
      </c>
      <c r="DE33">
        <v>4934.3969999999999</v>
      </c>
      <c r="DF33">
        <v>5845.8239999999996</v>
      </c>
      <c r="DH33">
        <v>20</v>
      </c>
      <c r="DI33">
        <v>5078.2790000000005</v>
      </c>
      <c r="DJ33">
        <v>6270.0150000000003</v>
      </c>
      <c r="DL33">
        <v>20</v>
      </c>
      <c r="DM33">
        <v>5309.48</v>
      </c>
      <c r="DN33">
        <v>5910.04</v>
      </c>
      <c r="DP33">
        <v>20</v>
      </c>
      <c r="DQ33">
        <v>5534.7709999999997</v>
      </c>
      <c r="DR33">
        <v>6657.183</v>
      </c>
      <c r="DT33">
        <v>20</v>
      </c>
      <c r="DU33">
        <v>5027.8770000000004</v>
      </c>
      <c r="DV33">
        <v>6222.8059999999996</v>
      </c>
      <c r="DX33">
        <v>20</v>
      </c>
      <c r="DY33">
        <v>5927.1180000000004</v>
      </c>
      <c r="DZ33">
        <v>5865.6509999999998</v>
      </c>
      <c r="EB33">
        <v>20</v>
      </c>
      <c r="EC33">
        <v>6287.2969999999996</v>
      </c>
      <c r="ED33">
        <v>6527.92</v>
      </c>
    </row>
    <row r="34" spans="8:134" x14ac:dyDescent="0.3">
      <c r="H34">
        <v>21</v>
      </c>
      <c r="I34">
        <v>5837.585</v>
      </c>
      <c r="J34">
        <v>6512.5259999999998</v>
      </c>
      <c r="L34">
        <v>21</v>
      </c>
      <c r="M34">
        <v>7872.741</v>
      </c>
      <c r="N34">
        <v>7435.0690000000004</v>
      </c>
      <c r="P34">
        <v>21</v>
      </c>
      <c r="Q34">
        <v>7076.3950000000004</v>
      </c>
      <c r="R34">
        <v>7834.9610000000002</v>
      </c>
      <c r="T34">
        <v>21</v>
      </c>
      <c r="U34">
        <v>9003.3729999999996</v>
      </c>
      <c r="V34">
        <v>9234.857</v>
      </c>
      <c r="X34">
        <v>21</v>
      </c>
      <c r="Y34">
        <v>8352.9</v>
      </c>
      <c r="Z34">
        <v>7276.3</v>
      </c>
      <c r="AB34">
        <v>21</v>
      </c>
      <c r="AC34">
        <v>5222.4939999999997</v>
      </c>
      <c r="AD34">
        <v>5511.1130000000003</v>
      </c>
      <c r="AF34">
        <v>21</v>
      </c>
      <c r="AG34">
        <v>6283.9129999999996</v>
      </c>
      <c r="AH34">
        <v>6444.1629999999996</v>
      </c>
      <c r="AJ34">
        <v>21</v>
      </c>
      <c r="AK34">
        <v>7222.3869999999997</v>
      </c>
      <c r="AL34">
        <v>7723.2089999999998</v>
      </c>
      <c r="AN34">
        <v>21</v>
      </c>
      <c r="AO34">
        <v>6010.3019999999997</v>
      </c>
      <c r="AP34">
        <v>6572.366</v>
      </c>
      <c r="AR34">
        <v>21</v>
      </c>
      <c r="AS34">
        <v>5789</v>
      </c>
      <c r="AT34">
        <v>6639</v>
      </c>
      <c r="AV34">
        <v>21</v>
      </c>
      <c r="AW34">
        <v>4652.1120000000001</v>
      </c>
      <c r="AX34">
        <v>5252.232</v>
      </c>
      <c r="AZ34">
        <v>21</v>
      </c>
      <c r="BA34">
        <v>6425.2759999999998</v>
      </c>
      <c r="BB34">
        <v>6741.5</v>
      </c>
      <c r="BD34">
        <v>21</v>
      </c>
      <c r="BE34">
        <v>5905.8639999999996</v>
      </c>
      <c r="BF34">
        <v>7403.3950000000004</v>
      </c>
      <c r="BH34">
        <v>21</v>
      </c>
      <c r="BI34">
        <v>6440.5649999999996</v>
      </c>
      <c r="BJ34">
        <v>6848.2550000000001</v>
      </c>
      <c r="BL34">
        <v>21</v>
      </c>
      <c r="BM34">
        <v>6508.36</v>
      </c>
      <c r="BN34">
        <v>6860.64</v>
      </c>
      <c r="BP34">
        <v>21</v>
      </c>
      <c r="BQ34">
        <v>6634.68</v>
      </c>
      <c r="BR34">
        <v>6766.04</v>
      </c>
      <c r="BT34">
        <v>21</v>
      </c>
      <c r="BU34">
        <v>5716.9260000000004</v>
      </c>
      <c r="BV34">
        <v>8561.77</v>
      </c>
      <c r="BX34">
        <v>21</v>
      </c>
      <c r="BY34">
        <v>6401.125</v>
      </c>
      <c r="BZ34">
        <v>6542.8149999999996</v>
      </c>
      <c r="CB34">
        <v>21</v>
      </c>
      <c r="CC34">
        <v>6257.268</v>
      </c>
      <c r="CD34">
        <v>6540.6540000000005</v>
      </c>
      <c r="CF34">
        <v>21</v>
      </c>
      <c r="CG34">
        <v>6907.0309999999999</v>
      </c>
      <c r="CH34">
        <v>8002.5219999999999</v>
      </c>
      <c r="CJ34">
        <v>21</v>
      </c>
      <c r="CK34">
        <v>7578.9539999999997</v>
      </c>
      <c r="CL34">
        <v>7090.3119999999999</v>
      </c>
      <c r="CN34">
        <v>21</v>
      </c>
      <c r="CO34">
        <v>7193.7</v>
      </c>
      <c r="CP34">
        <v>7342.5</v>
      </c>
      <c r="CR34">
        <v>21</v>
      </c>
      <c r="CS34">
        <v>6359.4920000000002</v>
      </c>
      <c r="CT34">
        <v>7108.6450000000004</v>
      </c>
      <c r="CV34">
        <v>21</v>
      </c>
      <c r="CW34">
        <v>5952.7290000000003</v>
      </c>
      <c r="CX34">
        <v>7038.5569999999998</v>
      </c>
      <c r="CZ34">
        <v>21</v>
      </c>
      <c r="DA34">
        <v>5545.56</v>
      </c>
      <c r="DB34">
        <v>6990.57</v>
      </c>
      <c r="DD34">
        <v>21</v>
      </c>
      <c r="DE34">
        <v>4923.5069999999996</v>
      </c>
      <c r="DF34">
        <v>5718.7960000000003</v>
      </c>
      <c r="DH34">
        <v>21</v>
      </c>
      <c r="DI34">
        <v>5088.71</v>
      </c>
      <c r="DJ34">
        <v>7029.2979999999998</v>
      </c>
      <c r="DL34">
        <v>21</v>
      </c>
      <c r="DM34">
        <v>5583.5829999999996</v>
      </c>
      <c r="DN34">
        <v>6266.5389999999998</v>
      </c>
      <c r="DP34">
        <v>21</v>
      </c>
      <c r="DQ34">
        <v>6433.5889999999999</v>
      </c>
      <c r="DR34">
        <v>8087.6710000000003</v>
      </c>
      <c r="DT34">
        <v>21</v>
      </c>
      <c r="DU34">
        <v>5117.2359999999999</v>
      </c>
      <c r="DV34">
        <v>6606.991</v>
      </c>
      <c r="DX34">
        <v>21</v>
      </c>
      <c r="DY34">
        <v>5201.3069999999998</v>
      </c>
      <c r="DZ34">
        <v>5576.7349999999997</v>
      </c>
      <c r="EB34">
        <v>21</v>
      </c>
      <c r="EC34">
        <v>6170.2640000000001</v>
      </c>
      <c r="ED34">
        <v>6572.1239999999998</v>
      </c>
    </row>
    <row r="35" spans="8:134" x14ac:dyDescent="0.3">
      <c r="H35">
        <v>22</v>
      </c>
      <c r="I35">
        <v>6480.076</v>
      </c>
      <c r="J35">
        <v>6696.567</v>
      </c>
      <c r="L35">
        <v>22</v>
      </c>
      <c r="M35">
        <v>7507.674</v>
      </c>
      <c r="N35">
        <v>7845.9359999999997</v>
      </c>
      <c r="P35">
        <v>22</v>
      </c>
      <c r="Q35">
        <v>7099.6729999999998</v>
      </c>
      <c r="R35">
        <v>8094.9319999999998</v>
      </c>
      <c r="T35">
        <v>22</v>
      </c>
      <c r="U35">
        <v>9892.893</v>
      </c>
      <c r="V35">
        <v>9546.7510000000002</v>
      </c>
      <c r="X35">
        <v>22</v>
      </c>
      <c r="Y35">
        <v>8135.0749999999998</v>
      </c>
      <c r="Z35">
        <v>7411.3419999999996</v>
      </c>
      <c r="AB35">
        <v>22</v>
      </c>
      <c r="AC35">
        <v>5810.143</v>
      </c>
      <c r="AD35">
        <v>6240.78</v>
      </c>
      <c r="AF35">
        <v>22</v>
      </c>
      <c r="AG35">
        <v>6764.44</v>
      </c>
      <c r="AH35">
        <v>6827.74</v>
      </c>
      <c r="AJ35">
        <v>22</v>
      </c>
      <c r="AK35">
        <v>7720.5789999999997</v>
      </c>
      <c r="AL35">
        <v>7958.4669999999996</v>
      </c>
      <c r="AN35">
        <v>22</v>
      </c>
      <c r="AO35">
        <v>5795.7889999999998</v>
      </c>
      <c r="AP35">
        <v>6603.1580000000004</v>
      </c>
      <c r="AR35">
        <v>22</v>
      </c>
      <c r="AS35">
        <v>6771.8990000000003</v>
      </c>
      <c r="AT35">
        <v>7326.3810000000003</v>
      </c>
      <c r="AV35">
        <v>22</v>
      </c>
      <c r="AW35">
        <v>4792.32</v>
      </c>
      <c r="AX35">
        <v>5795.415</v>
      </c>
      <c r="AZ35">
        <v>22</v>
      </c>
      <c r="BA35">
        <v>6389.0010000000002</v>
      </c>
      <c r="BB35">
        <v>6517.9579999999996</v>
      </c>
      <c r="BD35">
        <v>22</v>
      </c>
      <c r="BE35">
        <v>5906.4040000000005</v>
      </c>
      <c r="BF35">
        <v>7680.9430000000002</v>
      </c>
      <c r="BH35">
        <v>22</v>
      </c>
      <c r="BI35">
        <v>6298.6149999999998</v>
      </c>
      <c r="BJ35">
        <v>6711.1959999999999</v>
      </c>
      <c r="BL35">
        <v>22</v>
      </c>
      <c r="BM35">
        <v>6267.44</v>
      </c>
      <c r="BN35">
        <v>7038.24</v>
      </c>
      <c r="BP35">
        <v>22</v>
      </c>
      <c r="BQ35">
        <v>6494.16</v>
      </c>
      <c r="BR35">
        <v>6702.68</v>
      </c>
      <c r="BT35">
        <v>22</v>
      </c>
      <c r="BU35">
        <v>6221.1689999999999</v>
      </c>
      <c r="BV35">
        <v>8155.7780000000002</v>
      </c>
      <c r="BX35">
        <v>22</v>
      </c>
      <c r="BY35">
        <v>6470.335</v>
      </c>
      <c r="BZ35">
        <v>6931.1540000000005</v>
      </c>
      <c r="CB35">
        <v>22</v>
      </c>
      <c r="CC35">
        <v>6954.6540000000005</v>
      </c>
      <c r="CD35">
        <v>6740.5860000000002</v>
      </c>
      <c r="CF35">
        <v>22</v>
      </c>
      <c r="CG35">
        <v>6504.8829999999998</v>
      </c>
      <c r="CH35">
        <v>7311.3919999999998</v>
      </c>
      <c r="CJ35">
        <v>22</v>
      </c>
      <c r="CK35">
        <v>7355.8649999999998</v>
      </c>
      <c r="CL35">
        <v>6944.9030000000002</v>
      </c>
      <c r="CN35">
        <v>22</v>
      </c>
      <c r="CO35">
        <v>6974.85</v>
      </c>
      <c r="CP35">
        <v>7795.0330000000004</v>
      </c>
      <c r="CR35">
        <v>22</v>
      </c>
      <c r="CS35">
        <v>7405.24</v>
      </c>
      <c r="CT35">
        <v>7602.32</v>
      </c>
      <c r="CV35">
        <v>22</v>
      </c>
      <c r="CW35">
        <v>5626.2349999999997</v>
      </c>
      <c r="CX35">
        <v>6466.8220000000001</v>
      </c>
      <c r="CZ35">
        <v>22</v>
      </c>
      <c r="DA35">
        <v>5622.2889999999998</v>
      </c>
      <c r="DB35">
        <v>6903.6009999999997</v>
      </c>
      <c r="DD35">
        <v>22</v>
      </c>
      <c r="DE35">
        <v>5097.63</v>
      </c>
      <c r="DF35">
        <v>5686.4</v>
      </c>
      <c r="DH35">
        <v>22</v>
      </c>
      <c r="DI35">
        <v>5021.4279999999999</v>
      </c>
      <c r="DJ35">
        <v>6651.06</v>
      </c>
      <c r="DL35">
        <v>22</v>
      </c>
      <c r="DM35">
        <v>5624.0829999999996</v>
      </c>
      <c r="DN35">
        <v>6258.1670000000004</v>
      </c>
      <c r="DP35">
        <v>22</v>
      </c>
      <c r="DQ35">
        <v>6226.2820000000002</v>
      </c>
      <c r="DR35">
        <v>7200.951</v>
      </c>
      <c r="DT35">
        <v>22</v>
      </c>
      <c r="DU35">
        <v>5241.6319999999996</v>
      </c>
      <c r="DV35">
        <v>6584.2370000000001</v>
      </c>
      <c r="DX35">
        <v>22</v>
      </c>
      <c r="DY35">
        <v>5213.018</v>
      </c>
      <c r="DZ35">
        <v>5756.3919999999998</v>
      </c>
      <c r="EB35">
        <v>22</v>
      </c>
      <c r="EC35">
        <v>6003.1289999999999</v>
      </c>
      <c r="ED35">
        <v>6444.4009999999998</v>
      </c>
    </row>
    <row r="36" spans="8:134" x14ac:dyDescent="0.3">
      <c r="H36">
        <v>23</v>
      </c>
      <c r="I36">
        <v>6114.6989999999996</v>
      </c>
      <c r="J36">
        <v>6934.7110000000002</v>
      </c>
      <c r="L36">
        <v>23</v>
      </c>
      <c r="M36">
        <v>7820.7370000000001</v>
      </c>
      <c r="N36">
        <v>8724.3780000000006</v>
      </c>
      <c r="P36">
        <v>23</v>
      </c>
      <c r="Q36">
        <v>7075.6570000000002</v>
      </c>
      <c r="R36">
        <v>8134.3140000000003</v>
      </c>
      <c r="T36">
        <v>23</v>
      </c>
      <c r="U36">
        <v>9367.4279999999999</v>
      </c>
      <c r="V36">
        <v>9234.1759999999995</v>
      </c>
      <c r="X36">
        <v>23</v>
      </c>
      <c r="Y36">
        <v>8642.4169999999995</v>
      </c>
      <c r="Z36">
        <v>7779.4279999999999</v>
      </c>
      <c r="AB36">
        <v>23</v>
      </c>
      <c r="AC36">
        <v>5719.66</v>
      </c>
      <c r="AD36">
        <v>6127.6610000000001</v>
      </c>
      <c r="AF36">
        <v>23</v>
      </c>
      <c r="AG36">
        <v>7735.9</v>
      </c>
      <c r="AH36">
        <v>7194.56</v>
      </c>
      <c r="AJ36">
        <v>23</v>
      </c>
      <c r="AK36">
        <v>8498.9840000000004</v>
      </c>
      <c r="AL36">
        <v>7947.3209999999999</v>
      </c>
      <c r="AN36">
        <v>23</v>
      </c>
      <c r="AO36">
        <v>5711.7070000000003</v>
      </c>
      <c r="AP36">
        <v>6590.3050000000003</v>
      </c>
      <c r="AR36">
        <v>23</v>
      </c>
      <c r="AS36">
        <v>7037.5749999999998</v>
      </c>
      <c r="AT36">
        <v>7645.8119999999999</v>
      </c>
      <c r="AV36">
        <v>23</v>
      </c>
      <c r="AW36">
        <v>4831.1040000000003</v>
      </c>
      <c r="AX36">
        <v>5792.982</v>
      </c>
      <c r="AZ36">
        <v>23</v>
      </c>
      <c r="BA36">
        <v>6283.6229999999996</v>
      </c>
      <c r="BB36">
        <v>6281.2250000000004</v>
      </c>
      <c r="BD36">
        <v>23</v>
      </c>
      <c r="BE36">
        <v>6111.99</v>
      </c>
      <c r="BF36">
        <v>7296.8230000000003</v>
      </c>
      <c r="BH36">
        <v>23</v>
      </c>
      <c r="BI36">
        <v>6000.1369999999997</v>
      </c>
      <c r="BJ36">
        <v>6255.0219999999999</v>
      </c>
      <c r="BL36">
        <v>23</v>
      </c>
      <c r="BM36">
        <v>6398.64</v>
      </c>
      <c r="BN36">
        <v>6999.5379999999996</v>
      </c>
      <c r="BP36">
        <v>23</v>
      </c>
      <c r="BQ36">
        <v>6293.16</v>
      </c>
      <c r="BR36">
        <v>7025.88</v>
      </c>
      <c r="BT36">
        <v>23</v>
      </c>
      <c r="BU36">
        <v>6904.0240000000003</v>
      </c>
      <c r="BV36">
        <v>7528.2269999999999</v>
      </c>
      <c r="BX36">
        <v>23</v>
      </c>
      <c r="BY36">
        <v>6025.9269999999997</v>
      </c>
      <c r="BZ36">
        <v>6869.9589999999998</v>
      </c>
      <c r="CB36">
        <v>23</v>
      </c>
      <c r="CC36">
        <v>7299.8270000000002</v>
      </c>
      <c r="CD36">
        <v>7067.3549999999996</v>
      </c>
      <c r="CF36">
        <v>23</v>
      </c>
      <c r="CG36">
        <v>6313.2759999999998</v>
      </c>
      <c r="CH36">
        <v>7201.4930000000004</v>
      </c>
      <c r="CJ36">
        <v>23</v>
      </c>
      <c r="CK36">
        <v>7515.4949999999999</v>
      </c>
      <c r="CL36">
        <v>6985.4880000000003</v>
      </c>
      <c r="CN36">
        <v>23</v>
      </c>
      <c r="CO36">
        <v>7449.4920000000002</v>
      </c>
      <c r="CP36">
        <v>7868.1660000000002</v>
      </c>
      <c r="CR36">
        <v>23</v>
      </c>
      <c r="CS36">
        <v>9148.08</v>
      </c>
      <c r="CT36">
        <v>8280.36</v>
      </c>
      <c r="CV36">
        <v>23</v>
      </c>
      <c r="CW36">
        <v>5600.607</v>
      </c>
      <c r="CX36">
        <v>6535.8360000000002</v>
      </c>
      <c r="CZ36">
        <v>23</v>
      </c>
      <c r="DA36">
        <v>5693.8829999999998</v>
      </c>
      <c r="DB36">
        <v>7623.5330000000004</v>
      </c>
      <c r="DD36">
        <v>23</v>
      </c>
      <c r="DE36">
        <v>5120.04</v>
      </c>
      <c r="DF36">
        <v>5808.1</v>
      </c>
      <c r="DH36">
        <v>23</v>
      </c>
      <c r="DI36">
        <v>4893.1409999999996</v>
      </c>
      <c r="DJ36">
        <v>6064.1750000000002</v>
      </c>
      <c r="DL36">
        <v>23</v>
      </c>
      <c r="DM36">
        <v>5358.53</v>
      </c>
      <c r="DN36">
        <v>6186.16</v>
      </c>
      <c r="DP36">
        <v>23</v>
      </c>
      <c r="DQ36">
        <v>5479.8819999999996</v>
      </c>
      <c r="DR36">
        <v>6185.1130000000003</v>
      </c>
      <c r="DT36">
        <v>23</v>
      </c>
      <c r="DU36">
        <v>4945.6909999999998</v>
      </c>
      <c r="DV36">
        <v>6594.3559999999998</v>
      </c>
      <c r="DX36">
        <v>23</v>
      </c>
      <c r="DY36">
        <v>5681.3119999999999</v>
      </c>
      <c r="DZ36">
        <v>5997.1130000000003</v>
      </c>
      <c r="EB36">
        <v>23</v>
      </c>
      <c r="EC36">
        <v>5770.35</v>
      </c>
      <c r="ED36">
        <v>6113.88</v>
      </c>
    </row>
    <row r="37" spans="8:134" x14ac:dyDescent="0.3">
      <c r="H37">
        <v>24</v>
      </c>
      <c r="I37">
        <v>5668.2290000000003</v>
      </c>
      <c r="J37">
        <v>6560.5410000000002</v>
      </c>
      <c r="L37">
        <v>24</v>
      </c>
      <c r="M37">
        <v>7500.0420000000004</v>
      </c>
      <c r="N37">
        <v>8465.4519999999993</v>
      </c>
      <c r="P37">
        <v>24</v>
      </c>
      <c r="Q37">
        <v>7418.2380000000003</v>
      </c>
      <c r="R37">
        <v>8270.1560000000009</v>
      </c>
      <c r="T37">
        <v>24</v>
      </c>
      <c r="U37">
        <v>8624.8889999999992</v>
      </c>
      <c r="V37">
        <v>8896.8979999999992</v>
      </c>
      <c r="X37">
        <v>24</v>
      </c>
      <c r="Y37">
        <v>8377.8320000000003</v>
      </c>
      <c r="Z37">
        <v>8113.0829999999996</v>
      </c>
      <c r="AB37">
        <v>24</v>
      </c>
      <c r="AC37">
        <v>5293.1769999999997</v>
      </c>
      <c r="AD37">
        <v>5678.8440000000001</v>
      </c>
      <c r="AF37">
        <v>24</v>
      </c>
      <c r="AG37">
        <v>7933.0630000000001</v>
      </c>
      <c r="AH37">
        <v>7386.317</v>
      </c>
      <c r="AJ37">
        <v>24</v>
      </c>
      <c r="AK37">
        <v>8611.5830000000005</v>
      </c>
      <c r="AL37">
        <v>7987.933</v>
      </c>
      <c r="AN37">
        <v>24</v>
      </c>
      <c r="AO37">
        <v>5512.8010000000004</v>
      </c>
      <c r="AP37">
        <v>6748.6170000000002</v>
      </c>
      <c r="AR37">
        <v>24</v>
      </c>
      <c r="AS37">
        <v>7314.625</v>
      </c>
      <c r="AT37">
        <v>8073.5339999999997</v>
      </c>
      <c r="AV37">
        <v>24</v>
      </c>
      <c r="AW37">
        <v>4877.2</v>
      </c>
      <c r="AX37">
        <v>5319.2</v>
      </c>
      <c r="AZ37">
        <v>24</v>
      </c>
      <c r="BA37">
        <v>6659.2370000000001</v>
      </c>
      <c r="BB37">
        <v>6398.9120000000003</v>
      </c>
      <c r="BD37">
        <v>24</v>
      </c>
      <c r="BE37">
        <v>6383.92</v>
      </c>
      <c r="BF37">
        <v>7661.76</v>
      </c>
      <c r="BH37">
        <v>24</v>
      </c>
      <c r="BI37">
        <v>5909.5860000000002</v>
      </c>
      <c r="BJ37">
        <v>6313.63</v>
      </c>
      <c r="BL37">
        <v>24</v>
      </c>
      <c r="BM37">
        <v>6291.8249999999998</v>
      </c>
      <c r="BN37">
        <v>6765.6289999999999</v>
      </c>
      <c r="BP37">
        <v>24</v>
      </c>
      <c r="BQ37">
        <v>6505.2539999999999</v>
      </c>
      <c r="BR37">
        <v>7171.8159999999998</v>
      </c>
      <c r="BT37">
        <v>24</v>
      </c>
      <c r="BU37">
        <v>7051.58</v>
      </c>
      <c r="BV37">
        <v>7452.67</v>
      </c>
      <c r="BX37">
        <v>24</v>
      </c>
      <c r="BY37">
        <v>5547.48</v>
      </c>
      <c r="BZ37">
        <v>6449.48</v>
      </c>
      <c r="CB37">
        <v>24</v>
      </c>
      <c r="CC37">
        <v>7367.0929999999998</v>
      </c>
      <c r="CD37">
        <v>7343.2839999999997</v>
      </c>
      <c r="CF37">
        <v>24</v>
      </c>
      <c r="CG37">
        <v>6632.6369999999997</v>
      </c>
      <c r="CH37">
        <v>8107.4480000000003</v>
      </c>
      <c r="CJ37">
        <v>24</v>
      </c>
      <c r="CK37">
        <v>7128.7060000000001</v>
      </c>
      <c r="CL37">
        <v>7036.1210000000001</v>
      </c>
      <c r="CN37">
        <v>24</v>
      </c>
      <c r="CO37">
        <v>8213.4709999999995</v>
      </c>
      <c r="CP37">
        <v>7604.0280000000002</v>
      </c>
      <c r="CR37">
        <v>24</v>
      </c>
      <c r="CS37">
        <v>8207.32</v>
      </c>
      <c r="CT37">
        <v>7930.2</v>
      </c>
      <c r="CV37">
        <v>24</v>
      </c>
      <c r="CW37">
        <v>6073.6779999999999</v>
      </c>
      <c r="CX37">
        <v>6835.4470000000001</v>
      </c>
      <c r="CZ37">
        <v>24</v>
      </c>
      <c r="DA37">
        <v>5855.174</v>
      </c>
      <c r="DB37">
        <v>7925.85</v>
      </c>
      <c r="DD37">
        <v>24</v>
      </c>
      <c r="DE37">
        <v>5950.7650000000003</v>
      </c>
      <c r="DF37">
        <v>6692.3819999999996</v>
      </c>
      <c r="DH37">
        <v>24</v>
      </c>
      <c r="DI37">
        <v>4829.3999999999996</v>
      </c>
      <c r="DJ37">
        <v>5670.45</v>
      </c>
      <c r="DL37">
        <v>24</v>
      </c>
      <c r="DM37">
        <v>6120.7</v>
      </c>
      <c r="DN37">
        <v>6986.83</v>
      </c>
      <c r="DP37">
        <v>24</v>
      </c>
      <c r="DQ37">
        <v>5189.8999999999996</v>
      </c>
      <c r="DR37">
        <v>5716.48</v>
      </c>
      <c r="DT37">
        <v>24</v>
      </c>
      <c r="DU37">
        <v>4575.2849999999999</v>
      </c>
      <c r="DV37">
        <v>6183.3320000000003</v>
      </c>
      <c r="DX37">
        <v>24</v>
      </c>
      <c r="DY37">
        <v>6591.4830000000002</v>
      </c>
      <c r="DZ37">
        <v>6718.98</v>
      </c>
      <c r="EB37">
        <v>24</v>
      </c>
      <c r="EC37">
        <v>6898.82</v>
      </c>
      <c r="ED37">
        <v>6503.31</v>
      </c>
    </row>
    <row r="38" spans="8:134" x14ac:dyDescent="0.3">
      <c r="H38">
        <v>25</v>
      </c>
      <c r="I38">
        <v>5763.24</v>
      </c>
      <c r="J38">
        <v>6845</v>
      </c>
      <c r="L38">
        <v>25</v>
      </c>
      <c r="M38">
        <v>7433.5450000000001</v>
      </c>
      <c r="N38">
        <v>8063.1189999999997</v>
      </c>
      <c r="P38">
        <v>25</v>
      </c>
      <c r="Q38">
        <v>8139.6</v>
      </c>
      <c r="R38">
        <v>8537.2000000000007</v>
      </c>
      <c r="T38">
        <v>25</v>
      </c>
      <c r="U38">
        <v>8323.69</v>
      </c>
      <c r="V38">
        <v>8342.01</v>
      </c>
      <c r="X38">
        <v>25</v>
      </c>
      <c r="Y38">
        <v>8128.5</v>
      </c>
      <c r="Z38">
        <v>8128.75</v>
      </c>
      <c r="AB38">
        <v>25</v>
      </c>
      <c r="AC38">
        <v>4874.8320000000003</v>
      </c>
      <c r="AD38">
        <v>5154.3100000000004</v>
      </c>
      <c r="AF38">
        <v>25</v>
      </c>
      <c r="AG38">
        <v>7925.7179999999998</v>
      </c>
      <c r="AH38">
        <v>7566.7479999999996</v>
      </c>
      <c r="AN38">
        <v>25</v>
      </c>
      <c r="AO38">
        <v>5100.2820000000002</v>
      </c>
      <c r="AP38">
        <v>6171.4920000000002</v>
      </c>
      <c r="AR38">
        <v>25</v>
      </c>
      <c r="AS38">
        <v>6642.5609999999997</v>
      </c>
      <c r="AT38">
        <v>7591.5550000000003</v>
      </c>
      <c r="AV38">
        <v>25</v>
      </c>
      <c r="AW38">
        <v>5337.8</v>
      </c>
      <c r="AX38">
        <v>5757.2</v>
      </c>
      <c r="AZ38">
        <v>25</v>
      </c>
      <c r="BA38">
        <v>7348.4549999999999</v>
      </c>
      <c r="BB38">
        <v>7180.3670000000002</v>
      </c>
      <c r="BD38">
        <v>25</v>
      </c>
      <c r="BE38">
        <v>6038.76</v>
      </c>
      <c r="BF38">
        <v>7415.88</v>
      </c>
      <c r="BH38">
        <v>25</v>
      </c>
      <c r="BI38">
        <v>5696.64</v>
      </c>
      <c r="BJ38">
        <v>6140.76</v>
      </c>
      <c r="BL38">
        <v>25</v>
      </c>
      <c r="BM38">
        <v>6240.8159999999998</v>
      </c>
      <c r="BN38">
        <v>7105.6480000000001</v>
      </c>
      <c r="BP38">
        <v>25</v>
      </c>
      <c r="BQ38">
        <v>6928.585</v>
      </c>
      <c r="BR38">
        <v>7339.152</v>
      </c>
      <c r="BT38">
        <v>25</v>
      </c>
      <c r="BU38">
        <v>6255.72</v>
      </c>
      <c r="BV38">
        <v>7349.12</v>
      </c>
      <c r="BX38">
        <v>25</v>
      </c>
      <c r="BY38">
        <v>5660.68</v>
      </c>
      <c r="BZ38">
        <v>6517.48</v>
      </c>
      <c r="CB38">
        <v>25</v>
      </c>
      <c r="CC38">
        <v>6954.3230000000003</v>
      </c>
      <c r="CD38">
        <v>7120.442</v>
      </c>
      <c r="CF38">
        <v>25</v>
      </c>
      <c r="CG38">
        <v>7124.7269999999999</v>
      </c>
      <c r="CH38">
        <v>8699.5769999999993</v>
      </c>
      <c r="CJ38">
        <v>25</v>
      </c>
      <c r="CK38">
        <v>7114.2420000000002</v>
      </c>
      <c r="CL38">
        <v>6845.192</v>
      </c>
      <c r="CN38">
        <v>25</v>
      </c>
      <c r="CO38">
        <v>7217.6660000000002</v>
      </c>
      <c r="CP38">
        <v>7040.01</v>
      </c>
      <c r="CR38">
        <v>25</v>
      </c>
      <c r="CS38">
        <v>8063.32</v>
      </c>
      <c r="CT38">
        <v>7668.68</v>
      </c>
      <c r="CV38">
        <v>25</v>
      </c>
      <c r="CW38">
        <v>6017.7089999999998</v>
      </c>
      <c r="CX38">
        <v>6670.13</v>
      </c>
      <c r="CZ38">
        <v>25</v>
      </c>
      <c r="DA38">
        <v>6102.39</v>
      </c>
      <c r="DB38">
        <v>7852.87</v>
      </c>
      <c r="DD38">
        <v>25</v>
      </c>
      <c r="DE38">
        <v>7040.3159999999998</v>
      </c>
      <c r="DF38">
        <v>7658.125</v>
      </c>
      <c r="DH38">
        <v>25</v>
      </c>
      <c r="DI38">
        <v>4922.54</v>
      </c>
      <c r="DJ38">
        <v>5727.21</v>
      </c>
      <c r="DL38">
        <v>25</v>
      </c>
      <c r="DM38">
        <v>6325.14</v>
      </c>
      <c r="DN38">
        <v>7270.86</v>
      </c>
      <c r="DP38">
        <v>25</v>
      </c>
      <c r="DQ38">
        <v>5302.02</v>
      </c>
      <c r="DR38">
        <v>5740.31</v>
      </c>
      <c r="DT38">
        <v>25</v>
      </c>
      <c r="DU38">
        <v>4859.1000000000004</v>
      </c>
      <c r="DV38">
        <v>6332.8</v>
      </c>
      <c r="DX38">
        <v>25</v>
      </c>
      <c r="DY38">
        <v>7486.8119999999999</v>
      </c>
      <c r="DZ38">
        <v>7705.4129999999996</v>
      </c>
      <c r="EB38">
        <v>25</v>
      </c>
      <c r="EC38">
        <v>7457.7290000000003</v>
      </c>
      <c r="ED38">
        <v>6685.3860000000004</v>
      </c>
    </row>
    <row r="39" spans="8:134" x14ac:dyDescent="0.3">
      <c r="H39">
        <v>26</v>
      </c>
      <c r="I39">
        <v>5976.8</v>
      </c>
      <c r="J39">
        <v>6717.36</v>
      </c>
      <c r="L39">
        <v>26</v>
      </c>
      <c r="M39">
        <v>7283.3969999999999</v>
      </c>
      <c r="N39">
        <v>7665.4949999999999</v>
      </c>
      <c r="P39">
        <v>26</v>
      </c>
      <c r="Q39">
        <v>7989.8</v>
      </c>
      <c r="R39">
        <v>8172.2</v>
      </c>
      <c r="T39">
        <v>26</v>
      </c>
      <c r="U39">
        <v>7691.89</v>
      </c>
      <c r="V39">
        <v>7764.42</v>
      </c>
      <c r="AB39">
        <v>26</v>
      </c>
      <c r="AC39">
        <v>5263.902</v>
      </c>
      <c r="AD39">
        <v>5488.5020000000004</v>
      </c>
      <c r="AF39">
        <v>26</v>
      </c>
      <c r="AG39">
        <v>7586.8280000000004</v>
      </c>
      <c r="AH39">
        <v>7131.0919999999996</v>
      </c>
      <c r="AN39">
        <v>26</v>
      </c>
      <c r="AO39">
        <v>5001.28</v>
      </c>
      <c r="AP39">
        <v>6014.52</v>
      </c>
      <c r="AR39">
        <v>26</v>
      </c>
      <c r="AS39">
        <v>6601.2610000000004</v>
      </c>
      <c r="AT39">
        <v>7347.87</v>
      </c>
      <c r="AV39">
        <v>26</v>
      </c>
      <c r="AW39">
        <v>5875.0219999999999</v>
      </c>
      <c r="AX39">
        <v>5999.2179999999998</v>
      </c>
      <c r="AZ39">
        <v>26</v>
      </c>
      <c r="BA39">
        <v>6704.3059999999996</v>
      </c>
      <c r="BB39">
        <v>6937.7920000000004</v>
      </c>
      <c r="BD39">
        <v>26</v>
      </c>
      <c r="BE39">
        <v>6093.9179999999997</v>
      </c>
      <c r="BF39">
        <v>7438.5929999999998</v>
      </c>
      <c r="BH39">
        <v>26</v>
      </c>
      <c r="BI39">
        <v>5393.64</v>
      </c>
      <c r="BJ39">
        <v>6150.76</v>
      </c>
      <c r="BL39">
        <v>26</v>
      </c>
      <c r="BM39">
        <v>6052.6170000000002</v>
      </c>
      <c r="BN39">
        <v>7154.384</v>
      </c>
      <c r="BP39">
        <v>26</v>
      </c>
      <c r="BQ39">
        <v>6974.7749999999996</v>
      </c>
      <c r="BR39">
        <v>7286.0429999999997</v>
      </c>
      <c r="BT39">
        <v>26</v>
      </c>
      <c r="BU39">
        <v>6509.39</v>
      </c>
      <c r="BV39">
        <v>7193.71</v>
      </c>
      <c r="BX39">
        <v>26</v>
      </c>
      <c r="BY39">
        <v>5935.24</v>
      </c>
      <c r="BZ39">
        <v>6636.44</v>
      </c>
      <c r="CB39">
        <v>26</v>
      </c>
      <c r="CC39">
        <v>6562.7030000000004</v>
      </c>
      <c r="CD39">
        <v>6538.2860000000001</v>
      </c>
      <c r="CF39">
        <v>26</v>
      </c>
      <c r="CG39">
        <v>6276.1090000000004</v>
      </c>
      <c r="CH39">
        <v>7502.799</v>
      </c>
      <c r="CJ39">
        <v>26</v>
      </c>
      <c r="CK39">
        <v>7009.99</v>
      </c>
      <c r="CL39">
        <v>7205.598</v>
      </c>
      <c r="CN39">
        <v>26</v>
      </c>
      <c r="CO39">
        <v>6333.3159999999998</v>
      </c>
      <c r="CP39">
        <v>6420.9560000000001</v>
      </c>
      <c r="CR39">
        <v>26</v>
      </c>
      <c r="CS39">
        <v>7423.9409999999998</v>
      </c>
      <c r="CT39">
        <v>8599.7209999999995</v>
      </c>
      <c r="CV39">
        <v>26</v>
      </c>
      <c r="CW39">
        <v>6110.6549999999997</v>
      </c>
      <c r="CX39">
        <v>6707.125</v>
      </c>
      <c r="CZ39">
        <v>26</v>
      </c>
      <c r="DA39">
        <v>6105.06</v>
      </c>
      <c r="DB39">
        <v>6960.6229999999996</v>
      </c>
      <c r="DD39">
        <v>26</v>
      </c>
      <c r="DE39">
        <v>7485.3789999999999</v>
      </c>
      <c r="DF39">
        <v>8246.8590000000004</v>
      </c>
      <c r="DH39">
        <v>26</v>
      </c>
      <c r="DI39">
        <v>4862.2700000000004</v>
      </c>
      <c r="DJ39">
        <v>5597.43</v>
      </c>
      <c r="DL39">
        <v>26</v>
      </c>
      <c r="DM39">
        <v>6033.35</v>
      </c>
      <c r="DN39">
        <v>6970.68</v>
      </c>
      <c r="DP39">
        <v>26</v>
      </c>
      <c r="DQ39">
        <v>5290.2420000000002</v>
      </c>
      <c r="DR39">
        <v>5955.1260000000002</v>
      </c>
      <c r="DT39">
        <v>26</v>
      </c>
      <c r="DU39">
        <v>5288.94</v>
      </c>
      <c r="DV39">
        <v>6845.86</v>
      </c>
      <c r="DX39">
        <v>26</v>
      </c>
      <c r="DY39">
        <v>6246.5529999999999</v>
      </c>
      <c r="DZ39">
        <v>7196.8</v>
      </c>
      <c r="EB39">
        <v>26</v>
      </c>
      <c r="EC39">
        <v>7103.5590000000002</v>
      </c>
      <c r="ED39">
        <v>7181.4579999999996</v>
      </c>
    </row>
    <row r="40" spans="8:134" x14ac:dyDescent="0.3">
      <c r="H40">
        <v>27</v>
      </c>
      <c r="I40">
        <v>6672.96</v>
      </c>
      <c r="J40">
        <v>7384.8</v>
      </c>
      <c r="L40">
        <v>27</v>
      </c>
      <c r="M40">
        <v>7200.05</v>
      </c>
      <c r="N40">
        <v>7590.134</v>
      </c>
      <c r="P40">
        <v>27</v>
      </c>
      <c r="Q40">
        <v>6980.8</v>
      </c>
      <c r="R40">
        <v>7538.6</v>
      </c>
      <c r="T40">
        <v>27</v>
      </c>
      <c r="U40">
        <v>7110.7250000000004</v>
      </c>
      <c r="V40">
        <v>7595.6059999999998</v>
      </c>
      <c r="AB40">
        <v>27</v>
      </c>
      <c r="AC40">
        <v>5532.8950000000004</v>
      </c>
      <c r="AD40">
        <v>5745.0330000000004</v>
      </c>
      <c r="AN40">
        <v>27</v>
      </c>
      <c r="AO40">
        <v>5060.8999999999996</v>
      </c>
      <c r="AP40">
        <v>5846.42</v>
      </c>
      <c r="AR40">
        <v>27</v>
      </c>
      <c r="AS40">
        <v>6745.8029999999999</v>
      </c>
      <c r="AT40">
        <v>7320.9809999999998</v>
      </c>
      <c r="AV40">
        <v>27</v>
      </c>
      <c r="AW40">
        <v>5928.2070000000003</v>
      </c>
      <c r="AX40">
        <v>6120.509</v>
      </c>
      <c r="AZ40">
        <v>27</v>
      </c>
      <c r="BA40">
        <v>6168.3119999999999</v>
      </c>
      <c r="BB40">
        <v>6870.5829999999996</v>
      </c>
      <c r="BD40">
        <v>27</v>
      </c>
      <c r="BE40">
        <v>6183.0050000000001</v>
      </c>
      <c r="BF40">
        <v>7316.5280000000002</v>
      </c>
      <c r="BH40">
        <v>27</v>
      </c>
      <c r="BI40">
        <v>5606.0050000000001</v>
      </c>
      <c r="BJ40">
        <v>6748.0519999999997</v>
      </c>
      <c r="BL40">
        <v>27</v>
      </c>
      <c r="BM40">
        <v>5787.027</v>
      </c>
      <c r="BN40">
        <v>6765.0739999999996</v>
      </c>
      <c r="BP40">
        <v>27</v>
      </c>
      <c r="BQ40">
        <v>7211.8559999999998</v>
      </c>
      <c r="BR40">
        <v>7526.4139999999998</v>
      </c>
      <c r="BT40">
        <v>27</v>
      </c>
      <c r="BU40">
        <v>5921.45</v>
      </c>
      <c r="BV40">
        <v>7037.68</v>
      </c>
      <c r="BX40">
        <v>27</v>
      </c>
      <c r="BY40">
        <v>6625.04</v>
      </c>
      <c r="BZ40">
        <v>7476.76</v>
      </c>
      <c r="CB40">
        <v>27</v>
      </c>
      <c r="CC40">
        <v>5573.0230000000001</v>
      </c>
      <c r="CD40">
        <v>6384.2049999999999</v>
      </c>
      <c r="CF40">
        <v>27</v>
      </c>
      <c r="CG40">
        <v>5870.6779999999999</v>
      </c>
      <c r="CH40">
        <v>6684.7830000000004</v>
      </c>
      <c r="CJ40">
        <v>27</v>
      </c>
      <c r="CK40">
        <v>7272.0910000000003</v>
      </c>
      <c r="CL40">
        <v>7655.7969999999996</v>
      </c>
      <c r="CN40">
        <v>27</v>
      </c>
      <c r="CO40">
        <v>6043.53</v>
      </c>
      <c r="CP40">
        <v>6171.4219999999996</v>
      </c>
      <c r="CR40">
        <v>27</v>
      </c>
      <c r="CS40">
        <v>7217.393</v>
      </c>
      <c r="CT40">
        <v>8446.4680000000008</v>
      </c>
      <c r="CV40">
        <v>27</v>
      </c>
      <c r="CW40">
        <v>5986.7659999999996</v>
      </c>
      <c r="CX40">
        <v>6856.7860000000001</v>
      </c>
      <c r="CZ40">
        <v>27</v>
      </c>
      <c r="DA40">
        <v>5683.2780000000002</v>
      </c>
      <c r="DB40">
        <v>6369.1049999999996</v>
      </c>
      <c r="DD40">
        <v>27</v>
      </c>
      <c r="DE40">
        <v>7284.1880000000001</v>
      </c>
      <c r="DF40">
        <v>7515.0839999999998</v>
      </c>
      <c r="DH40">
        <v>27</v>
      </c>
      <c r="DI40">
        <v>5211.8320000000003</v>
      </c>
      <c r="DJ40">
        <v>6291.8760000000002</v>
      </c>
      <c r="DL40">
        <v>27</v>
      </c>
      <c r="DM40">
        <v>6255.4660000000003</v>
      </c>
      <c r="DN40">
        <v>6693.8720000000003</v>
      </c>
      <c r="DP40">
        <v>27</v>
      </c>
      <c r="DQ40">
        <v>5275.5510000000004</v>
      </c>
      <c r="DR40">
        <v>5862.3940000000002</v>
      </c>
      <c r="DT40">
        <v>27</v>
      </c>
      <c r="DU40">
        <v>5709.34</v>
      </c>
      <c r="DV40">
        <v>7416.64</v>
      </c>
      <c r="DX40">
        <v>27</v>
      </c>
      <c r="DY40">
        <v>5899.1210000000001</v>
      </c>
      <c r="DZ40">
        <v>7041.4059999999999</v>
      </c>
      <c r="EB40">
        <v>27</v>
      </c>
      <c r="EC40">
        <v>8030.2870000000003</v>
      </c>
      <c r="ED40">
        <v>7907.65</v>
      </c>
    </row>
    <row r="41" spans="8:134" x14ac:dyDescent="0.3">
      <c r="H41">
        <v>28</v>
      </c>
      <c r="I41">
        <v>7594.04</v>
      </c>
      <c r="J41">
        <v>7331.76</v>
      </c>
      <c r="L41">
        <v>28</v>
      </c>
      <c r="M41">
        <v>7001.5</v>
      </c>
      <c r="N41">
        <v>7429</v>
      </c>
      <c r="P41">
        <v>28</v>
      </c>
      <c r="Q41">
        <v>6415.6620000000003</v>
      </c>
      <c r="R41">
        <v>7401.5519999999997</v>
      </c>
      <c r="T41">
        <v>28</v>
      </c>
      <c r="U41">
        <v>7254.1949999999997</v>
      </c>
      <c r="V41">
        <v>7777.7830000000004</v>
      </c>
      <c r="AB41">
        <v>28</v>
      </c>
      <c r="AC41">
        <v>5505.7290000000003</v>
      </c>
      <c r="AD41">
        <v>5638.4809999999998</v>
      </c>
      <c r="AN41">
        <v>28</v>
      </c>
      <c r="AO41">
        <v>5806.4549999999999</v>
      </c>
      <c r="AP41">
        <v>6285.2120000000004</v>
      </c>
      <c r="AR41">
        <v>28</v>
      </c>
      <c r="AS41">
        <v>6405.6760000000004</v>
      </c>
      <c r="AT41">
        <v>7327.326</v>
      </c>
      <c r="AV41">
        <v>28</v>
      </c>
      <c r="AW41">
        <v>5861.3680000000004</v>
      </c>
      <c r="AX41">
        <v>5986.7690000000002</v>
      </c>
      <c r="AZ41">
        <v>28</v>
      </c>
      <c r="BA41">
        <v>6147.7030000000004</v>
      </c>
      <c r="BB41">
        <v>6434.4679999999998</v>
      </c>
      <c r="BD41">
        <v>28</v>
      </c>
      <c r="BE41">
        <v>5846.9560000000001</v>
      </c>
      <c r="BF41">
        <v>6819.6270000000004</v>
      </c>
      <c r="BH41">
        <v>28</v>
      </c>
      <c r="BI41">
        <v>5482.1329999999998</v>
      </c>
      <c r="BJ41">
        <v>6967.0349999999999</v>
      </c>
      <c r="BP41">
        <v>28</v>
      </c>
      <c r="BQ41">
        <v>8000.08</v>
      </c>
      <c r="BR41">
        <v>8253.9599999999991</v>
      </c>
      <c r="BT41">
        <v>28</v>
      </c>
      <c r="BU41">
        <v>6377.45</v>
      </c>
      <c r="BV41">
        <v>7634.0739999999996</v>
      </c>
      <c r="BX41">
        <v>28</v>
      </c>
      <c r="BY41">
        <v>6890.04</v>
      </c>
      <c r="BZ41">
        <v>8054.52</v>
      </c>
      <c r="CB41">
        <v>28</v>
      </c>
      <c r="CC41">
        <v>4929.5429999999997</v>
      </c>
      <c r="CD41">
        <v>5906.7979999999998</v>
      </c>
      <c r="CF41">
        <v>28</v>
      </c>
      <c r="CG41">
        <v>6194.277</v>
      </c>
      <c r="CH41">
        <v>7293.8739999999998</v>
      </c>
      <c r="CJ41">
        <v>28</v>
      </c>
      <c r="CK41">
        <v>7755</v>
      </c>
      <c r="CL41">
        <v>7519.0569999999998</v>
      </c>
      <c r="CN41">
        <v>28</v>
      </c>
      <c r="CO41">
        <v>7190.9350000000004</v>
      </c>
      <c r="CP41">
        <v>7191.7290000000003</v>
      </c>
      <c r="CR41">
        <v>28</v>
      </c>
      <c r="CS41">
        <v>6765.5150000000003</v>
      </c>
      <c r="CT41">
        <v>7704.9610000000002</v>
      </c>
      <c r="CV41">
        <v>28</v>
      </c>
      <c r="CW41">
        <v>5680.99</v>
      </c>
      <c r="CX41">
        <v>6843.3990000000003</v>
      </c>
      <c r="CZ41">
        <v>28</v>
      </c>
      <c r="DA41">
        <v>5624.8</v>
      </c>
      <c r="DB41">
        <v>6379.4</v>
      </c>
      <c r="DD41">
        <v>28</v>
      </c>
      <c r="DE41">
        <v>6209.3159999999998</v>
      </c>
      <c r="DF41">
        <v>7034.9350000000004</v>
      </c>
      <c r="DH41">
        <v>28</v>
      </c>
      <c r="DI41">
        <v>5977.8950000000004</v>
      </c>
      <c r="DJ41">
        <v>6864.683</v>
      </c>
      <c r="DL41">
        <v>28</v>
      </c>
      <c r="DM41">
        <v>8048.32</v>
      </c>
      <c r="DN41">
        <v>8225.6810000000005</v>
      </c>
      <c r="DP41">
        <v>28</v>
      </c>
      <c r="DQ41">
        <v>5270.5039999999999</v>
      </c>
      <c r="DR41">
        <v>5588.8149999999996</v>
      </c>
      <c r="DT41">
        <v>28</v>
      </c>
      <c r="DU41">
        <v>5332.84</v>
      </c>
      <c r="DV41">
        <v>6716.98</v>
      </c>
      <c r="DX41">
        <v>28</v>
      </c>
      <c r="DY41">
        <v>5825.02</v>
      </c>
      <c r="DZ41">
        <v>7573.64</v>
      </c>
      <c r="EB41">
        <v>28</v>
      </c>
      <c r="EC41">
        <v>7939.8220000000001</v>
      </c>
      <c r="ED41">
        <v>7760.2</v>
      </c>
    </row>
    <row r="42" spans="8:134" x14ac:dyDescent="0.3">
      <c r="H42">
        <v>29</v>
      </c>
      <c r="I42">
        <v>7820.8</v>
      </c>
      <c r="J42">
        <v>7076.36</v>
      </c>
      <c r="L42">
        <v>29</v>
      </c>
      <c r="M42">
        <v>7403</v>
      </c>
      <c r="N42">
        <v>7511.5</v>
      </c>
      <c r="P42">
        <v>29</v>
      </c>
      <c r="Q42">
        <v>6203.21</v>
      </c>
      <c r="R42">
        <v>7324.2070000000003</v>
      </c>
      <c r="T42">
        <v>29</v>
      </c>
      <c r="U42">
        <v>6837.7430000000004</v>
      </c>
      <c r="V42">
        <v>7469.3</v>
      </c>
      <c r="AB42">
        <v>29</v>
      </c>
      <c r="AC42">
        <v>5529.4719999999998</v>
      </c>
      <c r="AD42">
        <v>5736.7269999999999</v>
      </c>
      <c r="AN42">
        <v>29</v>
      </c>
      <c r="AO42">
        <v>6193.6239999999998</v>
      </c>
      <c r="AP42">
        <v>6602.1930000000002</v>
      </c>
      <c r="AR42">
        <v>29</v>
      </c>
      <c r="AS42">
        <v>6822.4219999999996</v>
      </c>
      <c r="AT42">
        <v>7608.46</v>
      </c>
      <c r="AV42">
        <v>29</v>
      </c>
      <c r="AW42">
        <v>6290.3869999999997</v>
      </c>
      <c r="AX42">
        <v>6203.5339999999997</v>
      </c>
      <c r="AZ42">
        <v>29</v>
      </c>
      <c r="BA42">
        <v>5855.0230000000001</v>
      </c>
      <c r="BB42">
        <v>6112.4350000000004</v>
      </c>
      <c r="BD42">
        <v>29</v>
      </c>
      <c r="BE42">
        <v>5546.3329999999996</v>
      </c>
      <c r="BF42">
        <v>6169.6760000000004</v>
      </c>
      <c r="BP42">
        <v>29</v>
      </c>
      <c r="BQ42">
        <v>7977.56</v>
      </c>
      <c r="BR42">
        <v>7883.48</v>
      </c>
      <c r="BT42">
        <v>29</v>
      </c>
      <c r="BU42">
        <v>7296.7820000000002</v>
      </c>
      <c r="BV42">
        <v>7733.1279999999997</v>
      </c>
      <c r="BX42">
        <v>29</v>
      </c>
      <c r="BY42">
        <v>7460.16</v>
      </c>
      <c r="BZ42">
        <v>8043.72</v>
      </c>
      <c r="CB42">
        <v>29</v>
      </c>
      <c r="CC42">
        <v>5160.5</v>
      </c>
      <c r="CD42">
        <v>5722.5320000000002</v>
      </c>
      <c r="CF42">
        <v>29</v>
      </c>
      <c r="CG42">
        <v>7284.4930000000004</v>
      </c>
      <c r="CH42">
        <v>7574.7520000000004</v>
      </c>
      <c r="CJ42">
        <v>29</v>
      </c>
      <c r="CK42">
        <v>7145.7709999999997</v>
      </c>
      <c r="CL42">
        <v>6479.0640000000003</v>
      </c>
      <c r="CN42">
        <v>29</v>
      </c>
      <c r="CO42">
        <v>7492.7179999999998</v>
      </c>
      <c r="CP42">
        <v>8140.5569999999998</v>
      </c>
      <c r="CR42">
        <v>29</v>
      </c>
      <c r="CS42">
        <v>6764.6629999999996</v>
      </c>
      <c r="CT42">
        <v>7218.0479999999998</v>
      </c>
      <c r="CV42">
        <v>29</v>
      </c>
      <c r="CW42">
        <v>5738.51</v>
      </c>
      <c r="CX42">
        <v>7270.5519999999997</v>
      </c>
      <c r="CZ42">
        <v>29</v>
      </c>
      <c r="DA42">
        <v>5659.598</v>
      </c>
      <c r="DB42">
        <v>6481.4120000000003</v>
      </c>
      <c r="DD42">
        <v>29</v>
      </c>
      <c r="DE42">
        <v>6096.9009999999998</v>
      </c>
      <c r="DF42">
        <v>7239.9539999999997</v>
      </c>
      <c r="DH42">
        <v>29</v>
      </c>
      <c r="DI42">
        <v>6425.1490000000003</v>
      </c>
      <c r="DJ42">
        <v>6691.1760000000004</v>
      </c>
      <c r="DL42">
        <v>29</v>
      </c>
      <c r="DM42">
        <v>8441.4699999999993</v>
      </c>
      <c r="DN42">
        <v>8568.6730000000007</v>
      </c>
      <c r="DP42">
        <v>29</v>
      </c>
      <c r="DQ42">
        <v>5507.6360000000004</v>
      </c>
      <c r="DR42">
        <v>5678.098</v>
      </c>
      <c r="DT42">
        <v>29</v>
      </c>
      <c r="DU42">
        <v>6244.9350000000004</v>
      </c>
      <c r="DV42">
        <v>6979.826</v>
      </c>
      <c r="DX42">
        <v>29</v>
      </c>
      <c r="DY42">
        <v>5941.17</v>
      </c>
      <c r="DZ42">
        <v>7558.17</v>
      </c>
    </row>
    <row r="43" spans="8:134" x14ac:dyDescent="0.3">
      <c r="H43">
        <v>30</v>
      </c>
      <c r="I43">
        <v>8099.1170000000002</v>
      </c>
      <c r="J43">
        <v>7317.99</v>
      </c>
      <c r="L43">
        <v>30</v>
      </c>
      <c r="M43">
        <v>7439</v>
      </c>
      <c r="N43">
        <v>7485.5</v>
      </c>
      <c r="P43">
        <v>30</v>
      </c>
      <c r="Q43">
        <v>6108.1120000000001</v>
      </c>
      <c r="R43">
        <v>7309.415</v>
      </c>
      <c r="T43">
        <v>30</v>
      </c>
      <c r="U43">
        <v>7136.7460000000001</v>
      </c>
      <c r="V43">
        <v>7512.3909999999996</v>
      </c>
      <c r="AB43">
        <v>30</v>
      </c>
      <c r="AC43">
        <v>5716.2539999999999</v>
      </c>
      <c r="AD43">
        <v>6112.6319999999996</v>
      </c>
      <c r="AN43">
        <v>30</v>
      </c>
      <c r="AO43">
        <v>6071</v>
      </c>
      <c r="AP43">
        <v>6973</v>
      </c>
      <c r="AR43">
        <v>30</v>
      </c>
      <c r="AS43">
        <v>6717.8639999999996</v>
      </c>
      <c r="AT43">
        <v>7538.2740000000003</v>
      </c>
      <c r="AV43">
        <v>30</v>
      </c>
      <c r="AW43">
        <v>5928.893</v>
      </c>
      <c r="AX43">
        <v>6183.527</v>
      </c>
      <c r="AZ43">
        <v>30</v>
      </c>
      <c r="BA43">
        <v>5900.9830000000002</v>
      </c>
      <c r="BB43">
        <v>5824.4750000000004</v>
      </c>
      <c r="BD43">
        <v>30</v>
      </c>
      <c r="BE43">
        <v>5851.1869999999999</v>
      </c>
      <c r="BF43">
        <v>6517.9920000000002</v>
      </c>
      <c r="BP43">
        <v>30</v>
      </c>
      <c r="BQ43">
        <v>7691.12</v>
      </c>
      <c r="BR43">
        <v>7768.8</v>
      </c>
      <c r="BT43">
        <v>30</v>
      </c>
      <c r="BU43">
        <v>6940.6580000000004</v>
      </c>
      <c r="BV43">
        <v>7877.7929999999997</v>
      </c>
      <c r="BX43">
        <v>30</v>
      </c>
      <c r="BY43">
        <v>7852.54</v>
      </c>
      <c r="BZ43">
        <v>7767.6</v>
      </c>
      <c r="CB43">
        <v>30</v>
      </c>
      <c r="CC43">
        <v>5327.9949999999999</v>
      </c>
      <c r="CD43">
        <v>5671.0829999999996</v>
      </c>
      <c r="CF43">
        <v>30</v>
      </c>
      <c r="CG43">
        <v>7133.5209999999997</v>
      </c>
      <c r="CH43">
        <v>7778.6180000000004</v>
      </c>
      <c r="CJ43">
        <v>30</v>
      </c>
      <c r="CK43">
        <v>6548.8209999999999</v>
      </c>
      <c r="CL43">
        <v>5960.3130000000001</v>
      </c>
      <c r="CN43">
        <v>30</v>
      </c>
      <c r="CO43">
        <v>7856.77</v>
      </c>
      <c r="CP43">
        <v>8151.6760000000004</v>
      </c>
      <c r="CR43">
        <v>30</v>
      </c>
      <c r="CS43">
        <v>6673.2370000000001</v>
      </c>
      <c r="CT43">
        <v>6337.87</v>
      </c>
      <c r="CV43">
        <v>30</v>
      </c>
      <c r="CW43">
        <v>5400.8320000000003</v>
      </c>
      <c r="CX43">
        <v>6780.3389999999999</v>
      </c>
      <c r="CZ43">
        <v>30</v>
      </c>
      <c r="DA43">
        <v>5852.5429999999997</v>
      </c>
      <c r="DB43">
        <v>6930.6750000000002</v>
      </c>
      <c r="DH43">
        <v>30</v>
      </c>
      <c r="DI43">
        <v>6258.2569999999996</v>
      </c>
      <c r="DJ43">
        <v>6273.5910000000003</v>
      </c>
      <c r="DL43">
        <v>30</v>
      </c>
      <c r="DM43">
        <v>7842.5879999999997</v>
      </c>
      <c r="DN43">
        <v>8542.6540000000005</v>
      </c>
      <c r="DP43">
        <v>30</v>
      </c>
      <c r="DQ43">
        <v>5832.4690000000001</v>
      </c>
      <c r="DR43">
        <v>5966.3810000000003</v>
      </c>
      <c r="DX43">
        <v>30</v>
      </c>
      <c r="DY43">
        <v>5459.07</v>
      </c>
      <c r="DZ43">
        <v>6756.11</v>
      </c>
    </row>
    <row r="44" spans="8:134" x14ac:dyDescent="0.3">
      <c r="H44">
        <v>31</v>
      </c>
      <c r="I44">
        <v>8539.2219999999998</v>
      </c>
      <c r="J44">
        <v>7481.067</v>
      </c>
      <c r="T44">
        <v>31</v>
      </c>
      <c r="U44">
        <v>8535.9639999999999</v>
      </c>
      <c r="V44">
        <v>8319.6839999999993</v>
      </c>
      <c r="AB44">
        <v>31</v>
      </c>
      <c r="AC44">
        <v>6067.6030000000001</v>
      </c>
      <c r="AD44">
        <v>6490.2049999999999</v>
      </c>
      <c r="AN44">
        <v>31</v>
      </c>
      <c r="AO44">
        <v>6222</v>
      </c>
      <c r="AP44">
        <v>7355</v>
      </c>
      <c r="AR44">
        <v>31</v>
      </c>
      <c r="AS44">
        <v>6264.009</v>
      </c>
      <c r="AT44">
        <v>6918.1289999999999</v>
      </c>
      <c r="AZ44">
        <v>31</v>
      </c>
      <c r="BA44">
        <v>5199.6499999999996</v>
      </c>
      <c r="BB44">
        <v>5937.92</v>
      </c>
      <c r="BD44">
        <v>31</v>
      </c>
      <c r="BE44">
        <v>5922.9979999999996</v>
      </c>
      <c r="BF44">
        <v>7383.3950000000004</v>
      </c>
      <c r="BP44">
        <v>31</v>
      </c>
      <c r="BQ44">
        <v>7339.3950000000004</v>
      </c>
      <c r="BR44">
        <v>8119.3450000000003</v>
      </c>
      <c r="BT44">
        <v>31</v>
      </c>
      <c r="BU44">
        <v>6673.3389999999999</v>
      </c>
      <c r="BV44">
        <v>7869.5029999999997</v>
      </c>
      <c r="BX44">
        <v>31</v>
      </c>
      <c r="BY44">
        <v>7518.44</v>
      </c>
      <c r="BZ44">
        <v>7727.02</v>
      </c>
      <c r="CB44">
        <v>31</v>
      </c>
      <c r="CC44">
        <v>5515.81</v>
      </c>
      <c r="CD44">
        <v>5794.2709999999997</v>
      </c>
      <c r="CF44">
        <v>31</v>
      </c>
      <c r="CG44">
        <v>7098.8959999999997</v>
      </c>
      <c r="CH44">
        <v>7972.393</v>
      </c>
      <c r="CJ44">
        <v>31</v>
      </c>
      <c r="CK44">
        <v>6195.9639999999999</v>
      </c>
      <c r="CL44">
        <v>6185.6629999999996</v>
      </c>
      <c r="CR44">
        <v>31</v>
      </c>
      <c r="CS44">
        <v>6500.4</v>
      </c>
      <c r="CT44">
        <v>6181.2</v>
      </c>
      <c r="CV44">
        <v>31</v>
      </c>
      <c r="CW44">
        <v>5410</v>
      </c>
      <c r="CX44">
        <v>6737</v>
      </c>
      <c r="CZ44">
        <v>31</v>
      </c>
      <c r="DA44">
        <v>5784.22</v>
      </c>
      <c r="DB44">
        <v>6619.54</v>
      </c>
      <c r="DH44">
        <v>31</v>
      </c>
      <c r="DI44">
        <v>6389.36</v>
      </c>
      <c r="DJ44">
        <v>6571.44</v>
      </c>
      <c r="DL44">
        <v>31</v>
      </c>
      <c r="DM44">
        <v>6911.8220000000001</v>
      </c>
      <c r="DN44">
        <v>7676.3850000000002</v>
      </c>
      <c r="DP44">
        <v>31</v>
      </c>
      <c r="DQ44">
        <v>6559.6620000000003</v>
      </c>
      <c r="DR44">
        <v>6131.96</v>
      </c>
      <c r="DX44">
        <v>31</v>
      </c>
      <c r="DY44">
        <v>5180.0609999999997</v>
      </c>
      <c r="DZ44">
        <v>6196.2</v>
      </c>
    </row>
    <row r="45" spans="8:134" x14ac:dyDescent="0.3">
      <c r="H45">
        <v>32</v>
      </c>
      <c r="I45">
        <v>8579.2199999999993</v>
      </c>
      <c r="J45">
        <v>8154.26</v>
      </c>
      <c r="T45">
        <v>32</v>
      </c>
      <c r="U45">
        <v>8883.7430000000004</v>
      </c>
      <c r="V45">
        <v>8879.1849999999995</v>
      </c>
      <c r="AB45">
        <v>32</v>
      </c>
      <c r="AC45">
        <v>5889.7139999999999</v>
      </c>
      <c r="AD45">
        <v>6355.6779999999999</v>
      </c>
      <c r="AZ45">
        <v>32</v>
      </c>
      <c r="BA45">
        <v>4701.8999999999996</v>
      </c>
      <c r="BB45">
        <v>5795.92</v>
      </c>
      <c r="BD45">
        <v>32</v>
      </c>
      <c r="BE45">
        <v>5776.9269999999997</v>
      </c>
      <c r="BF45">
        <v>7506.8649999999998</v>
      </c>
      <c r="BP45">
        <v>32</v>
      </c>
      <c r="BQ45">
        <v>6539.8739999999998</v>
      </c>
      <c r="BR45">
        <v>7422.5029999999997</v>
      </c>
      <c r="BT45">
        <v>32</v>
      </c>
      <c r="BU45">
        <v>6575.4759999999997</v>
      </c>
      <c r="BV45">
        <v>7569.41</v>
      </c>
      <c r="BX45">
        <v>32</v>
      </c>
      <c r="BY45">
        <v>7536.3370000000004</v>
      </c>
      <c r="BZ45">
        <v>8212.0669999999991</v>
      </c>
      <c r="CF45">
        <v>32</v>
      </c>
      <c r="CG45">
        <v>5924.6009999999997</v>
      </c>
      <c r="CH45">
        <v>7316.1390000000001</v>
      </c>
      <c r="CJ45">
        <v>32</v>
      </c>
      <c r="CK45">
        <v>6137.8959999999997</v>
      </c>
      <c r="CL45">
        <v>6393.4</v>
      </c>
      <c r="CR45">
        <v>32</v>
      </c>
      <c r="CS45">
        <v>6340.2</v>
      </c>
      <c r="CT45">
        <v>6377.6</v>
      </c>
      <c r="CV45">
        <v>32</v>
      </c>
      <c r="CW45">
        <v>5717.3119999999999</v>
      </c>
      <c r="CX45">
        <v>6783.23</v>
      </c>
      <c r="DX45">
        <v>32</v>
      </c>
      <c r="DY45">
        <v>5605.982</v>
      </c>
      <c r="DZ45">
        <v>6363.0209999999997</v>
      </c>
    </row>
    <row r="46" spans="8:134" x14ac:dyDescent="0.3">
      <c r="AB46">
        <v>33</v>
      </c>
      <c r="AC46">
        <v>6163.85</v>
      </c>
      <c r="AD46">
        <v>6842.65</v>
      </c>
      <c r="AZ46">
        <v>33</v>
      </c>
      <c r="BA46">
        <v>4521.25</v>
      </c>
      <c r="BB46">
        <v>5435.82</v>
      </c>
      <c r="BP46">
        <v>33</v>
      </c>
      <c r="BQ46">
        <v>6831.5559999999996</v>
      </c>
      <c r="BR46">
        <v>7370.11</v>
      </c>
      <c r="BT46">
        <v>33</v>
      </c>
      <c r="BU46">
        <v>6027.1030000000001</v>
      </c>
      <c r="BV46">
        <v>6817.518</v>
      </c>
      <c r="CF46">
        <v>33</v>
      </c>
      <c r="CG46">
        <v>5281.19</v>
      </c>
      <c r="CH46">
        <v>6428.41</v>
      </c>
      <c r="CJ46">
        <v>33</v>
      </c>
      <c r="CK46">
        <v>5828.2839999999997</v>
      </c>
      <c r="CL46">
        <v>6281.5050000000001</v>
      </c>
      <c r="CR46">
        <v>33</v>
      </c>
      <c r="CS46">
        <v>6236.1409999999996</v>
      </c>
      <c r="CT46">
        <v>6369.9660000000003</v>
      </c>
      <c r="CV46">
        <v>33</v>
      </c>
      <c r="CW46">
        <v>5671.1509999999998</v>
      </c>
      <c r="CX46">
        <v>6927.0860000000002</v>
      </c>
      <c r="DX46">
        <v>33</v>
      </c>
      <c r="DY46">
        <v>6569.1289999999999</v>
      </c>
      <c r="DZ46">
        <v>7204.0069999999996</v>
      </c>
    </row>
    <row r="47" spans="8:134" x14ac:dyDescent="0.3">
      <c r="AB47">
        <v>34</v>
      </c>
      <c r="AC47">
        <v>6466.8220000000001</v>
      </c>
      <c r="AD47">
        <v>6777.7849999999999</v>
      </c>
      <c r="BP47">
        <v>34</v>
      </c>
      <c r="BQ47">
        <v>7110.3959999999997</v>
      </c>
      <c r="BR47">
        <v>7202.7250000000004</v>
      </c>
      <c r="BT47">
        <v>34</v>
      </c>
      <c r="BU47">
        <v>5857.7470000000003</v>
      </c>
      <c r="BV47">
        <v>7194.35</v>
      </c>
      <c r="CF47">
        <v>34</v>
      </c>
      <c r="CG47">
        <v>5578.52</v>
      </c>
      <c r="CH47">
        <v>7587.39</v>
      </c>
      <c r="CJ47">
        <v>34</v>
      </c>
      <c r="CK47">
        <v>5741.8410000000003</v>
      </c>
      <c r="CL47">
        <v>5920.9409999999998</v>
      </c>
      <c r="CR47">
        <v>34</v>
      </c>
      <c r="CS47">
        <v>6319.8770000000004</v>
      </c>
      <c r="CT47">
        <v>6326.674</v>
      </c>
      <c r="DX47">
        <v>34</v>
      </c>
      <c r="DY47">
        <v>7012.03</v>
      </c>
      <c r="DZ47">
        <v>7078.6130000000003</v>
      </c>
    </row>
    <row r="48" spans="8:134" x14ac:dyDescent="0.3">
      <c r="AB48">
        <v>35</v>
      </c>
      <c r="AC48">
        <v>6595.6009999999997</v>
      </c>
      <c r="AD48">
        <v>6847.0860000000002</v>
      </c>
      <c r="BP48">
        <v>35</v>
      </c>
      <c r="BQ48">
        <v>8158.2139999999999</v>
      </c>
      <c r="BR48">
        <v>7350.8459999999995</v>
      </c>
      <c r="BT48">
        <v>35</v>
      </c>
      <c r="BU48">
        <v>5684.8620000000001</v>
      </c>
      <c r="BV48">
        <v>6918.8969999999999</v>
      </c>
      <c r="CJ48">
        <v>35</v>
      </c>
      <c r="CK48">
        <v>6050.4459999999999</v>
      </c>
      <c r="CL48">
        <v>5917.607</v>
      </c>
      <c r="CR48">
        <v>35</v>
      </c>
      <c r="CS48">
        <v>6319.4319999999998</v>
      </c>
      <c r="CT48">
        <v>6348.692</v>
      </c>
      <c r="DX48">
        <v>35</v>
      </c>
      <c r="DY48">
        <v>7836.7250000000004</v>
      </c>
      <c r="DZ48">
        <v>7053.5410000000002</v>
      </c>
    </row>
    <row r="49" spans="28:130" x14ac:dyDescent="0.3">
      <c r="AB49">
        <v>36</v>
      </c>
      <c r="AC49">
        <v>6871</v>
      </c>
      <c r="AD49">
        <v>7588.95</v>
      </c>
      <c r="CJ49">
        <v>36</v>
      </c>
      <c r="CK49">
        <v>5546.9170000000004</v>
      </c>
      <c r="CL49">
        <v>5737.6639999999998</v>
      </c>
      <c r="DX49">
        <v>36</v>
      </c>
      <c r="DY49">
        <v>7946.96</v>
      </c>
      <c r="DZ49">
        <v>7145.76</v>
      </c>
    </row>
    <row r="50" spans="28:130" x14ac:dyDescent="0.3">
      <c r="DX50">
        <v>37</v>
      </c>
      <c r="DY50">
        <v>7850.61</v>
      </c>
      <c r="DZ50">
        <v>6975.34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H63"/>
  <sheetViews>
    <sheetView workbookViewId="0">
      <selection activeCell="DP4" sqref="DP4:DP11"/>
    </sheetView>
  </sheetViews>
  <sheetFormatPr defaultRowHeight="14.4" x14ac:dyDescent="0.3"/>
  <cols>
    <col min="4" max="4" width="8.88671875" style="4"/>
    <col min="62" max="62" width="9.21875" customWidth="1"/>
  </cols>
  <sheetData>
    <row r="2" spans="2:138" ht="15" customHeight="1" x14ac:dyDescent="0.3">
      <c r="B2" t="s">
        <v>0</v>
      </c>
      <c r="G2" t="s">
        <v>0</v>
      </c>
      <c r="H2" t="s">
        <v>296</v>
      </c>
      <c r="L2" t="s">
        <v>297</v>
      </c>
      <c r="P2" t="s">
        <v>298</v>
      </c>
      <c r="T2" t="s">
        <v>299</v>
      </c>
      <c r="X2" t="s">
        <v>300</v>
      </c>
      <c r="AB2" t="s">
        <v>301</v>
      </c>
      <c r="AF2" t="s">
        <v>302</v>
      </c>
      <c r="AJ2" t="s">
        <v>303</v>
      </c>
      <c r="AN2" t="s">
        <v>304</v>
      </c>
      <c r="AR2" t="s">
        <v>305</v>
      </c>
      <c r="AV2" t="s">
        <v>306</v>
      </c>
      <c r="AZ2" t="s">
        <v>307</v>
      </c>
      <c r="BD2" s="10" t="s">
        <v>308</v>
      </c>
      <c r="BH2" t="s">
        <v>309</v>
      </c>
      <c r="BL2" t="s">
        <v>310</v>
      </c>
      <c r="BP2" t="s">
        <v>311</v>
      </c>
      <c r="BT2" t="s">
        <v>312</v>
      </c>
      <c r="BX2" t="s">
        <v>313</v>
      </c>
      <c r="CB2" t="s">
        <v>314</v>
      </c>
      <c r="CF2" t="s">
        <v>315</v>
      </c>
      <c r="CJ2" t="s">
        <v>316</v>
      </c>
      <c r="CN2" t="s">
        <v>317</v>
      </c>
      <c r="CR2" t="s">
        <v>318</v>
      </c>
      <c r="CV2" t="s">
        <v>319</v>
      </c>
      <c r="CZ2" t="s">
        <v>320</v>
      </c>
      <c r="DD2" s="10" t="s">
        <v>321</v>
      </c>
      <c r="DH2" s="10" t="s">
        <v>322</v>
      </c>
      <c r="DL2" t="s">
        <v>323</v>
      </c>
      <c r="DP2" s="10" t="s">
        <v>324</v>
      </c>
      <c r="DT2" s="10" t="s">
        <v>325</v>
      </c>
      <c r="DX2" t="s">
        <v>326</v>
      </c>
      <c r="EB2" t="s">
        <v>327</v>
      </c>
      <c r="EF2" t="s">
        <v>328</v>
      </c>
    </row>
    <row r="3" spans="2:138" ht="15" customHeight="1" x14ac:dyDescent="0.3">
      <c r="B3" t="s">
        <v>11</v>
      </c>
      <c r="C3" t="str">
        <f>H3</f>
        <v>Nup60</v>
      </c>
      <c r="G3" t="s">
        <v>11</v>
      </c>
      <c r="H3" t="s">
        <v>94</v>
      </c>
      <c r="L3" t="s">
        <v>94</v>
      </c>
      <c r="P3" t="s">
        <v>94</v>
      </c>
      <c r="T3" t="s">
        <v>94</v>
      </c>
      <c r="X3" t="s">
        <v>94</v>
      </c>
      <c r="AB3" t="s">
        <v>94</v>
      </c>
      <c r="AF3" t="s">
        <v>94</v>
      </c>
      <c r="AJ3" t="s">
        <v>94</v>
      </c>
      <c r="AN3" t="s">
        <v>94</v>
      </c>
      <c r="AR3" t="s">
        <v>94</v>
      </c>
      <c r="AV3" t="s">
        <v>94</v>
      </c>
      <c r="AZ3" t="s">
        <v>94</v>
      </c>
      <c r="BD3" t="s">
        <v>94</v>
      </c>
      <c r="BH3" t="s">
        <v>94</v>
      </c>
      <c r="BL3" t="s">
        <v>94</v>
      </c>
      <c r="BP3" t="s">
        <v>94</v>
      </c>
      <c r="BT3" t="s">
        <v>94</v>
      </c>
      <c r="BX3" t="s">
        <v>94</v>
      </c>
      <c r="CB3" t="s">
        <v>94</v>
      </c>
      <c r="CF3" t="s">
        <v>94</v>
      </c>
      <c r="CJ3" t="s">
        <v>94</v>
      </c>
      <c r="CN3" t="s">
        <v>94</v>
      </c>
      <c r="CR3" t="s">
        <v>94</v>
      </c>
      <c r="CV3" t="s">
        <v>94</v>
      </c>
      <c r="CZ3" t="s">
        <v>94</v>
      </c>
      <c r="DD3" t="s">
        <v>94</v>
      </c>
      <c r="DH3" t="s">
        <v>94</v>
      </c>
      <c r="DL3" t="s">
        <v>94</v>
      </c>
      <c r="DP3" t="s">
        <v>94</v>
      </c>
      <c r="DT3" t="s">
        <v>94</v>
      </c>
      <c r="DX3" t="s">
        <v>94</v>
      </c>
      <c r="EB3" t="s">
        <v>94</v>
      </c>
      <c r="EF3" t="s">
        <v>94</v>
      </c>
    </row>
    <row r="4" spans="2:138" ht="15" customHeight="1" x14ac:dyDescent="0.3">
      <c r="G4" t="s">
        <v>31</v>
      </c>
      <c r="H4">
        <v>0</v>
      </c>
      <c r="L4">
        <v>0</v>
      </c>
      <c r="P4">
        <v>0</v>
      </c>
      <c r="T4">
        <v>0</v>
      </c>
      <c r="X4">
        <v>0</v>
      </c>
      <c r="AB4">
        <v>0</v>
      </c>
      <c r="AF4">
        <v>0</v>
      </c>
      <c r="AJ4">
        <v>0</v>
      </c>
      <c r="AN4">
        <v>0</v>
      </c>
      <c r="AR4">
        <v>0</v>
      </c>
      <c r="AV4">
        <v>0</v>
      </c>
      <c r="AZ4">
        <v>1</v>
      </c>
      <c r="BD4">
        <v>1</v>
      </c>
      <c r="BH4">
        <v>1</v>
      </c>
      <c r="BL4">
        <v>1</v>
      </c>
      <c r="BP4">
        <v>1</v>
      </c>
      <c r="BT4">
        <v>1</v>
      </c>
      <c r="BX4">
        <v>1</v>
      </c>
      <c r="CB4">
        <v>1</v>
      </c>
      <c r="CF4">
        <v>1</v>
      </c>
      <c r="CJ4">
        <v>1</v>
      </c>
      <c r="CN4">
        <v>1</v>
      </c>
      <c r="CR4">
        <v>1</v>
      </c>
      <c r="CV4">
        <v>1</v>
      </c>
      <c r="CZ4">
        <v>1</v>
      </c>
      <c r="DD4">
        <v>1</v>
      </c>
      <c r="DH4">
        <v>1</v>
      </c>
      <c r="DL4">
        <v>1</v>
      </c>
      <c r="DP4">
        <v>1</v>
      </c>
      <c r="DT4">
        <v>1</v>
      </c>
      <c r="DX4">
        <v>2</v>
      </c>
      <c r="EB4">
        <v>3</v>
      </c>
      <c r="EF4">
        <v>3</v>
      </c>
    </row>
    <row r="5" spans="2:138" s="3" customFormat="1" x14ac:dyDescent="0.3">
      <c r="B5" s="3" t="s">
        <v>14</v>
      </c>
      <c r="C5" s="3">
        <f>COUNT(H5:XFD5)</f>
        <v>33</v>
      </c>
      <c r="D5" s="5"/>
      <c r="G5" s="3" t="s">
        <v>1</v>
      </c>
      <c r="H5" s="11">
        <f>_xlfn.NUMBERVALUE((LEFT(RIGHT(H2,6),1)))</f>
        <v>2</v>
      </c>
      <c r="L5" s="11">
        <f>_xlfn.NUMBERVALUE((LEFT(RIGHT(L2,6),1)))</f>
        <v>3</v>
      </c>
      <c r="P5" s="11">
        <f>_xlfn.NUMBERVALUE((LEFT(RIGHT(P2,6),1)))</f>
        <v>4</v>
      </c>
      <c r="T5" s="11">
        <f>_xlfn.NUMBERVALUE((LEFT(RIGHT(T2,6),1)))</f>
        <v>5</v>
      </c>
      <c r="X5" s="11">
        <f>_xlfn.NUMBERVALUE((LEFT(RIGHT(X2,6),1)))</f>
        <v>6</v>
      </c>
      <c r="AB5" s="11">
        <f>_xlfn.NUMBERVALUE((LEFT(RIGHT(AB2,6),1)))</f>
        <v>7</v>
      </c>
      <c r="AF5" s="11">
        <f>_xlfn.NUMBERVALUE((LEFT(RIGHT(AF2,6),1)))</f>
        <v>1</v>
      </c>
      <c r="AJ5" s="11">
        <f>_xlfn.NUMBERVALUE((LEFT(RIGHT(AJ2,6),1)))</f>
        <v>2</v>
      </c>
      <c r="AN5" s="11">
        <f>_xlfn.NUMBERVALUE((LEFT(RIGHT(AN2,6),1)))</f>
        <v>3</v>
      </c>
      <c r="AR5" s="11">
        <f>_xlfn.NUMBERVALUE((LEFT(RIGHT(AR2,6),1)))</f>
        <v>4</v>
      </c>
      <c r="AV5" s="11">
        <f>_xlfn.NUMBERVALUE((LEFT(RIGHT(AV2,6),1)))</f>
        <v>5</v>
      </c>
      <c r="AZ5" s="11">
        <f>_xlfn.NUMBERVALUE((LEFT(RIGHT(AZ2,6),1)))</f>
        <v>2</v>
      </c>
      <c r="BD5" s="11">
        <f>_xlfn.NUMBERVALUE((LEFT(RIGHT(BD2,6),1)))</f>
        <v>3</v>
      </c>
      <c r="BH5" s="11">
        <f>_xlfn.NUMBERVALUE((LEFT(RIGHT(BH2,6),1)))</f>
        <v>4</v>
      </c>
      <c r="BL5" s="11">
        <f>_xlfn.NUMBERVALUE((LEFT(RIGHT(BL2,6),1)))</f>
        <v>1</v>
      </c>
      <c r="BP5" s="11">
        <f>_xlfn.NUMBERVALUE((LEFT(RIGHT(BP2,6),1)))</f>
        <v>2</v>
      </c>
      <c r="BT5" s="11">
        <f>_xlfn.NUMBERVALUE((LEFT(RIGHT(BT2,6),1)))</f>
        <v>4</v>
      </c>
      <c r="BX5" s="11">
        <f>_xlfn.NUMBERVALUE((LEFT(RIGHT(BX2,6),1)))</f>
        <v>5</v>
      </c>
      <c r="CB5" s="11">
        <f>_xlfn.NUMBERVALUE((LEFT(RIGHT(CB2,6),1)))</f>
        <v>6</v>
      </c>
      <c r="CF5" s="11">
        <f>_xlfn.NUMBERVALUE((LEFT(RIGHT(CF2,6),1)))</f>
        <v>1</v>
      </c>
      <c r="CJ5" s="11">
        <f>_xlfn.NUMBERVALUE((LEFT(RIGHT(CJ2,6),1)))</f>
        <v>2</v>
      </c>
      <c r="CN5" s="11">
        <f>_xlfn.NUMBERVALUE((LEFT(RIGHT(CN2,6),1)))</f>
        <v>3</v>
      </c>
      <c r="CR5" s="11">
        <f>_xlfn.NUMBERVALUE((LEFT(RIGHT(CR2,6),1)))</f>
        <v>4</v>
      </c>
      <c r="CV5" s="11">
        <f>_xlfn.NUMBERVALUE((LEFT(RIGHT(CV2,6),1)))</f>
        <v>5</v>
      </c>
      <c r="CZ5" s="11">
        <f>_xlfn.NUMBERVALUE((LEFT(RIGHT(CZ2,6),1)))</f>
        <v>1</v>
      </c>
      <c r="DD5" s="11">
        <f>_xlfn.NUMBERVALUE((LEFT(RIGHT(DD2,6),1)))</f>
        <v>2</v>
      </c>
      <c r="DH5" s="11">
        <f>_xlfn.NUMBERVALUE((LEFT(RIGHT(DH2,6),1)))</f>
        <v>3</v>
      </c>
      <c r="DL5" s="11">
        <f>_xlfn.NUMBERVALUE((LEFT(RIGHT(DL2,6),1)))</f>
        <v>4</v>
      </c>
      <c r="DP5" s="11">
        <f>_xlfn.NUMBERVALUE((LEFT(RIGHT(DP2,6),1)))</f>
        <v>1</v>
      </c>
      <c r="DT5" s="11">
        <f>_xlfn.NUMBERVALUE((LEFT(RIGHT(DT2,6),1)))</f>
        <v>3</v>
      </c>
      <c r="DX5" s="11">
        <f>_xlfn.NUMBERVALUE((LEFT(RIGHT(DX2,6),1)))</f>
        <v>5</v>
      </c>
      <c r="EB5" s="11">
        <f>_xlfn.NUMBERVALUE((LEFT(RIGHT(EB2,6),1)))</f>
        <v>6</v>
      </c>
      <c r="EF5" s="11">
        <f>_xlfn.NUMBERVALUE((LEFT(RIGHT(EF2,6),1)))</f>
        <v>8</v>
      </c>
    </row>
    <row r="6" spans="2:138" s="3" customFormat="1" x14ac:dyDescent="0.3">
      <c r="B6" s="3" t="s">
        <v>2</v>
      </c>
      <c r="C6" s="3">
        <f>MEDIAN(H6:XFD6)</f>
        <v>21</v>
      </c>
      <c r="D6" s="5"/>
      <c r="G6" s="3" t="s">
        <v>2</v>
      </c>
      <c r="H6" s="11">
        <f>_xlfn.NUMBERVALUE(RIGHT(H2,2))</f>
        <v>10</v>
      </c>
      <c r="L6" s="11">
        <f>_xlfn.NUMBERVALUE(RIGHT(L2,2))</f>
        <v>17</v>
      </c>
      <c r="P6" s="11">
        <f>_xlfn.NUMBERVALUE(RIGHT(P2,2))</f>
        <v>20</v>
      </c>
      <c r="T6" s="11">
        <f>_xlfn.NUMBERVALUE(RIGHT(T2,2))</f>
        <v>13</v>
      </c>
      <c r="X6" s="11">
        <f>_xlfn.NUMBERVALUE(RIGHT(X2,2))</f>
        <v>24</v>
      </c>
      <c r="AB6" s="11">
        <f>_xlfn.NUMBERVALUE(RIGHT(AB2,2))</f>
        <v>24</v>
      </c>
      <c r="AF6" s="11">
        <f>_xlfn.NUMBERVALUE(RIGHT(AF2,2))</f>
        <v>22</v>
      </c>
      <c r="AJ6" s="11">
        <f>_xlfn.NUMBERVALUE(RIGHT(AJ2,2))</f>
        <v>23</v>
      </c>
      <c r="AN6" s="11">
        <f>_xlfn.NUMBERVALUE(RIGHT(AN2,2))</f>
        <v>15</v>
      </c>
      <c r="AR6" s="11">
        <f>_xlfn.NUMBERVALUE(RIGHT(AR2,2))</f>
        <v>16</v>
      </c>
      <c r="AV6" s="11">
        <f>_xlfn.NUMBERVALUE(RIGHT(AV2,2))</f>
        <v>20</v>
      </c>
      <c r="AZ6" s="11">
        <f>_xlfn.NUMBERVALUE(RIGHT(AZ2,2))</f>
        <v>22</v>
      </c>
      <c r="BD6" s="11">
        <f>_xlfn.NUMBERVALUE(RIGHT(BD2,2))</f>
        <v>23</v>
      </c>
      <c r="BH6" s="11">
        <f>_xlfn.NUMBERVALUE(RIGHT(BH2,2))</f>
        <v>24</v>
      </c>
      <c r="BL6" s="11">
        <f>_xlfn.NUMBERVALUE(RIGHT(BL2,2))</f>
        <v>22</v>
      </c>
      <c r="BP6" s="11">
        <f>_xlfn.NUMBERVALUE(RIGHT(BP2,2))</f>
        <v>23</v>
      </c>
      <c r="BT6" s="11">
        <f>_xlfn.NUMBERVALUE(RIGHT(BT2,2))</f>
        <v>25</v>
      </c>
      <c r="BX6" s="11">
        <f>_xlfn.NUMBERVALUE(RIGHT(BX2,2))</f>
        <v>21</v>
      </c>
      <c r="CB6" s="11">
        <f>_xlfn.NUMBERVALUE(RIGHT(CB2,2))</f>
        <v>22</v>
      </c>
      <c r="CF6" s="11">
        <f>_xlfn.NUMBERVALUE(RIGHT(CF2,2))</f>
        <v>25</v>
      </c>
      <c r="CJ6" s="11">
        <f>_xlfn.NUMBERVALUE(RIGHT(CJ2,2))</f>
        <v>20</v>
      </c>
      <c r="CN6" s="11">
        <f>_xlfn.NUMBERVALUE(RIGHT(CN2,2))</f>
        <v>24</v>
      </c>
      <c r="CR6" s="11">
        <f>_xlfn.NUMBERVALUE(RIGHT(CR2,2))</f>
        <v>14</v>
      </c>
      <c r="CV6" s="11">
        <f>_xlfn.NUMBERVALUE(RIGHT(CV2,2))</f>
        <v>24</v>
      </c>
      <c r="CZ6" s="11">
        <f>_xlfn.NUMBERVALUE(RIGHT(CZ2,2))</f>
        <v>23</v>
      </c>
      <c r="DD6" s="11">
        <f>_xlfn.NUMBERVALUE(RIGHT(DD2,2))</f>
        <v>14</v>
      </c>
      <c r="DH6" s="11">
        <f>_xlfn.NUMBERVALUE(RIGHT(DH2,2))</f>
        <v>19</v>
      </c>
      <c r="DL6" s="11">
        <f>_xlfn.NUMBERVALUE(RIGHT(DL2,2))</f>
        <v>22</v>
      </c>
      <c r="DP6" s="11">
        <f>_xlfn.NUMBERVALUE(RIGHT(DP2,2))</f>
        <v>11</v>
      </c>
      <c r="DT6" s="11">
        <f>_xlfn.NUMBERVALUE(RIGHT(DT2,2))</f>
        <v>18</v>
      </c>
      <c r="DX6" s="11">
        <f>_xlfn.NUMBERVALUE(RIGHT(DX2,2))</f>
        <v>13</v>
      </c>
      <c r="EB6" s="11">
        <f>_xlfn.NUMBERVALUE(RIGHT(EB2,2))</f>
        <v>21</v>
      </c>
      <c r="EF6" s="11">
        <f>_xlfn.NUMBERVALUE(RIGHT(EF2,2))</f>
        <v>11</v>
      </c>
    </row>
    <row r="7" spans="2:138" x14ac:dyDescent="0.3">
      <c r="B7" t="s">
        <v>3</v>
      </c>
      <c r="C7" s="2">
        <f>AVERAGE(H7:XFD7)</f>
        <v>0.3493810138913257</v>
      </c>
      <c r="G7" t="s">
        <v>3</v>
      </c>
      <c r="H7" s="2">
        <f>PEARSON(I13:I88,J13:J88)</f>
        <v>0.25004249759088665</v>
      </c>
      <c r="L7" s="2">
        <f>PEARSON(M13:M88,N13:N88)</f>
        <v>0.17347514215738966</v>
      </c>
      <c r="P7" s="2">
        <f>PEARSON(Q13:Q88,R13:R88)</f>
        <v>0.89312784021493019</v>
      </c>
      <c r="Q7" s="2"/>
      <c r="T7" s="2">
        <f>PEARSON(U13:U88,V13:V88)</f>
        <v>-0.16420653000178975</v>
      </c>
      <c r="X7" s="2">
        <f>PEARSON(Y13:Y88,Z13:Z88)</f>
        <v>0.90476573444480501</v>
      </c>
      <c r="AB7" s="2">
        <f>PEARSON(AC13:AC88,AD13:AD88)</f>
        <v>0.19313028285966888</v>
      </c>
      <c r="AF7" s="2">
        <f>PEARSON(AG13:AG88,AH13:AH88)</f>
        <v>0.64789784378768134</v>
      </c>
      <c r="AJ7" s="2">
        <f>PEARSON(AK13:AK88,AL13:AL88)</f>
        <v>-0.1099215212736518</v>
      </c>
      <c r="AN7" s="2">
        <f>PEARSON(AO13:AO88,AP13:AP88)</f>
        <v>0.46146246260582968</v>
      </c>
      <c r="AR7" s="2">
        <f>PEARSON(AS13:AS88,AT13:AT88)</f>
        <v>0.74070415233028042</v>
      </c>
      <c r="AS7" s="2"/>
      <c r="AV7" s="2">
        <f>PEARSON(AW13:AW88,AX13:AX88)</f>
        <v>0.28511287118670053</v>
      </c>
      <c r="AW7" s="2"/>
      <c r="AZ7" s="2">
        <f>PEARSON(BA13:BA88,BB13:BB88)</f>
        <v>0.51839791845188543</v>
      </c>
      <c r="BA7" s="2"/>
      <c r="BD7" s="2">
        <f>PEARSON(BE13:BE88,BF13:BF88)</f>
        <v>0.30575602841979038</v>
      </c>
      <c r="BE7" s="2"/>
      <c r="BH7" s="2">
        <f>PEARSON(BI13:BI88,BJ13:BJ88)</f>
        <v>0.27251505740152598</v>
      </c>
      <c r="BI7" s="2"/>
      <c r="BL7" s="2">
        <f>PEARSON(BM13:BM88,BN13:BN88)</f>
        <v>-7.3304071037191249E-2</v>
      </c>
      <c r="BP7" s="2">
        <f>PEARSON(BQ13:BQ88,BR13:BR88)</f>
        <v>-0.14156862645023136</v>
      </c>
      <c r="BS7" s="2"/>
      <c r="BT7" s="2">
        <f>PEARSON(BU13:BU88,BV13:BV88)</f>
        <v>-0.10146184013463078</v>
      </c>
      <c r="BW7" s="2"/>
      <c r="BX7" s="2">
        <f>PEARSON(BY13:BY88,BZ13:BZ88)</f>
        <v>0.60033107337814828</v>
      </c>
      <c r="CA7" s="2"/>
      <c r="CB7" s="2">
        <f>PEARSON(CC13:CC88,CD13:CD88)</f>
        <v>0.77567725499449514</v>
      </c>
      <c r="CE7" s="2"/>
      <c r="CF7" s="2">
        <f>PEARSON(CG13:CG88,CH13:CH88)</f>
        <v>0.33734763653251421</v>
      </c>
      <c r="CI7" s="2"/>
      <c r="CJ7" s="2">
        <f>PEARSON(CK13:CK88,CL13:CL88)</f>
        <v>2.4172539524038892E-2</v>
      </c>
      <c r="CM7" s="2"/>
      <c r="CN7" s="2">
        <f>PEARSON(CO13:CO88,CP13:CP88)</f>
        <v>0.23559443000812605</v>
      </c>
      <c r="CQ7" s="2"/>
      <c r="CR7" s="2">
        <f>PEARSON(CS13:CS88,CT13:CT88)</f>
        <v>0.38312218777239848</v>
      </c>
      <c r="CU7" s="2"/>
      <c r="CV7" s="2">
        <f>PEARSON(CW13:CW88,CX13:CX88)</f>
        <v>0.10881968843528732</v>
      </c>
      <c r="CY7" s="2"/>
      <c r="CZ7" s="2">
        <f>PEARSON(DA13:DA88,DB13:DB88)</f>
        <v>0.59600058379126153</v>
      </c>
      <c r="DC7" s="2"/>
      <c r="DD7" s="2">
        <f>PEARSON(DE13:DE88,DF13:DF88)</f>
        <v>0.55258587000987358</v>
      </c>
      <c r="DF7" s="2"/>
      <c r="DH7" s="2">
        <f>PEARSON(DI13:DI88,DJ13:DJ88)</f>
        <v>0.17016093363700699</v>
      </c>
      <c r="DJ7" s="2"/>
      <c r="DL7" s="2">
        <f>PEARSON(DM13:DM88,DN13:DN88)</f>
        <v>0.60474270006343511</v>
      </c>
      <c r="DN7" s="2"/>
      <c r="DP7" s="2">
        <f>PEARSON(DQ13:DQ88,DR13:DR88)</f>
        <v>0.3353847485929311</v>
      </c>
      <c r="DR7" s="2"/>
      <c r="DT7" s="2">
        <f>PEARSON(DU13:DU88,DV13:DV88)</f>
        <v>0.43718420503169464</v>
      </c>
      <c r="DX7" s="2">
        <f>PEARSON(DY13:DY88,DZ13:DZ88)</f>
        <v>0.72124772806418258</v>
      </c>
      <c r="EB7" s="2">
        <f>PEARSON(EC13:EC88,ED13:ED88)</f>
        <v>-1.050266040928287E-2</v>
      </c>
      <c r="EF7" s="2">
        <f>PEARSON(EG13:EG88,EH13:EH88)</f>
        <v>0.6017792964337576</v>
      </c>
    </row>
    <row r="8" spans="2:138" x14ac:dyDescent="0.3">
      <c r="B8" t="s">
        <v>4</v>
      </c>
      <c r="C8" s="2">
        <f>AVERAGE(H8:XFD8)</f>
        <v>5876.8126561860845</v>
      </c>
      <c r="G8" t="s">
        <v>4</v>
      </c>
      <c r="H8" s="2">
        <f>AVERAGE(I13:I212)</f>
        <v>6228.7010238095227</v>
      </c>
      <c r="L8" s="2">
        <f>AVERAGE(M13:M212)</f>
        <v>6255.7932820512806</v>
      </c>
      <c r="P8" s="2">
        <f>AVERAGE(Q13:Q212)</f>
        <v>6233.9807619047606</v>
      </c>
      <c r="Q8" s="2"/>
      <c r="T8" s="2">
        <f>AVERAGE(U13:U212)</f>
        <v>6370.7491388888893</v>
      </c>
      <c r="X8" s="2">
        <f>AVERAGE(Y13:Y212)</f>
        <v>5889.7559302325581</v>
      </c>
      <c r="AB8" s="2">
        <f>AVERAGE(AC13:AC212)</f>
        <v>6980.8741190476185</v>
      </c>
      <c r="AF8" s="2">
        <f>AVERAGE(AG13:AG212)</f>
        <v>5765.2858039215689</v>
      </c>
      <c r="AJ8" s="2">
        <f>AVERAGE(AK13:AK212)</f>
        <v>6422.3555625000008</v>
      </c>
      <c r="AN8" s="2">
        <f>AVERAGE(AO13:AO212)</f>
        <v>6568.0475799999995</v>
      </c>
      <c r="AR8" s="2">
        <f>AVERAGE(AS13:AS212)</f>
        <v>5035.9042058823525</v>
      </c>
      <c r="AS8" s="2"/>
      <c r="AV8" s="2">
        <f>AVERAGE(AW13:AW212)</f>
        <v>5740.7702826086952</v>
      </c>
      <c r="AW8" s="2"/>
      <c r="AZ8" s="2">
        <f>AVERAGE(BA13:BA212)</f>
        <v>5849.9425833333325</v>
      </c>
      <c r="BA8" s="2"/>
      <c r="BD8" s="2">
        <f>AVERAGE(BE13:BE212)</f>
        <v>5220.1627291666664</v>
      </c>
      <c r="BE8" s="2"/>
      <c r="BH8" s="2">
        <f>AVERAGE(BI13:BI212)</f>
        <v>5747.946558823528</v>
      </c>
      <c r="BI8" s="2"/>
      <c r="BL8" s="2">
        <f>AVERAGE(BM13:BM212)</f>
        <v>6104.2336739130433</v>
      </c>
      <c r="BP8" s="2">
        <f>AVERAGE(BQ13:BQ212)</f>
        <v>6113.7737021276598</v>
      </c>
      <c r="BS8" s="2"/>
      <c r="BT8" s="2">
        <f>AVERAGE(BU13:BU212)</f>
        <v>6594.0558095238093</v>
      </c>
      <c r="BW8" s="2"/>
      <c r="BX8" s="2">
        <f>AVERAGE(BY13:BY212)</f>
        <v>5238.7877727272753</v>
      </c>
      <c r="CA8" s="2"/>
      <c r="CB8" s="2">
        <f>AVERAGE(CC13:CC212)</f>
        <v>5659.8938717948722</v>
      </c>
      <c r="CE8" s="2"/>
      <c r="CF8" s="2">
        <f>AVERAGE(CG13:CG212)</f>
        <v>7276.9355428571425</v>
      </c>
      <c r="CI8" s="2"/>
      <c r="CJ8" s="2">
        <f>AVERAGE(CK13:CK212)</f>
        <v>5262.5160588235294</v>
      </c>
      <c r="CM8" s="2"/>
      <c r="CN8" s="2">
        <f>AVERAGE(CO13:CO212)</f>
        <v>5365.650315789474</v>
      </c>
      <c r="CQ8" s="2"/>
      <c r="CR8" s="2">
        <f>AVERAGE(CS13:CS212)</f>
        <v>6457.523078947369</v>
      </c>
      <c r="CU8" s="2"/>
      <c r="CV8" s="2">
        <f>AVERAGE(CW13:CW212)</f>
        <v>5564.2540749999989</v>
      </c>
      <c r="CY8" s="2"/>
      <c r="CZ8" s="2">
        <f>AVERAGE(DA13:DA212)</f>
        <v>5533.9917058823521</v>
      </c>
      <c r="DC8" s="2"/>
      <c r="DD8" s="2">
        <f>AVERAGE(DE13:DE212)</f>
        <v>5298.7222000000002</v>
      </c>
      <c r="DF8" s="2"/>
      <c r="DH8" s="2">
        <f>AVERAGE(DI13:DI212)</f>
        <v>5761.6816304347831</v>
      </c>
      <c r="DJ8" s="2"/>
      <c r="DL8" s="2">
        <f>AVERAGE(DM13:DM212)</f>
        <v>5474.0261724137927</v>
      </c>
      <c r="DN8" s="2"/>
      <c r="DP8" s="2">
        <f>AVERAGE(DQ13:DQ212)</f>
        <v>5606.6980256410243</v>
      </c>
      <c r="DR8" s="2"/>
      <c r="DT8" s="2">
        <f>AVERAGE(DU13:DU212)</f>
        <v>4840.6822307692319</v>
      </c>
      <c r="DX8" s="2">
        <f>AVERAGE(DY13:DY212)</f>
        <v>5873.8022285714287</v>
      </c>
      <c r="EB8" s="2">
        <f>AVERAGE(EC13:EC212)</f>
        <v>6184.5380681818197</v>
      </c>
      <c r="EF8" s="2">
        <f>AVERAGE(EG13:EG212)</f>
        <v>5412.7819285714295</v>
      </c>
    </row>
    <row r="9" spans="2:138" x14ac:dyDescent="0.3">
      <c r="B9" t="s">
        <v>5</v>
      </c>
      <c r="C9" s="2">
        <f>AVERAGE(H9:XFD9)</f>
        <v>680.90716832354815</v>
      </c>
      <c r="G9" t="s">
        <v>5</v>
      </c>
      <c r="H9" s="2">
        <f>STDEV(I13:I212)</f>
        <v>774.372909343424</v>
      </c>
      <c r="L9" s="2">
        <f>STDEV(M13:M212)</f>
        <v>559.07495718505493</v>
      </c>
      <c r="P9" s="2">
        <f>STDEV(Q13:Q212)</f>
        <v>1011.0262719512705</v>
      </c>
      <c r="Q9" s="2"/>
      <c r="T9" s="2">
        <f>STDEV(U13:U212)</f>
        <v>466.80247330083864</v>
      </c>
      <c r="X9" s="2">
        <f>STDEV(Y13:Y212)</f>
        <v>890.92740632293498</v>
      </c>
      <c r="AB9" s="2">
        <f>STDEV(AC13:AC212)</f>
        <v>886.59652601479797</v>
      </c>
      <c r="AF9" s="2">
        <f>STDEV(AG13:AG212)</f>
        <v>527.07161445909867</v>
      </c>
      <c r="AJ9" s="2">
        <f>STDEV(AK13:AK212)</f>
        <v>806.77129670453144</v>
      </c>
      <c r="AN9" s="2">
        <f>STDEV(AO13:AO212)</f>
        <v>802.16767931616641</v>
      </c>
      <c r="AR9" s="2">
        <f>STDEV(AS13:AS212)</f>
        <v>544.73626580791404</v>
      </c>
      <c r="AS9" s="2"/>
      <c r="AV9" s="2">
        <f>STDEV(AW13:AW212)</f>
        <v>621.8737866471688</v>
      </c>
      <c r="AW9" s="2"/>
      <c r="AZ9" s="2">
        <f>STDEV(BA13:BA212)</f>
        <v>895.99127387380361</v>
      </c>
      <c r="BA9" s="2"/>
      <c r="BD9" s="2">
        <f>STDEV(BE13:BE212)</f>
        <v>413.43641017219812</v>
      </c>
      <c r="BE9" s="2"/>
      <c r="BH9" s="2">
        <f>STDEV(BI13:BI212)</f>
        <v>695.48091664259243</v>
      </c>
      <c r="BI9" s="2"/>
      <c r="BL9" s="2">
        <f>STDEV(BM13:BM212)</f>
        <v>846.55280602103585</v>
      </c>
      <c r="BP9" s="2">
        <f>STDEV(BQ13:BQ212)</f>
        <v>831.45529461888646</v>
      </c>
      <c r="BS9" s="2"/>
      <c r="BT9" s="2">
        <f>STDEV(BU13:BU212)</f>
        <v>670.87573856027632</v>
      </c>
      <c r="BW9" s="2"/>
      <c r="BX9" s="2">
        <f>STDEV(BY13:BY212)</f>
        <v>439.06960687656101</v>
      </c>
      <c r="CA9" s="2"/>
      <c r="CB9" s="2">
        <f>STDEV(CC13:CC212)</f>
        <v>796.63971208512294</v>
      </c>
      <c r="CE9" s="2"/>
      <c r="CF9" s="2">
        <f>STDEV(CG13:CG212)</f>
        <v>581.7832043799043</v>
      </c>
      <c r="CI9" s="2"/>
      <c r="CJ9" s="2">
        <f>STDEV(CK13:CK212)</f>
        <v>551.50391290285233</v>
      </c>
      <c r="CM9" s="2"/>
      <c r="CN9" s="2">
        <f>STDEV(CO13:CO212)</f>
        <v>652.54550460973815</v>
      </c>
      <c r="CQ9" s="2"/>
      <c r="CR9" s="2">
        <f>STDEV(CS13:CS212)</f>
        <v>927.76388045741669</v>
      </c>
      <c r="CU9" s="2"/>
      <c r="CV9" s="2">
        <f>STDEV(CW13:CW212)</f>
        <v>558.53683303001549</v>
      </c>
      <c r="CY9" s="2"/>
      <c r="CZ9" s="2">
        <f>STDEV(DA13:DA212)</f>
        <v>709.11965641309928</v>
      </c>
      <c r="DC9" s="2"/>
      <c r="DD9" s="2">
        <f>STDEV(DE13:DE212)</f>
        <v>521.84924005743574</v>
      </c>
      <c r="DF9" s="2"/>
      <c r="DH9" s="2">
        <f>STDEV(DI13:DI212)</f>
        <v>517.58497587143916</v>
      </c>
      <c r="DJ9" s="2"/>
      <c r="DL9" s="2">
        <f>STDEV(DM13:DM212)</f>
        <v>490.75213065173659</v>
      </c>
      <c r="DN9" s="2"/>
      <c r="DP9" s="2">
        <f>STDEV(DQ13:DQ212)</f>
        <v>288.58859617122488</v>
      </c>
      <c r="DR9" s="2"/>
      <c r="DT9" s="2">
        <f>STDEV(DU13:DU212)</f>
        <v>410.77487420851855</v>
      </c>
      <c r="DX9" s="2">
        <f>STDEV(DY13:DY212)</f>
        <v>435.18544750222401</v>
      </c>
      <c r="EB9" s="2">
        <f>STDEV(EC13:EC212)</f>
        <v>1039.0531129785763</v>
      </c>
      <c r="EF9" s="2">
        <f>STDEV(EG13:EG212)</f>
        <v>1303.9722395392273</v>
      </c>
    </row>
    <row r="10" spans="2:138" x14ac:dyDescent="0.3">
      <c r="B10" t="s">
        <v>6</v>
      </c>
      <c r="C10" s="2">
        <f>AVERAGE(H10:XFD10)</f>
        <v>8507.6376959721729</v>
      </c>
      <c r="G10" t="s">
        <v>6</v>
      </c>
      <c r="H10" s="2">
        <f>AVERAGE(J13:J212)</f>
        <v>10438.180619047616</v>
      </c>
      <c r="L10" s="2">
        <f>AVERAGE(N13:N212)</f>
        <v>8767.2350769230779</v>
      </c>
      <c r="P10" s="2">
        <f>AVERAGE(R13:R212)</f>
        <v>9224.828833333333</v>
      </c>
      <c r="Q10" s="2"/>
      <c r="T10" s="2">
        <f>AVERAGE(V13:V212)</f>
        <v>8705.8235277777785</v>
      </c>
      <c r="X10" s="2">
        <f>AVERAGE(Z13:Z212)</f>
        <v>7535.1297674418611</v>
      </c>
      <c r="AB10" s="2">
        <f>AVERAGE(AD13:AD212)</f>
        <v>8499.5668809523777</v>
      </c>
      <c r="AF10" s="2">
        <f>AVERAGE(AH13:AH212)</f>
        <v>8537.0424901960778</v>
      </c>
      <c r="AJ10" s="2">
        <f>AVERAGE(AL13:AL212)</f>
        <v>9315.5225312500006</v>
      </c>
      <c r="AN10" s="2">
        <f>AVERAGE(AP13:AP212)</f>
        <v>9884.6519800000042</v>
      </c>
      <c r="AR10" s="2">
        <f>AVERAGE(AT13:AT212)</f>
        <v>7069.0357941176471</v>
      </c>
      <c r="AS10" s="2"/>
      <c r="AV10" s="2">
        <f>AVERAGE(AX13:AX212)</f>
        <v>9826.7719782608656</v>
      </c>
      <c r="AW10" s="2"/>
      <c r="AZ10" s="2">
        <f>AVERAGE(BB13:BB212)</f>
        <v>8294.3959791666657</v>
      </c>
      <c r="BA10" s="2"/>
      <c r="BD10" s="2">
        <f>AVERAGE(BF13:BF212)</f>
        <v>8233.1606458333335</v>
      </c>
      <c r="BE10" s="2"/>
      <c r="BH10" s="2">
        <f>AVERAGE(BJ13:BJ212)</f>
        <v>8587.0718529411788</v>
      </c>
      <c r="BI10" s="2"/>
      <c r="BL10" s="2">
        <f>AVERAGE(BN13:BN212)</f>
        <v>9481.4306304347847</v>
      </c>
      <c r="BP10" s="2">
        <f>AVERAGE(BR13:BR212)</f>
        <v>9216.3226382978737</v>
      </c>
      <c r="BS10" s="2"/>
      <c r="BT10" s="2">
        <f>AVERAGE(BV13:BV212)</f>
        <v>8081.6970238095228</v>
      </c>
      <c r="BW10" s="2"/>
      <c r="BX10" s="2">
        <f>AVERAGE(BZ13:BZ212)</f>
        <v>8258.3162954545478</v>
      </c>
      <c r="CA10" s="2"/>
      <c r="CB10" s="2">
        <f>AVERAGE(CD13:CD212)</f>
        <v>8467.5426666666663</v>
      </c>
      <c r="CE10" s="2"/>
      <c r="CF10" s="2">
        <f>AVERAGE(CH13:CH212)</f>
        <v>8487.3990000000013</v>
      </c>
      <c r="CI10" s="2"/>
      <c r="CJ10" s="2">
        <f>AVERAGE(CL13:CL212)</f>
        <v>8917.5100588235291</v>
      </c>
      <c r="CM10" s="2"/>
      <c r="CN10" s="2">
        <f>AVERAGE(CP13:CP212)</f>
        <v>6955.8962894736833</v>
      </c>
      <c r="CQ10" s="2"/>
      <c r="CR10" s="2">
        <f>AVERAGE(CT13:CT212)</f>
        <v>8247.2607894736811</v>
      </c>
      <c r="CU10" s="2"/>
      <c r="CV10" s="2">
        <f>AVERAGE(CX13:CX212)</f>
        <v>7240.9892000000018</v>
      </c>
      <c r="CY10" s="2"/>
      <c r="CZ10" s="2">
        <f>AVERAGE(DB13:DB212)</f>
        <v>6485.0111470588236</v>
      </c>
      <c r="DC10" s="2"/>
      <c r="DD10" s="2">
        <f>AVERAGE(DF13:DF212)</f>
        <v>7035.8932749999976</v>
      </c>
      <c r="DF10" s="2"/>
      <c r="DH10" s="2">
        <f>AVERAGE(DJ13:DJ212)</f>
        <v>9498.4501956521726</v>
      </c>
      <c r="DJ10" s="2"/>
      <c r="DL10" s="2">
        <f>AVERAGE(DN13:DN212)</f>
        <v>7010.6576551724147</v>
      </c>
      <c r="DN10" s="2"/>
      <c r="DP10" s="2">
        <f>AVERAGE(DR13:DR212)</f>
        <v>8778.5822820512822</v>
      </c>
      <c r="DR10" s="2"/>
      <c r="DT10" s="2">
        <f>AVERAGE(DV13:DV212)</f>
        <v>8694.1495897435907</v>
      </c>
      <c r="DX10" s="2">
        <f>AVERAGE(DZ13:DZ212)</f>
        <v>8126.416000000002</v>
      </c>
      <c r="EB10" s="2">
        <f>AVERAGE(ED13:ED212)</f>
        <v>8200.0890227272721</v>
      </c>
      <c r="EF10" s="2">
        <f>AVERAGE(EH13:EH212)</f>
        <v>10650.01225</v>
      </c>
    </row>
    <row r="11" spans="2:138" x14ac:dyDescent="0.3">
      <c r="B11" t="s">
        <v>5</v>
      </c>
      <c r="C11" s="2">
        <f>AVERAGE(H11:XFD11)</f>
        <v>1470.4951208792158</v>
      </c>
      <c r="G11" t="s">
        <v>5</v>
      </c>
      <c r="H11" s="2">
        <f>STDEV(J13:J212)</f>
        <v>1702.0875466573611</v>
      </c>
      <c r="L11" s="2">
        <f>STDEV(N13:N212)</f>
        <v>892.61605971481924</v>
      </c>
      <c r="P11" s="2">
        <f>STDEV(R13:R212)</f>
        <v>1797.1997581053438</v>
      </c>
      <c r="Q11" s="2"/>
      <c r="T11" s="2">
        <f>STDEV(V13:V212)</f>
        <v>1970.7969049424489</v>
      </c>
      <c r="X11" s="2">
        <f>STDEV(Z13:Z212)</f>
        <v>1275.3795636705197</v>
      </c>
      <c r="AB11" s="2">
        <f>STDEV(AD13:AD212)</f>
        <v>1237.1435966581521</v>
      </c>
      <c r="AF11" s="2">
        <f>STDEV(AH13:AH212)</f>
        <v>963.44488177734854</v>
      </c>
      <c r="AJ11" s="2">
        <f>STDEV(AL13:AL212)</f>
        <v>774.10459178730662</v>
      </c>
      <c r="AN11" s="2">
        <f>STDEV(AP13:AP212)</f>
        <v>1708.6653198507199</v>
      </c>
      <c r="AR11" s="2">
        <f>STDEV(AT13:AT212)</f>
        <v>1731.0105416320432</v>
      </c>
      <c r="AS11" s="2"/>
      <c r="AV11" s="2">
        <f>STDEV(AX13:AX212)</f>
        <v>1381.3903070028803</v>
      </c>
      <c r="AW11" s="2"/>
      <c r="AZ11" s="2">
        <f>STDEV(BB13:BB212)</f>
        <v>1526.5558715740276</v>
      </c>
      <c r="BA11" s="2"/>
      <c r="BD11" s="2">
        <f>STDEV(BF13:BF212)</f>
        <v>1403.2232200759086</v>
      </c>
      <c r="BE11" s="2"/>
      <c r="BH11" s="2">
        <f>STDEV(BJ13:BJ212)</f>
        <v>1826.2258916432845</v>
      </c>
      <c r="BI11" s="2"/>
      <c r="BL11" s="2">
        <f>STDEV(BN13:BN212)</f>
        <v>1372.20764844063</v>
      </c>
      <c r="BP11" s="2">
        <f>STDEV(BR13:BR212)</f>
        <v>1763.0176926198455</v>
      </c>
      <c r="BS11" s="2"/>
      <c r="BT11" s="2">
        <f>STDEV(BV13:BV212)</f>
        <v>1634.4506542483559</v>
      </c>
      <c r="BW11" s="2"/>
      <c r="BX11" s="2">
        <f>STDEV(BZ13:BZ212)</f>
        <v>1776.6751651212417</v>
      </c>
      <c r="CA11" s="2"/>
      <c r="CB11" s="2">
        <f>STDEV(CD13:CD212)</f>
        <v>2157.1025212937111</v>
      </c>
      <c r="CE11" s="2"/>
      <c r="CF11" s="2">
        <f>STDEV(CH13:CH212)</f>
        <v>1009.4925676655148</v>
      </c>
      <c r="CI11" s="2"/>
      <c r="CJ11" s="2">
        <f>STDEV(CL13:CL212)</f>
        <v>1881.3526299568559</v>
      </c>
      <c r="CM11" s="2"/>
      <c r="CN11" s="2">
        <f>STDEV(CP13:CP212)</f>
        <v>1064.1790072748793</v>
      </c>
      <c r="CQ11" s="2"/>
      <c r="CR11" s="2">
        <f>STDEV(CT13:CT212)</f>
        <v>932.46491315536582</v>
      </c>
      <c r="CU11" s="2"/>
      <c r="CV11" s="2">
        <f>STDEV(CX13:CX212)</f>
        <v>1741.7094107487035</v>
      </c>
      <c r="CY11" s="2"/>
      <c r="CZ11" s="2">
        <f>STDEV(DB13:DB212)</f>
        <v>1032.1785674523308</v>
      </c>
      <c r="DC11" s="2"/>
      <c r="DD11" s="2">
        <f>STDEV(DF13:DF212)</f>
        <v>1136.6348399982862</v>
      </c>
      <c r="DF11" s="2"/>
      <c r="DH11" s="2">
        <f>STDEV(DJ13:DJ212)</f>
        <v>526.21597348974592</v>
      </c>
      <c r="DJ11" s="2"/>
      <c r="DL11" s="2">
        <f>STDEV(DN13:DN212)</f>
        <v>1033.7059791162001</v>
      </c>
      <c r="DN11" s="2"/>
      <c r="DP11" s="2">
        <f>STDEV(DR13:DR212)</f>
        <v>1256.7163492336281</v>
      </c>
      <c r="DR11" s="2"/>
      <c r="DT11" s="2">
        <f>STDEV(DV13:DV212)</f>
        <v>1223.5929416786041</v>
      </c>
      <c r="DX11" s="2">
        <f>STDEV(DZ13:DZ212)</f>
        <v>1454.7893620693876</v>
      </c>
      <c r="EB11" s="2">
        <f>STDEV(ED13:ED212)</f>
        <v>1149.0732787620341</v>
      </c>
      <c r="EF11" s="2">
        <f>STDEV(EH13:EH212)</f>
        <v>4190.9354315966384</v>
      </c>
    </row>
    <row r="12" spans="2:138" s="6" customFormat="1" x14ac:dyDescent="0.3">
      <c r="D12" s="4"/>
    </row>
    <row r="13" spans="2:138" x14ac:dyDescent="0.3">
      <c r="H13">
        <v>0</v>
      </c>
      <c r="I13">
        <v>4858</v>
      </c>
      <c r="J13">
        <v>11214</v>
      </c>
      <c r="L13">
        <v>0</v>
      </c>
      <c r="M13">
        <v>6632</v>
      </c>
      <c r="N13">
        <v>8715</v>
      </c>
      <c r="P13">
        <v>0</v>
      </c>
      <c r="Q13">
        <v>6489</v>
      </c>
      <c r="R13">
        <v>8887</v>
      </c>
      <c r="S13" s="10"/>
      <c r="T13" s="10">
        <v>0</v>
      </c>
      <c r="U13" s="10">
        <v>6255</v>
      </c>
      <c r="V13" s="10">
        <v>7838</v>
      </c>
      <c r="X13">
        <v>0</v>
      </c>
      <c r="Y13">
        <v>5335</v>
      </c>
      <c r="Z13">
        <v>6669</v>
      </c>
      <c r="AB13">
        <v>0</v>
      </c>
      <c r="AC13">
        <v>8448</v>
      </c>
      <c r="AD13">
        <v>8544</v>
      </c>
      <c r="AF13">
        <v>0</v>
      </c>
      <c r="AG13">
        <v>5452</v>
      </c>
      <c r="AH13">
        <v>8518</v>
      </c>
      <c r="AJ13">
        <v>0</v>
      </c>
      <c r="AK13">
        <v>6160</v>
      </c>
      <c r="AL13">
        <v>8007</v>
      </c>
      <c r="AN13">
        <v>0</v>
      </c>
      <c r="AO13">
        <v>6233</v>
      </c>
      <c r="AP13">
        <v>9299</v>
      </c>
      <c r="AR13">
        <v>0</v>
      </c>
      <c r="AS13">
        <v>4727</v>
      </c>
      <c r="AT13">
        <v>6256</v>
      </c>
      <c r="AV13">
        <v>0</v>
      </c>
      <c r="AW13">
        <v>7559</v>
      </c>
      <c r="AX13">
        <v>10359</v>
      </c>
      <c r="AZ13">
        <v>0</v>
      </c>
      <c r="BA13">
        <v>7764</v>
      </c>
      <c r="BB13">
        <v>10802</v>
      </c>
      <c r="BD13">
        <v>0</v>
      </c>
      <c r="BE13">
        <v>4716</v>
      </c>
      <c r="BF13">
        <v>6905</v>
      </c>
      <c r="BH13">
        <v>0</v>
      </c>
      <c r="BI13">
        <v>6240</v>
      </c>
      <c r="BJ13">
        <v>8643</v>
      </c>
      <c r="BL13">
        <v>0</v>
      </c>
      <c r="BM13">
        <v>7458</v>
      </c>
      <c r="BN13">
        <v>8759</v>
      </c>
      <c r="BP13">
        <v>0</v>
      </c>
      <c r="BQ13">
        <v>5910</v>
      </c>
      <c r="BR13">
        <v>8567</v>
      </c>
      <c r="BT13">
        <v>0</v>
      </c>
      <c r="BU13">
        <v>8438</v>
      </c>
      <c r="BV13">
        <v>9328</v>
      </c>
      <c r="BW13" s="10"/>
      <c r="BX13">
        <v>0</v>
      </c>
      <c r="BY13">
        <v>6172</v>
      </c>
      <c r="BZ13">
        <v>8741</v>
      </c>
      <c r="CB13">
        <v>0</v>
      </c>
      <c r="CC13">
        <v>6139</v>
      </c>
      <c r="CD13">
        <v>8172</v>
      </c>
      <c r="CF13">
        <v>0</v>
      </c>
      <c r="CG13">
        <v>7071</v>
      </c>
      <c r="CH13">
        <v>7854</v>
      </c>
      <c r="CJ13">
        <v>0</v>
      </c>
      <c r="CK13">
        <v>6044</v>
      </c>
      <c r="CL13">
        <v>7589</v>
      </c>
      <c r="CM13" s="9"/>
      <c r="CN13">
        <v>0</v>
      </c>
      <c r="CO13">
        <v>5336</v>
      </c>
      <c r="CP13">
        <v>6503</v>
      </c>
      <c r="CR13">
        <v>0</v>
      </c>
      <c r="CS13">
        <v>6275</v>
      </c>
      <c r="CT13">
        <v>7431</v>
      </c>
      <c r="CV13">
        <v>0</v>
      </c>
      <c r="CW13">
        <v>5229</v>
      </c>
      <c r="CX13">
        <v>6201</v>
      </c>
      <c r="CZ13">
        <v>0</v>
      </c>
      <c r="DA13">
        <v>5535</v>
      </c>
      <c r="DB13">
        <v>6204</v>
      </c>
      <c r="DD13">
        <v>0</v>
      </c>
      <c r="DE13">
        <v>6671</v>
      </c>
      <c r="DF13">
        <v>7726</v>
      </c>
      <c r="DH13">
        <v>0</v>
      </c>
      <c r="DI13">
        <v>6333</v>
      </c>
      <c r="DJ13">
        <v>9185</v>
      </c>
      <c r="DL13">
        <v>0</v>
      </c>
      <c r="DM13">
        <v>6720</v>
      </c>
      <c r="DN13">
        <v>8225</v>
      </c>
      <c r="DP13">
        <v>0</v>
      </c>
      <c r="DQ13">
        <v>5880</v>
      </c>
      <c r="DR13">
        <v>9358</v>
      </c>
      <c r="DT13">
        <v>0</v>
      </c>
      <c r="DU13">
        <v>4415</v>
      </c>
      <c r="DV13">
        <v>7650</v>
      </c>
      <c r="DX13">
        <v>0</v>
      </c>
      <c r="DY13">
        <v>6268</v>
      </c>
      <c r="DZ13">
        <v>6934</v>
      </c>
      <c r="EB13">
        <v>0</v>
      </c>
      <c r="EC13">
        <v>7324</v>
      </c>
      <c r="ED13">
        <v>7923</v>
      </c>
      <c r="EF13">
        <v>0</v>
      </c>
      <c r="EG13">
        <v>4501</v>
      </c>
      <c r="EH13">
        <v>7557</v>
      </c>
    </row>
    <row r="14" spans="2:138" x14ac:dyDescent="0.3">
      <c r="H14">
        <v>1</v>
      </c>
      <c r="I14">
        <v>5178.2659999999996</v>
      </c>
      <c r="J14">
        <v>11778.227999999999</v>
      </c>
      <c r="L14">
        <v>1</v>
      </c>
      <c r="M14">
        <v>6799.3509999999997</v>
      </c>
      <c r="N14">
        <v>9128.2849999999999</v>
      </c>
      <c r="P14">
        <v>1</v>
      </c>
      <c r="Q14">
        <v>6476</v>
      </c>
      <c r="R14">
        <v>9009</v>
      </c>
      <c r="S14" s="10"/>
      <c r="T14" s="10">
        <v>1</v>
      </c>
      <c r="U14" s="10">
        <v>6321.6689999999999</v>
      </c>
      <c r="V14" s="10">
        <v>8774.9779999999992</v>
      </c>
      <c r="X14">
        <v>1</v>
      </c>
      <c r="Y14">
        <v>5774.7659999999996</v>
      </c>
      <c r="Z14">
        <v>7283.14</v>
      </c>
      <c r="AB14">
        <v>1</v>
      </c>
      <c r="AC14">
        <v>7336.067</v>
      </c>
      <c r="AD14">
        <v>7847.5379999999996</v>
      </c>
      <c r="AF14">
        <v>1</v>
      </c>
      <c r="AG14">
        <v>5529.652</v>
      </c>
      <c r="AH14">
        <v>8453.107</v>
      </c>
      <c r="AJ14">
        <v>1</v>
      </c>
      <c r="AK14">
        <v>6238.683</v>
      </c>
      <c r="AL14">
        <v>8033.0249999999996</v>
      </c>
      <c r="AM14" s="9"/>
      <c r="AN14">
        <v>1</v>
      </c>
      <c r="AO14">
        <v>6410.4840000000004</v>
      </c>
      <c r="AP14">
        <v>8995.259</v>
      </c>
      <c r="AR14">
        <v>1</v>
      </c>
      <c r="AS14">
        <v>4600</v>
      </c>
      <c r="AT14">
        <v>5959</v>
      </c>
      <c r="AV14">
        <v>1</v>
      </c>
      <c r="AW14">
        <v>6235.8530000000001</v>
      </c>
      <c r="AX14">
        <v>9813.7270000000008</v>
      </c>
      <c r="AZ14">
        <v>1</v>
      </c>
      <c r="BA14">
        <v>7161.2439999999997</v>
      </c>
      <c r="BB14">
        <v>8998.9349999999995</v>
      </c>
      <c r="BD14">
        <v>1</v>
      </c>
      <c r="BE14">
        <v>4376.4449999999997</v>
      </c>
      <c r="BF14">
        <v>7810.5810000000001</v>
      </c>
      <c r="BH14">
        <v>1</v>
      </c>
      <c r="BI14">
        <v>6095.2089999999998</v>
      </c>
      <c r="BJ14">
        <v>8478.8009999999995</v>
      </c>
      <c r="BL14">
        <v>1</v>
      </c>
      <c r="BM14">
        <v>7096.2529999999997</v>
      </c>
      <c r="BN14">
        <v>9366.723</v>
      </c>
      <c r="BP14">
        <v>1</v>
      </c>
      <c r="BQ14">
        <v>6307.44</v>
      </c>
      <c r="BR14">
        <v>8894.8799999999992</v>
      </c>
      <c r="BT14">
        <v>1</v>
      </c>
      <c r="BU14">
        <v>7387.8459999999995</v>
      </c>
      <c r="BV14">
        <v>8978.7109999999993</v>
      </c>
      <c r="BX14">
        <v>1</v>
      </c>
      <c r="BY14">
        <v>5690.7979999999998</v>
      </c>
      <c r="BZ14">
        <v>8182.6019999999999</v>
      </c>
      <c r="CB14">
        <v>1</v>
      </c>
      <c r="CC14">
        <v>7076.9949999999999</v>
      </c>
      <c r="CD14">
        <v>8925.5580000000009</v>
      </c>
      <c r="CF14">
        <v>1</v>
      </c>
      <c r="CG14">
        <v>7673.9960000000001</v>
      </c>
      <c r="CH14">
        <v>8319.4639999999999</v>
      </c>
      <c r="CJ14">
        <v>1</v>
      </c>
      <c r="CK14">
        <v>5673.4530000000004</v>
      </c>
      <c r="CL14">
        <v>7484.893</v>
      </c>
      <c r="CN14">
        <v>1</v>
      </c>
      <c r="CO14">
        <v>5417.7280000000001</v>
      </c>
      <c r="CP14">
        <v>6891.8440000000001</v>
      </c>
      <c r="CR14">
        <v>1</v>
      </c>
      <c r="CS14">
        <v>6675.125</v>
      </c>
      <c r="CT14">
        <v>7916.2280000000001</v>
      </c>
      <c r="CV14">
        <v>1</v>
      </c>
      <c r="CW14">
        <v>5473.3209999999999</v>
      </c>
      <c r="CX14">
        <v>6273.6880000000001</v>
      </c>
      <c r="CZ14">
        <v>1</v>
      </c>
      <c r="DA14">
        <v>5683.5690000000004</v>
      </c>
      <c r="DB14">
        <v>6527.3639999999996</v>
      </c>
      <c r="DD14">
        <v>1</v>
      </c>
      <c r="DE14">
        <v>6163.8119999999999</v>
      </c>
      <c r="DF14">
        <v>7080.1980000000003</v>
      </c>
      <c r="DH14">
        <v>1</v>
      </c>
      <c r="DI14">
        <v>6680.8220000000001</v>
      </c>
      <c r="DJ14">
        <v>8915.5679999999993</v>
      </c>
      <c r="DL14">
        <v>1</v>
      </c>
      <c r="DM14">
        <v>6225.0320000000002</v>
      </c>
      <c r="DN14">
        <v>8594.5480000000007</v>
      </c>
      <c r="DP14">
        <v>1</v>
      </c>
      <c r="DQ14">
        <v>5679.0870000000004</v>
      </c>
      <c r="DR14">
        <v>8224.3240000000005</v>
      </c>
      <c r="DT14">
        <v>1</v>
      </c>
      <c r="DU14">
        <v>4646.4409999999998</v>
      </c>
      <c r="DV14">
        <v>7824.7340000000004</v>
      </c>
      <c r="DX14">
        <v>1</v>
      </c>
      <c r="DY14">
        <v>5703.7070000000003</v>
      </c>
      <c r="DZ14">
        <v>6943.4229999999998</v>
      </c>
      <c r="EB14">
        <v>1</v>
      </c>
      <c r="EC14">
        <v>7107.3909999999996</v>
      </c>
      <c r="ED14">
        <v>7845.2070000000003</v>
      </c>
      <c r="EF14">
        <v>1</v>
      </c>
      <c r="EG14">
        <v>4423.848</v>
      </c>
      <c r="EH14">
        <v>8650.3430000000008</v>
      </c>
    </row>
    <row r="15" spans="2:138" x14ac:dyDescent="0.3">
      <c r="H15">
        <v>2</v>
      </c>
      <c r="I15">
        <v>5707.5789999999997</v>
      </c>
      <c r="J15">
        <v>11468.290999999999</v>
      </c>
      <c r="L15">
        <v>2</v>
      </c>
      <c r="M15">
        <v>7759.6670000000004</v>
      </c>
      <c r="N15">
        <v>9096.2819999999992</v>
      </c>
      <c r="P15">
        <v>2</v>
      </c>
      <c r="Q15">
        <v>5418</v>
      </c>
      <c r="R15">
        <v>8372</v>
      </c>
      <c r="S15" s="10"/>
      <c r="T15" s="10">
        <v>2</v>
      </c>
      <c r="U15" s="10">
        <v>6413.6970000000001</v>
      </c>
      <c r="V15" s="10">
        <v>8645.0280000000002</v>
      </c>
      <c r="X15">
        <v>2</v>
      </c>
      <c r="Y15">
        <v>6260.6509999999998</v>
      </c>
      <c r="Z15">
        <v>7783.7150000000001</v>
      </c>
      <c r="AB15">
        <v>2</v>
      </c>
      <c r="AC15">
        <v>7286.65</v>
      </c>
      <c r="AD15">
        <v>7792.9040000000005</v>
      </c>
      <c r="AF15">
        <v>2</v>
      </c>
      <c r="AG15">
        <v>5533.4520000000002</v>
      </c>
      <c r="AH15">
        <v>8700.3410000000003</v>
      </c>
      <c r="AJ15">
        <v>2</v>
      </c>
      <c r="AK15">
        <v>6433.78</v>
      </c>
      <c r="AL15">
        <v>8131.8980000000001</v>
      </c>
      <c r="AN15">
        <v>2</v>
      </c>
      <c r="AO15">
        <v>6490.3909999999996</v>
      </c>
      <c r="AP15">
        <v>8934.4429999999993</v>
      </c>
      <c r="AR15">
        <v>2</v>
      </c>
      <c r="AS15">
        <v>4337</v>
      </c>
      <c r="AT15">
        <v>5502</v>
      </c>
      <c r="AV15">
        <v>2</v>
      </c>
      <c r="AW15">
        <v>5817.8339999999998</v>
      </c>
      <c r="AX15">
        <v>9290.6669999999995</v>
      </c>
      <c r="AZ15">
        <v>2</v>
      </c>
      <c r="BA15">
        <v>6546.6310000000003</v>
      </c>
      <c r="BB15">
        <v>8246.0550000000003</v>
      </c>
      <c r="BD15">
        <v>2</v>
      </c>
      <c r="BE15">
        <v>4792.8320000000003</v>
      </c>
      <c r="BF15">
        <v>7707.1369999999997</v>
      </c>
      <c r="BH15">
        <v>2</v>
      </c>
      <c r="BI15">
        <v>6118.9669999999996</v>
      </c>
      <c r="BJ15">
        <v>8445.3420000000006</v>
      </c>
      <c r="BL15">
        <v>2</v>
      </c>
      <c r="BM15">
        <v>6707.53</v>
      </c>
      <c r="BN15">
        <v>9700.01</v>
      </c>
      <c r="BP15">
        <v>2</v>
      </c>
      <c r="BQ15">
        <v>6088.32</v>
      </c>
      <c r="BR15">
        <v>8815.6</v>
      </c>
      <c r="BT15">
        <v>2</v>
      </c>
      <c r="BU15">
        <v>6589.5079999999998</v>
      </c>
      <c r="BV15">
        <v>8321.7909999999993</v>
      </c>
      <c r="BX15">
        <v>2</v>
      </c>
      <c r="BY15">
        <v>5349.6940000000004</v>
      </c>
      <c r="BZ15">
        <v>7229.1220000000003</v>
      </c>
      <c r="CB15">
        <v>2</v>
      </c>
      <c r="CC15">
        <v>6691.2889999999998</v>
      </c>
      <c r="CD15">
        <v>8435.4279999999999</v>
      </c>
      <c r="CF15">
        <v>2</v>
      </c>
      <c r="CG15">
        <v>8016.7479999999996</v>
      </c>
      <c r="CH15">
        <v>8803.8449999999993</v>
      </c>
      <c r="CJ15">
        <v>2</v>
      </c>
      <c r="CK15">
        <v>5554.598</v>
      </c>
      <c r="CL15">
        <v>7305.348</v>
      </c>
      <c r="CN15">
        <v>2</v>
      </c>
      <c r="CO15">
        <v>5400.2259999999997</v>
      </c>
      <c r="CP15">
        <v>7184.0640000000003</v>
      </c>
      <c r="CR15">
        <v>2</v>
      </c>
      <c r="CS15">
        <v>7115.9340000000002</v>
      </c>
      <c r="CT15">
        <v>8351.4599999999991</v>
      </c>
      <c r="CV15">
        <v>2</v>
      </c>
      <c r="CW15">
        <v>5560.9080000000004</v>
      </c>
      <c r="CX15">
        <v>6291.1019999999999</v>
      </c>
      <c r="CZ15">
        <v>2</v>
      </c>
      <c r="DA15">
        <v>6181.5389999999998</v>
      </c>
      <c r="DB15">
        <v>6509.0290000000005</v>
      </c>
      <c r="DD15">
        <v>2</v>
      </c>
      <c r="DE15">
        <v>5781.2879999999996</v>
      </c>
      <c r="DF15">
        <v>6601.0069999999996</v>
      </c>
      <c r="DH15">
        <v>2</v>
      </c>
      <c r="DI15">
        <v>6191.6210000000001</v>
      </c>
      <c r="DJ15">
        <v>9244.43</v>
      </c>
      <c r="DL15">
        <v>2</v>
      </c>
      <c r="DM15">
        <v>5629.3590000000004</v>
      </c>
      <c r="DN15">
        <v>8378.7049999999999</v>
      </c>
      <c r="DP15">
        <v>2</v>
      </c>
      <c r="DQ15">
        <v>5427.5379999999996</v>
      </c>
      <c r="DR15">
        <v>7689.558</v>
      </c>
      <c r="DT15">
        <v>2</v>
      </c>
      <c r="DU15">
        <v>4672.3370000000004</v>
      </c>
      <c r="DV15">
        <v>7980.991</v>
      </c>
      <c r="DX15">
        <v>2</v>
      </c>
      <c r="DY15">
        <v>5464.0379999999996</v>
      </c>
      <c r="DZ15">
        <v>6874.1019999999999</v>
      </c>
      <c r="EB15">
        <v>2</v>
      </c>
      <c r="EC15">
        <v>6920.05</v>
      </c>
      <c r="ED15">
        <v>7816.4449999999997</v>
      </c>
      <c r="EF15">
        <v>2</v>
      </c>
      <c r="EG15">
        <v>4575.692</v>
      </c>
      <c r="EH15">
        <v>8349.7070000000003</v>
      </c>
    </row>
    <row r="16" spans="2:138" x14ac:dyDescent="0.3">
      <c r="H16">
        <v>3</v>
      </c>
      <c r="I16">
        <v>6103.2629999999999</v>
      </c>
      <c r="J16">
        <v>11094.598</v>
      </c>
      <c r="L16">
        <v>3</v>
      </c>
      <c r="M16">
        <v>6675.027</v>
      </c>
      <c r="N16">
        <v>9101.7479999999996</v>
      </c>
      <c r="P16">
        <v>3</v>
      </c>
      <c r="Q16">
        <v>5951.8190000000004</v>
      </c>
      <c r="R16">
        <v>8384.7129999999997</v>
      </c>
      <c r="S16" s="10"/>
      <c r="T16" s="10">
        <v>3</v>
      </c>
      <c r="U16" s="10">
        <v>6705.5339999999997</v>
      </c>
      <c r="V16" s="10">
        <v>8448.7360000000008</v>
      </c>
      <c r="X16">
        <v>3</v>
      </c>
      <c r="Y16">
        <v>6795.9830000000002</v>
      </c>
      <c r="Z16">
        <v>8204.6959999999999</v>
      </c>
      <c r="AB16">
        <v>3</v>
      </c>
      <c r="AC16">
        <v>7784.326</v>
      </c>
      <c r="AD16">
        <v>7839.2290000000003</v>
      </c>
      <c r="AF16">
        <v>3</v>
      </c>
      <c r="AG16">
        <v>5608.4520000000002</v>
      </c>
      <c r="AH16">
        <v>9045.8060000000005</v>
      </c>
      <c r="AJ16">
        <v>3</v>
      </c>
      <c r="AK16">
        <v>6911.9279999999999</v>
      </c>
      <c r="AL16">
        <v>8963.7759999999998</v>
      </c>
      <c r="AN16">
        <v>3</v>
      </c>
      <c r="AO16">
        <v>6063.64</v>
      </c>
      <c r="AP16">
        <v>8881.7000000000007</v>
      </c>
      <c r="AR16">
        <v>3</v>
      </c>
      <c r="AS16">
        <v>4413.82</v>
      </c>
      <c r="AT16">
        <v>5978.2529999999997</v>
      </c>
      <c r="AV16">
        <v>3</v>
      </c>
      <c r="AW16">
        <v>6693.9070000000002</v>
      </c>
      <c r="AX16">
        <v>9621.3649999999998</v>
      </c>
      <c r="AZ16">
        <v>3</v>
      </c>
      <c r="BA16">
        <v>6525.2430000000004</v>
      </c>
      <c r="BB16">
        <v>9324.9060000000009</v>
      </c>
      <c r="BD16">
        <v>3</v>
      </c>
      <c r="BE16">
        <v>5234.0770000000002</v>
      </c>
      <c r="BF16">
        <v>7607.9920000000002</v>
      </c>
      <c r="BH16">
        <v>3</v>
      </c>
      <c r="BI16">
        <v>6199.5069999999996</v>
      </c>
      <c r="BJ16">
        <v>9039.9789999999994</v>
      </c>
      <c r="BL16">
        <v>3</v>
      </c>
      <c r="BM16">
        <v>6090.8490000000002</v>
      </c>
      <c r="BN16">
        <v>8870.607</v>
      </c>
      <c r="BP16">
        <v>3</v>
      </c>
      <c r="BQ16">
        <v>5478.32</v>
      </c>
      <c r="BR16">
        <v>8645</v>
      </c>
      <c r="BT16">
        <v>3</v>
      </c>
      <c r="BU16">
        <v>5489.0349999999999</v>
      </c>
      <c r="BV16">
        <v>7262.0889999999999</v>
      </c>
      <c r="BX16">
        <v>3</v>
      </c>
      <c r="BY16">
        <v>6202.0770000000002</v>
      </c>
      <c r="BZ16">
        <v>7446.9260000000004</v>
      </c>
      <c r="CB16">
        <v>3</v>
      </c>
      <c r="CC16">
        <v>6350.4</v>
      </c>
      <c r="CD16">
        <v>8926.66</v>
      </c>
      <c r="CF16">
        <v>3</v>
      </c>
      <c r="CG16">
        <v>7787.7780000000002</v>
      </c>
      <c r="CH16">
        <v>8793.4390000000003</v>
      </c>
      <c r="CJ16">
        <v>3</v>
      </c>
      <c r="CK16">
        <v>5373.0460000000003</v>
      </c>
      <c r="CL16">
        <v>7222.9870000000001</v>
      </c>
      <c r="CN16">
        <v>3</v>
      </c>
      <c r="CO16">
        <v>5305.1909999999998</v>
      </c>
      <c r="CP16">
        <v>6885.134</v>
      </c>
      <c r="CR16">
        <v>3</v>
      </c>
      <c r="CS16">
        <v>8023.2780000000002</v>
      </c>
      <c r="CT16">
        <v>8744.65</v>
      </c>
      <c r="CV16">
        <v>3</v>
      </c>
      <c r="CW16">
        <v>5562.2579999999998</v>
      </c>
      <c r="CX16">
        <v>6784.1880000000001</v>
      </c>
      <c r="CZ16">
        <v>3</v>
      </c>
      <c r="DA16">
        <v>5641.6109999999999</v>
      </c>
      <c r="DB16">
        <v>6229.2169999999996</v>
      </c>
      <c r="DD16">
        <v>3</v>
      </c>
      <c r="DE16">
        <v>5856.5950000000003</v>
      </c>
      <c r="DF16">
        <v>7059.1350000000002</v>
      </c>
      <c r="DH16">
        <v>3</v>
      </c>
      <c r="DI16">
        <v>5417.2129999999997</v>
      </c>
      <c r="DJ16">
        <v>9390.9629999999997</v>
      </c>
      <c r="DL16">
        <v>3</v>
      </c>
      <c r="DM16">
        <v>6013.95</v>
      </c>
      <c r="DN16">
        <v>8120.68</v>
      </c>
      <c r="DP16">
        <v>3</v>
      </c>
      <c r="DQ16">
        <v>5450.8530000000001</v>
      </c>
      <c r="DR16">
        <v>8047.2820000000002</v>
      </c>
      <c r="DT16">
        <v>3</v>
      </c>
      <c r="DU16">
        <v>5092.9949999999999</v>
      </c>
      <c r="DV16">
        <v>8322.1409999999996</v>
      </c>
      <c r="DX16">
        <v>3</v>
      </c>
      <c r="DY16">
        <v>5532.1480000000001</v>
      </c>
      <c r="DZ16">
        <v>7093.6360000000004</v>
      </c>
      <c r="EB16">
        <v>3</v>
      </c>
      <c r="EC16">
        <v>6494.3879999999999</v>
      </c>
      <c r="ED16">
        <v>7193.665</v>
      </c>
      <c r="EF16">
        <v>3</v>
      </c>
      <c r="EG16">
        <v>4766.9830000000002</v>
      </c>
      <c r="EH16">
        <v>8793.5920000000006</v>
      </c>
    </row>
    <row r="17" spans="8:138" x14ac:dyDescent="0.3">
      <c r="H17">
        <v>4</v>
      </c>
      <c r="I17">
        <v>6158.6580000000004</v>
      </c>
      <c r="J17">
        <v>11437.157999999999</v>
      </c>
      <c r="L17">
        <v>4</v>
      </c>
      <c r="M17">
        <v>6657.817</v>
      </c>
      <c r="N17">
        <v>9085.1589999999997</v>
      </c>
      <c r="P17">
        <v>4</v>
      </c>
      <c r="Q17">
        <v>6611.08</v>
      </c>
      <c r="R17">
        <v>9538.3970000000008</v>
      </c>
      <c r="S17" s="10"/>
      <c r="T17" s="10">
        <v>4</v>
      </c>
      <c r="U17" s="10">
        <v>6957.4009999999998</v>
      </c>
      <c r="V17" s="10">
        <v>8468.7369999999992</v>
      </c>
      <c r="X17">
        <v>4</v>
      </c>
      <c r="Y17">
        <v>6746.9049999999997</v>
      </c>
      <c r="Z17">
        <v>7764.5770000000002</v>
      </c>
      <c r="AB17">
        <v>4</v>
      </c>
      <c r="AC17">
        <v>8269.7080000000005</v>
      </c>
      <c r="AD17">
        <v>8649.3870000000006</v>
      </c>
      <c r="AF17">
        <v>4</v>
      </c>
      <c r="AG17">
        <v>5788.58</v>
      </c>
      <c r="AH17">
        <v>9810.3269999999993</v>
      </c>
      <c r="AJ17">
        <v>4</v>
      </c>
      <c r="AK17">
        <v>7324.6940000000004</v>
      </c>
      <c r="AL17">
        <v>9012.3580000000002</v>
      </c>
      <c r="AN17">
        <v>4</v>
      </c>
      <c r="AO17">
        <v>6163.32</v>
      </c>
      <c r="AP17">
        <v>9789.6</v>
      </c>
      <c r="AR17">
        <v>4</v>
      </c>
      <c r="AS17">
        <v>4515.2049999999999</v>
      </c>
      <c r="AT17">
        <v>6171.01</v>
      </c>
      <c r="AV17">
        <v>4</v>
      </c>
      <c r="AW17">
        <v>7036.5789999999997</v>
      </c>
      <c r="AX17">
        <v>9801.2000000000007</v>
      </c>
      <c r="AZ17">
        <v>4</v>
      </c>
      <c r="BA17">
        <v>6366.2730000000001</v>
      </c>
      <c r="BB17">
        <v>9942.9989999999998</v>
      </c>
      <c r="BD17">
        <v>4</v>
      </c>
      <c r="BE17">
        <v>4895.12</v>
      </c>
      <c r="BF17">
        <v>6927.7749999999996</v>
      </c>
      <c r="BH17">
        <v>4</v>
      </c>
      <c r="BI17">
        <v>6577.8490000000002</v>
      </c>
      <c r="BJ17">
        <v>9757.0470000000005</v>
      </c>
      <c r="BL17">
        <v>4</v>
      </c>
      <c r="BM17">
        <v>5847.4</v>
      </c>
      <c r="BN17">
        <v>9070.48</v>
      </c>
      <c r="BP17">
        <v>4</v>
      </c>
      <c r="BQ17">
        <v>5254.12</v>
      </c>
      <c r="BR17">
        <v>8167.16</v>
      </c>
      <c r="BT17">
        <v>4</v>
      </c>
      <c r="BU17">
        <v>5840.9</v>
      </c>
      <c r="BV17">
        <v>8320.6200000000008</v>
      </c>
      <c r="BX17">
        <v>4</v>
      </c>
      <c r="BY17">
        <v>5977.0649999999996</v>
      </c>
      <c r="BZ17">
        <v>7856.8419999999996</v>
      </c>
      <c r="CB17">
        <v>4</v>
      </c>
      <c r="CC17">
        <v>7024.74</v>
      </c>
      <c r="CD17">
        <v>12044</v>
      </c>
      <c r="CF17">
        <v>4</v>
      </c>
      <c r="CG17">
        <v>7867.808</v>
      </c>
      <c r="CH17">
        <v>8560.2199999999993</v>
      </c>
      <c r="CJ17">
        <v>4</v>
      </c>
      <c r="CK17">
        <v>5317.7089999999998</v>
      </c>
      <c r="CL17">
        <v>7154.0789999999997</v>
      </c>
      <c r="CN17">
        <v>4</v>
      </c>
      <c r="CO17">
        <v>5313.9219999999996</v>
      </c>
      <c r="CP17">
        <v>6807.5119999999997</v>
      </c>
      <c r="CR17">
        <v>4</v>
      </c>
      <c r="CS17">
        <v>8506.4760000000006</v>
      </c>
      <c r="CT17">
        <v>8689.1299999999992</v>
      </c>
      <c r="CV17">
        <v>4</v>
      </c>
      <c r="CW17">
        <v>5426.4059999999999</v>
      </c>
      <c r="CX17">
        <v>7873.5360000000001</v>
      </c>
      <c r="CZ17">
        <v>4</v>
      </c>
      <c r="DA17">
        <v>4928.4639999999999</v>
      </c>
      <c r="DB17">
        <v>5571.23</v>
      </c>
      <c r="DD17">
        <v>4</v>
      </c>
      <c r="DE17">
        <v>5795.1180000000004</v>
      </c>
      <c r="DF17">
        <v>7562.7709999999997</v>
      </c>
      <c r="DH17">
        <v>4</v>
      </c>
      <c r="DI17">
        <v>4789.3869999999997</v>
      </c>
      <c r="DJ17">
        <v>8975.6319999999996</v>
      </c>
      <c r="DL17">
        <v>4</v>
      </c>
      <c r="DM17">
        <v>5764.57</v>
      </c>
      <c r="DN17">
        <v>7578.49</v>
      </c>
      <c r="DP17">
        <v>4</v>
      </c>
      <c r="DQ17">
        <v>5469.1189999999997</v>
      </c>
      <c r="DR17">
        <v>8183.7879999999996</v>
      </c>
      <c r="DT17">
        <v>4</v>
      </c>
      <c r="DU17">
        <v>5781.44</v>
      </c>
      <c r="DV17">
        <v>8431.4</v>
      </c>
      <c r="DX17">
        <v>4</v>
      </c>
      <c r="DY17">
        <v>5818.2839999999997</v>
      </c>
      <c r="DZ17">
        <v>7753.5240000000003</v>
      </c>
      <c r="EB17">
        <v>4</v>
      </c>
      <c r="EC17">
        <v>6114.8810000000003</v>
      </c>
      <c r="ED17">
        <v>7290.43</v>
      </c>
      <c r="EF17">
        <v>4</v>
      </c>
      <c r="EG17">
        <v>4459.93</v>
      </c>
      <c r="EH17">
        <v>8877.2289999999994</v>
      </c>
    </row>
    <row r="18" spans="8:138" x14ac:dyDescent="0.3">
      <c r="H18">
        <v>5</v>
      </c>
      <c r="I18">
        <v>6288.9620000000004</v>
      </c>
      <c r="J18">
        <v>11324.864</v>
      </c>
      <c r="L18">
        <v>5</v>
      </c>
      <c r="M18">
        <v>7032.692</v>
      </c>
      <c r="N18">
        <v>8842.527</v>
      </c>
      <c r="P18">
        <v>5</v>
      </c>
      <c r="Q18">
        <v>7190.7849999999999</v>
      </c>
      <c r="R18">
        <v>10629.465</v>
      </c>
      <c r="S18" s="10"/>
      <c r="T18" s="10">
        <v>5</v>
      </c>
      <c r="U18" s="10">
        <v>7012.7439999999997</v>
      </c>
      <c r="V18" s="10">
        <v>7817.9889999999996</v>
      </c>
      <c r="X18">
        <v>5</v>
      </c>
      <c r="Y18">
        <v>6669.433</v>
      </c>
      <c r="Z18">
        <v>7526.8149999999996</v>
      </c>
      <c r="AB18">
        <v>5</v>
      </c>
      <c r="AC18">
        <v>7905.01</v>
      </c>
      <c r="AD18">
        <v>8402.7749999999996</v>
      </c>
      <c r="AF18">
        <v>5</v>
      </c>
      <c r="AG18">
        <v>5856.1350000000002</v>
      </c>
      <c r="AH18">
        <v>9668.6010000000006</v>
      </c>
      <c r="AJ18">
        <v>5</v>
      </c>
      <c r="AK18">
        <v>7859.9620000000004</v>
      </c>
      <c r="AL18">
        <v>8756.1769999999997</v>
      </c>
      <c r="AN18">
        <v>5</v>
      </c>
      <c r="AO18">
        <v>6215.58</v>
      </c>
      <c r="AP18">
        <v>10399.379999999999</v>
      </c>
      <c r="AR18">
        <v>5</v>
      </c>
      <c r="AS18">
        <v>4771.9620000000004</v>
      </c>
      <c r="AT18">
        <v>6998.2839999999997</v>
      </c>
      <c r="AV18">
        <v>5</v>
      </c>
      <c r="AW18">
        <v>7050.8829999999998</v>
      </c>
      <c r="AX18">
        <v>10047.763000000001</v>
      </c>
      <c r="AZ18">
        <v>5</v>
      </c>
      <c r="BA18">
        <v>6178.26</v>
      </c>
      <c r="BB18">
        <v>9719.4130000000005</v>
      </c>
      <c r="BD18">
        <v>5</v>
      </c>
      <c r="BE18">
        <v>4919.1180000000004</v>
      </c>
      <c r="BF18">
        <v>6629.41</v>
      </c>
      <c r="BH18">
        <v>5</v>
      </c>
      <c r="BI18">
        <v>6265.8119999999999</v>
      </c>
      <c r="BJ18">
        <v>11369.284</v>
      </c>
      <c r="BL18">
        <v>5</v>
      </c>
      <c r="BM18">
        <v>5544.72</v>
      </c>
      <c r="BN18">
        <v>8940.2000000000007</v>
      </c>
      <c r="BP18">
        <v>5</v>
      </c>
      <c r="BQ18">
        <v>4955</v>
      </c>
      <c r="BR18">
        <v>7362</v>
      </c>
      <c r="BT18">
        <v>5</v>
      </c>
      <c r="BU18">
        <v>6058.54</v>
      </c>
      <c r="BV18">
        <v>10304.620000000001</v>
      </c>
      <c r="BX18">
        <v>5</v>
      </c>
      <c r="BY18">
        <v>5456.7920000000004</v>
      </c>
      <c r="BZ18">
        <v>8395.6730000000007</v>
      </c>
      <c r="CB18">
        <v>5</v>
      </c>
      <c r="CC18">
        <v>7762.82</v>
      </c>
      <c r="CD18">
        <v>17748.759999999998</v>
      </c>
      <c r="CF18">
        <v>5</v>
      </c>
      <c r="CG18">
        <v>7190.3270000000002</v>
      </c>
      <c r="CH18">
        <v>8067.8109999999997</v>
      </c>
      <c r="CJ18">
        <v>5</v>
      </c>
      <c r="CK18">
        <v>5070.652</v>
      </c>
      <c r="CL18">
        <v>6630.0720000000001</v>
      </c>
      <c r="CN18">
        <v>5</v>
      </c>
      <c r="CO18">
        <v>5294.6450000000004</v>
      </c>
      <c r="CP18">
        <v>6686.2969999999996</v>
      </c>
      <c r="CR18">
        <v>5</v>
      </c>
      <c r="CS18">
        <v>9223.0439999999999</v>
      </c>
      <c r="CT18">
        <v>8615.3269999999993</v>
      </c>
      <c r="CV18">
        <v>5</v>
      </c>
      <c r="CW18">
        <v>5452.5450000000001</v>
      </c>
      <c r="CX18">
        <v>11647.563</v>
      </c>
      <c r="CZ18">
        <v>5</v>
      </c>
      <c r="DA18">
        <v>4825.8310000000001</v>
      </c>
      <c r="DB18">
        <v>5417.1059999999998</v>
      </c>
      <c r="DD18">
        <v>5</v>
      </c>
      <c r="DE18">
        <v>6049.0959999999995</v>
      </c>
      <c r="DF18">
        <v>8242.9539999999997</v>
      </c>
      <c r="DH18">
        <v>5</v>
      </c>
      <c r="DI18">
        <v>4805.0609999999997</v>
      </c>
      <c r="DJ18">
        <v>8393.5229999999992</v>
      </c>
      <c r="DL18">
        <v>5</v>
      </c>
      <c r="DM18">
        <v>5676.59</v>
      </c>
      <c r="DN18">
        <v>6818.44</v>
      </c>
      <c r="DP18">
        <v>5</v>
      </c>
      <c r="DQ18">
        <v>5161.0349999999999</v>
      </c>
      <c r="DR18">
        <v>7691.9830000000002</v>
      </c>
      <c r="DT18">
        <v>5</v>
      </c>
      <c r="DU18">
        <v>5609</v>
      </c>
      <c r="DV18">
        <v>9845.6</v>
      </c>
      <c r="DX18">
        <v>5</v>
      </c>
      <c r="DY18">
        <v>6050.4589999999998</v>
      </c>
      <c r="DZ18">
        <v>8372.9779999999992</v>
      </c>
      <c r="EB18">
        <v>5</v>
      </c>
      <c r="EC18">
        <v>6499.61</v>
      </c>
      <c r="ED18">
        <v>7164.3590000000004</v>
      </c>
      <c r="EF18">
        <v>5</v>
      </c>
      <c r="EG18">
        <v>4562.8310000000001</v>
      </c>
      <c r="EH18">
        <v>8076.1729999999998</v>
      </c>
    </row>
    <row r="19" spans="8:138" x14ac:dyDescent="0.3">
      <c r="H19">
        <v>6</v>
      </c>
      <c r="I19">
        <v>6740.1149999999998</v>
      </c>
      <c r="J19">
        <v>12641.382</v>
      </c>
      <c r="L19">
        <v>6</v>
      </c>
      <c r="M19">
        <v>6876.5910000000003</v>
      </c>
      <c r="N19">
        <v>8265.2669999999998</v>
      </c>
      <c r="P19">
        <v>6</v>
      </c>
      <c r="Q19">
        <v>7386.6120000000001</v>
      </c>
      <c r="R19">
        <v>12519.556</v>
      </c>
      <c r="S19" s="10"/>
      <c r="T19" s="10">
        <v>6</v>
      </c>
      <c r="U19" s="10">
        <v>6887.8180000000002</v>
      </c>
      <c r="V19" s="10">
        <v>7488.09</v>
      </c>
      <c r="X19">
        <v>6</v>
      </c>
      <c r="Y19">
        <v>6823.55</v>
      </c>
      <c r="Z19">
        <v>7441.8</v>
      </c>
      <c r="AB19">
        <v>6</v>
      </c>
      <c r="AC19">
        <v>8200.3819999999996</v>
      </c>
      <c r="AD19">
        <v>8413.7469999999994</v>
      </c>
      <c r="AF19">
        <v>6</v>
      </c>
      <c r="AG19">
        <v>5003.5360000000001</v>
      </c>
      <c r="AH19">
        <v>8134.5709999999999</v>
      </c>
      <c r="AJ19">
        <v>6</v>
      </c>
      <c r="AK19">
        <v>7109.4610000000002</v>
      </c>
      <c r="AL19">
        <v>8974.2630000000008</v>
      </c>
      <c r="AN19">
        <v>6</v>
      </c>
      <c r="AO19">
        <v>6418.92</v>
      </c>
      <c r="AP19">
        <v>12306.86</v>
      </c>
      <c r="AR19">
        <v>6</v>
      </c>
      <c r="AS19">
        <v>5169.6120000000001</v>
      </c>
      <c r="AT19">
        <v>7772.3320000000003</v>
      </c>
      <c r="AV19">
        <v>6</v>
      </c>
      <c r="AW19">
        <v>6520.9719999999998</v>
      </c>
      <c r="AX19">
        <v>10938.59</v>
      </c>
      <c r="AZ19">
        <v>6</v>
      </c>
      <c r="BA19">
        <v>5829.2209999999995</v>
      </c>
      <c r="BB19">
        <v>9368.6530000000002</v>
      </c>
      <c r="BD19">
        <v>6</v>
      </c>
      <c r="BE19">
        <v>5368.5190000000002</v>
      </c>
      <c r="BF19">
        <v>7481.2340000000004</v>
      </c>
      <c r="BH19">
        <v>6</v>
      </c>
      <c r="BI19">
        <v>5994.7160000000003</v>
      </c>
      <c r="BJ19">
        <v>12220.612999999999</v>
      </c>
      <c r="BL19">
        <v>6</v>
      </c>
      <c r="BM19">
        <v>5282.5379999999996</v>
      </c>
      <c r="BN19">
        <v>8329.2530000000006</v>
      </c>
      <c r="BP19">
        <v>6</v>
      </c>
      <c r="BQ19">
        <v>4992</v>
      </c>
      <c r="BR19">
        <v>7623</v>
      </c>
      <c r="BT19">
        <v>6</v>
      </c>
      <c r="BU19">
        <v>6144.26</v>
      </c>
      <c r="BV19">
        <v>13700.02</v>
      </c>
      <c r="BX19">
        <v>6</v>
      </c>
      <c r="BY19">
        <v>5739.0360000000001</v>
      </c>
      <c r="BZ19">
        <v>9895.7860000000001</v>
      </c>
      <c r="CB19">
        <v>6</v>
      </c>
      <c r="CC19">
        <v>7285.22</v>
      </c>
      <c r="CD19">
        <v>14498.94</v>
      </c>
      <c r="CF19">
        <v>6</v>
      </c>
      <c r="CG19">
        <v>6492</v>
      </c>
      <c r="CH19">
        <v>7389.4960000000001</v>
      </c>
      <c r="CJ19">
        <v>6</v>
      </c>
      <c r="CK19">
        <v>5147.5919999999996</v>
      </c>
      <c r="CL19">
        <v>6594.28</v>
      </c>
      <c r="CN19">
        <v>6</v>
      </c>
      <c r="CO19">
        <v>5426.5709999999999</v>
      </c>
      <c r="CP19">
        <v>6804.7240000000002</v>
      </c>
      <c r="CR19">
        <v>6</v>
      </c>
      <c r="CS19">
        <v>8564.0499999999993</v>
      </c>
      <c r="CT19">
        <v>8319.75</v>
      </c>
      <c r="CV19">
        <v>6</v>
      </c>
      <c r="CW19">
        <v>5556.7709999999997</v>
      </c>
      <c r="CX19">
        <v>14025.444</v>
      </c>
      <c r="CZ19">
        <v>6</v>
      </c>
      <c r="DA19">
        <v>5034.6869999999999</v>
      </c>
      <c r="DB19">
        <v>5563.59</v>
      </c>
      <c r="DD19">
        <v>6</v>
      </c>
      <c r="DE19">
        <v>5691.1850000000004</v>
      </c>
      <c r="DF19">
        <v>7762.0360000000001</v>
      </c>
      <c r="DH19">
        <v>6</v>
      </c>
      <c r="DI19">
        <v>5292.0770000000002</v>
      </c>
      <c r="DJ19">
        <v>8290.3690000000006</v>
      </c>
      <c r="DL19">
        <v>6</v>
      </c>
      <c r="DM19">
        <v>5198.59</v>
      </c>
      <c r="DN19">
        <v>6830.84</v>
      </c>
      <c r="DP19">
        <v>6</v>
      </c>
      <c r="DQ19">
        <v>5072.1099999999997</v>
      </c>
      <c r="DR19">
        <v>6757.5</v>
      </c>
      <c r="DT19">
        <v>6</v>
      </c>
      <c r="DU19">
        <v>5131.88</v>
      </c>
      <c r="DV19">
        <v>12626.84</v>
      </c>
      <c r="DX19">
        <v>6</v>
      </c>
      <c r="DY19">
        <v>6496.42</v>
      </c>
      <c r="DZ19">
        <v>9117.44</v>
      </c>
      <c r="EB19">
        <v>6</v>
      </c>
      <c r="EC19">
        <v>6673.8329999999996</v>
      </c>
      <c r="ED19">
        <v>7308.0129999999999</v>
      </c>
      <c r="EF19">
        <v>6</v>
      </c>
      <c r="EG19">
        <v>4207.1980000000003</v>
      </c>
      <c r="EH19">
        <v>7111.875</v>
      </c>
    </row>
    <row r="20" spans="8:138" x14ac:dyDescent="0.3">
      <c r="H20">
        <v>7</v>
      </c>
      <c r="I20">
        <v>6610.7489999999998</v>
      </c>
      <c r="J20">
        <v>11109.532999999999</v>
      </c>
      <c r="L20">
        <v>7</v>
      </c>
      <c r="M20">
        <v>6536.5870000000004</v>
      </c>
      <c r="N20">
        <v>7734.2539999999999</v>
      </c>
      <c r="P20">
        <v>7</v>
      </c>
      <c r="Q20">
        <v>8018.36</v>
      </c>
      <c r="R20">
        <v>14178.9</v>
      </c>
      <c r="S20" s="10"/>
      <c r="T20" s="10">
        <v>7</v>
      </c>
      <c r="U20" s="10">
        <v>6886.2929999999997</v>
      </c>
      <c r="V20" s="10">
        <v>7221.7489999999998</v>
      </c>
      <c r="X20">
        <v>7</v>
      </c>
      <c r="Y20">
        <v>6474.2370000000001</v>
      </c>
      <c r="Z20">
        <v>7525.6490000000003</v>
      </c>
      <c r="AB20">
        <v>7</v>
      </c>
      <c r="AC20">
        <v>7692.1239999999998</v>
      </c>
      <c r="AD20">
        <v>8290.48</v>
      </c>
      <c r="AF20">
        <v>7</v>
      </c>
      <c r="AG20">
        <v>4885.442</v>
      </c>
      <c r="AH20">
        <v>7891.424</v>
      </c>
      <c r="AJ20">
        <v>7</v>
      </c>
      <c r="AK20">
        <v>7405</v>
      </c>
      <c r="AL20">
        <v>10084.136</v>
      </c>
      <c r="AN20">
        <v>7</v>
      </c>
      <c r="AO20">
        <v>7217.68</v>
      </c>
      <c r="AP20">
        <v>14199.5</v>
      </c>
      <c r="AR20">
        <v>7</v>
      </c>
      <c r="AS20">
        <v>5518.93</v>
      </c>
      <c r="AT20">
        <v>8352.93</v>
      </c>
      <c r="AV20">
        <v>7</v>
      </c>
      <c r="AW20">
        <v>5841.6880000000001</v>
      </c>
      <c r="AX20">
        <v>11519.325999999999</v>
      </c>
      <c r="AZ20">
        <v>7</v>
      </c>
      <c r="BA20">
        <v>5219.0110000000004</v>
      </c>
      <c r="BB20">
        <v>11181.976000000001</v>
      </c>
      <c r="BD20">
        <v>7</v>
      </c>
      <c r="BE20">
        <v>5565.8440000000001</v>
      </c>
      <c r="BF20">
        <v>8628.1110000000008</v>
      </c>
      <c r="BH20">
        <v>7</v>
      </c>
      <c r="BI20">
        <v>5890.1940000000004</v>
      </c>
      <c r="BJ20">
        <v>13316.724</v>
      </c>
      <c r="BL20">
        <v>7</v>
      </c>
      <c r="BM20">
        <v>5410.9380000000001</v>
      </c>
      <c r="BN20">
        <v>8045.098</v>
      </c>
      <c r="BP20">
        <v>7</v>
      </c>
      <c r="BQ20">
        <v>5045</v>
      </c>
      <c r="BR20">
        <v>8112</v>
      </c>
      <c r="BT20">
        <v>7</v>
      </c>
      <c r="BU20">
        <v>5581.24</v>
      </c>
      <c r="BV20">
        <v>14213.56</v>
      </c>
      <c r="BX20">
        <v>7</v>
      </c>
      <c r="BY20">
        <v>6118.66</v>
      </c>
      <c r="BZ20">
        <v>9853.5879999999997</v>
      </c>
      <c r="CB20">
        <v>7</v>
      </c>
      <c r="CC20">
        <v>6243.98</v>
      </c>
      <c r="CD20">
        <v>10163.92</v>
      </c>
      <c r="CF20">
        <v>7</v>
      </c>
      <c r="CG20">
        <v>6296.17</v>
      </c>
      <c r="CH20">
        <v>7002.86</v>
      </c>
      <c r="CJ20">
        <v>7</v>
      </c>
      <c r="CK20">
        <v>5206.1180000000004</v>
      </c>
      <c r="CL20">
        <v>6872.6040000000003</v>
      </c>
      <c r="CN20">
        <v>7</v>
      </c>
      <c r="CO20">
        <v>5851</v>
      </c>
      <c r="CP20">
        <v>7428.5119999999997</v>
      </c>
      <c r="CR20">
        <v>7</v>
      </c>
      <c r="CS20">
        <v>6641.2</v>
      </c>
      <c r="CT20">
        <v>8278.2999999999993</v>
      </c>
      <c r="CV20">
        <v>7</v>
      </c>
      <c r="CW20">
        <v>5865.1890000000003</v>
      </c>
      <c r="CX20">
        <v>12078.3</v>
      </c>
      <c r="CZ20">
        <v>7</v>
      </c>
      <c r="DA20">
        <v>5220.7349999999997</v>
      </c>
      <c r="DB20">
        <v>5735.8630000000003</v>
      </c>
      <c r="DD20">
        <v>7</v>
      </c>
      <c r="DE20">
        <v>4896.25</v>
      </c>
      <c r="DF20">
        <v>7081.54</v>
      </c>
      <c r="DH20">
        <v>7</v>
      </c>
      <c r="DI20">
        <v>5645.0649999999996</v>
      </c>
      <c r="DJ20">
        <v>8514.4779999999992</v>
      </c>
      <c r="DL20">
        <v>7</v>
      </c>
      <c r="DM20">
        <v>4713.01</v>
      </c>
      <c r="DN20">
        <v>7122.92</v>
      </c>
      <c r="DP20">
        <v>7</v>
      </c>
      <c r="DQ20">
        <v>5055.13</v>
      </c>
      <c r="DR20">
        <v>6540.61</v>
      </c>
      <c r="DT20">
        <v>7</v>
      </c>
      <c r="DU20">
        <v>5197.5600000000004</v>
      </c>
      <c r="DV20">
        <v>12445.6</v>
      </c>
      <c r="DX20">
        <v>7</v>
      </c>
      <c r="DY20">
        <v>5993.32</v>
      </c>
      <c r="DZ20">
        <v>9161.4</v>
      </c>
      <c r="EB20">
        <v>7</v>
      </c>
      <c r="EC20">
        <v>6787.9269999999997</v>
      </c>
      <c r="ED20">
        <v>7451.8389999999999</v>
      </c>
      <c r="EF20">
        <v>7</v>
      </c>
      <c r="EG20">
        <v>4816.3</v>
      </c>
      <c r="EH20">
        <v>8543.64</v>
      </c>
    </row>
    <row r="21" spans="8:138" x14ac:dyDescent="0.3">
      <c r="H21">
        <v>8</v>
      </c>
      <c r="I21">
        <v>6090.7089999999998</v>
      </c>
      <c r="J21">
        <v>9207.6280000000006</v>
      </c>
      <c r="L21">
        <v>8</v>
      </c>
      <c r="M21">
        <v>6801.7659999999996</v>
      </c>
      <c r="N21">
        <v>8026.6679999999997</v>
      </c>
      <c r="P21">
        <v>8</v>
      </c>
      <c r="Q21">
        <v>8288.7999999999993</v>
      </c>
      <c r="R21">
        <v>14218.44</v>
      </c>
      <c r="S21" s="10"/>
      <c r="T21" s="10">
        <v>8</v>
      </c>
      <c r="U21" s="10">
        <v>6692.1880000000001</v>
      </c>
      <c r="V21" s="10">
        <v>7050.817</v>
      </c>
      <c r="X21">
        <v>8</v>
      </c>
      <c r="Y21">
        <v>6566.6319999999996</v>
      </c>
      <c r="Z21">
        <v>9378.1</v>
      </c>
      <c r="AB21">
        <v>8</v>
      </c>
      <c r="AC21">
        <v>7627.0839999999998</v>
      </c>
      <c r="AD21">
        <v>8323.3700000000008</v>
      </c>
      <c r="AF21">
        <v>8</v>
      </c>
      <c r="AG21">
        <v>5181.6360000000004</v>
      </c>
      <c r="AH21">
        <v>8155.6469999999999</v>
      </c>
      <c r="AJ21">
        <v>8</v>
      </c>
      <c r="AK21">
        <v>6558.3530000000001</v>
      </c>
      <c r="AL21">
        <v>9630.4310000000005</v>
      </c>
      <c r="AN21">
        <v>8</v>
      </c>
      <c r="AO21">
        <v>7823.9579999999996</v>
      </c>
      <c r="AP21">
        <v>14065.902</v>
      </c>
      <c r="AR21">
        <v>8</v>
      </c>
      <c r="AS21">
        <v>5411.99</v>
      </c>
      <c r="AT21">
        <v>9422.74</v>
      </c>
      <c r="AV21">
        <v>8</v>
      </c>
      <c r="AW21">
        <v>5750.5720000000001</v>
      </c>
      <c r="AX21">
        <v>11274.303</v>
      </c>
      <c r="AZ21">
        <v>8</v>
      </c>
      <c r="BA21">
        <v>4988.0739999999996</v>
      </c>
      <c r="BB21">
        <v>12849.255999999999</v>
      </c>
      <c r="BD21">
        <v>8</v>
      </c>
      <c r="BE21">
        <v>5618.9139999999998</v>
      </c>
      <c r="BF21">
        <v>8657.18</v>
      </c>
      <c r="BH21">
        <v>8</v>
      </c>
      <c r="BI21">
        <v>5513.1469999999999</v>
      </c>
      <c r="BJ21">
        <v>13375.661</v>
      </c>
      <c r="BL21">
        <v>8</v>
      </c>
      <c r="BM21">
        <v>5542.5339999999997</v>
      </c>
      <c r="BN21">
        <v>7423.674</v>
      </c>
      <c r="BP21">
        <v>8</v>
      </c>
      <c r="BQ21">
        <v>5158</v>
      </c>
      <c r="BR21">
        <v>9965</v>
      </c>
      <c r="BT21">
        <v>8</v>
      </c>
      <c r="BU21">
        <v>5451.94</v>
      </c>
      <c r="BV21">
        <v>9386.36</v>
      </c>
      <c r="BX21">
        <v>8</v>
      </c>
      <c r="BY21">
        <v>5768.5929999999998</v>
      </c>
      <c r="BZ21">
        <v>12483.552</v>
      </c>
      <c r="CB21">
        <v>8</v>
      </c>
      <c r="CC21">
        <v>5733.24</v>
      </c>
      <c r="CD21">
        <v>8306.7000000000007</v>
      </c>
      <c r="CF21">
        <v>8</v>
      </c>
      <c r="CG21">
        <v>6482.6210000000001</v>
      </c>
      <c r="CH21">
        <v>7301.5569999999998</v>
      </c>
      <c r="CJ21">
        <v>8</v>
      </c>
      <c r="CK21">
        <v>5242.2659999999996</v>
      </c>
      <c r="CL21">
        <v>6949.1090000000004</v>
      </c>
      <c r="CN21">
        <v>8</v>
      </c>
      <c r="CO21">
        <v>5048.098</v>
      </c>
      <c r="CP21">
        <v>7621.9449999999997</v>
      </c>
      <c r="CR21">
        <v>8</v>
      </c>
      <c r="CS21">
        <v>6875.45</v>
      </c>
      <c r="CT21">
        <v>9081.65</v>
      </c>
      <c r="CV21">
        <v>8</v>
      </c>
      <c r="CW21">
        <v>5924.4920000000002</v>
      </c>
      <c r="CX21">
        <v>8595.2440000000006</v>
      </c>
      <c r="CZ21">
        <v>8</v>
      </c>
      <c r="DA21">
        <v>5686.9049999999997</v>
      </c>
      <c r="DB21">
        <v>5847.5079999999998</v>
      </c>
      <c r="DD21">
        <v>8</v>
      </c>
      <c r="DE21">
        <v>4567.97</v>
      </c>
      <c r="DF21">
        <v>6372.48</v>
      </c>
      <c r="DH21">
        <v>8</v>
      </c>
      <c r="DI21">
        <v>5536.4759999999997</v>
      </c>
      <c r="DJ21">
        <v>9500.7880000000005</v>
      </c>
      <c r="DL21">
        <v>8</v>
      </c>
      <c r="DM21">
        <v>5232.4920000000002</v>
      </c>
      <c r="DN21">
        <v>7535.9589999999998</v>
      </c>
      <c r="DP21">
        <v>8</v>
      </c>
      <c r="DQ21">
        <v>5037.1499999999996</v>
      </c>
      <c r="DR21">
        <v>6890.89</v>
      </c>
      <c r="DT21">
        <v>8</v>
      </c>
      <c r="DU21">
        <v>5124.84</v>
      </c>
      <c r="DV21">
        <v>9564.64</v>
      </c>
      <c r="DX21">
        <v>8</v>
      </c>
      <c r="DY21">
        <v>5655.3</v>
      </c>
      <c r="DZ21">
        <v>9980.02</v>
      </c>
      <c r="EB21">
        <v>8</v>
      </c>
      <c r="EC21">
        <v>5573.7039999999997</v>
      </c>
      <c r="ED21">
        <v>7404.134</v>
      </c>
      <c r="EF21">
        <v>8</v>
      </c>
      <c r="EG21">
        <v>5627.64</v>
      </c>
      <c r="EH21">
        <v>11441.67</v>
      </c>
    </row>
    <row r="22" spans="8:138" x14ac:dyDescent="0.3">
      <c r="H22">
        <v>9</v>
      </c>
      <c r="I22">
        <v>5970.0529999999999</v>
      </c>
      <c r="J22">
        <v>8372.1059999999998</v>
      </c>
      <c r="L22">
        <v>9</v>
      </c>
      <c r="M22">
        <v>6828.7640000000001</v>
      </c>
      <c r="N22">
        <v>8959.4519999999993</v>
      </c>
      <c r="P22">
        <v>9</v>
      </c>
      <c r="Q22">
        <v>8342.9639999999999</v>
      </c>
      <c r="R22">
        <v>13163.312</v>
      </c>
      <c r="S22" s="10"/>
      <c r="T22" s="10">
        <v>9</v>
      </c>
      <c r="U22" s="10">
        <v>6705.2020000000002</v>
      </c>
      <c r="V22" s="10">
        <v>7134.88</v>
      </c>
      <c r="X22">
        <v>9</v>
      </c>
      <c r="Y22">
        <v>6631.59</v>
      </c>
      <c r="Z22">
        <v>9188.527</v>
      </c>
      <c r="AB22">
        <v>9</v>
      </c>
      <c r="AC22">
        <v>7840</v>
      </c>
      <c r="AD22">
        <v>8687.6</v>
      </c>
      <c r="AF22">
        <v>9</v>
      </c>
      <c r="AG22">
        <v>5200.9849999999997</v>
      </c>
      <c r="AH22">
        <v>7870.7169999999996</v>
      </c>
      <c r="AJ22">
        <v>9</v>
      </c>
      <c r="AK22">
        <v>6089.4170000000004</v>
      </c>
      <c r="AL22">
        <v>9072.6579999999994</v>
      </c>
      <c r="AN22">
        <v>9</v>
      </c>
      <c r="AO22">
        <v>7710.8059999999996</v>
      </c>
      <c r="AP22">
        <v>13407.960999999999</v>
      </c>
      <c r="AR22">
        <v>9</v>
      </c>
      <c r="AS22">
        <v>5290.11</v>
      </c>
      <c r="AT22">
        <v>10956.82</v>
      </c>
      <c r="AV22">
        <v>9</v>
      </c>
      <c r="AW22">
        <v>5759.6490000000003</v>
      </c>
      <c r="AX22">
        <v>11132.239</v>
      </c>
      <c r="AZ22">
        <v>9</v>
      </c>
      <c r="BA22">
        <v>5630.7039999999997</v>
      </c>
      <c r="BB22">
        <v>11304.232</v>
      </c>
      <c r="BD22">
        <v>9</v>
      </c>
      <c r="BE22">
        <v>5629.0590000000002</v>
      </c>
      <c r="BF22">
        <v>8950.4330000000009</v>
      </c>
      <c r="BH22">
        <v>9</v>
      </c>
      <c r="BI22">
        <v>5278.0029999999997</v>
      </c>
      <c r="BJ22">
        <v>10290.049999999999</v>
      </c>
      <c r="BL22">
        <v>9</v>
      </c>
      <c r="BM22">
        <v>5209.0119999999997</v>
      </c>
      <c r="BN22">
        <v>6919.8770000000004</v>
      </c>
      <c r="BP22">
        <v>9</v>
      </c>
      <c r="BQ22">
        <v>5338</v>
      </c>
      <c r="BR22">
        <v>12343</v>
      </c>
      <c r="BT22">
        <v>9</v>
      </c>
      <c r="BU22">
        <v>5648.165</v>
      </c>
      <c r="BV22">
        <v>8286.5789999999997</v>
      </c>
      <c r="BX22">
        <v>9</v>
      </c>
      <c r="BY22">
        <v>5943.7</v>
      </c>
      <c r="BZ22">
        <v>14956.897000000001</v>
      </c>
      <c r="CB22">
        <v>9</v>
      </c>
      <c r="CC22">
        <v>5531.64</v>
      </c>
      <c r="CD22">
        <v>7733.06</v>
      </c>
      <c r="CF22">
        <v>9</v>
      </c>
      <c r="CG22">
        <v>7066.7839999999997</v>
      </c>
      <c r="CH22">
        <v>7978.04</v>
      </c>
      <c r="CJ22">
        <v>9</v>
      </c>
      <c r="CK22">
        <v>5195.2510000000002</v>
      </c>
      <c r="CL22">
        <v>7490.0889999999999</v>
      </c>
      <c r="CN22">
        <v>9</v>
      </c>
      <c r="CO22">
        <v>4697.5119999999997</v>
      </c>
      <c r="CP22">
        <v>6901.9030000000002</v>
      </c>
      <c r="CR22">
        <v>9</v>
      </c>
      <c r="CS22">
        <v>6543.4</v>
      </c>
      <c r="CT22">
        <v>9494.5</v>
      </c>
      <c r="CV22">
        <v>9</v>
      </c>
      <c r="CW22">
        <v>6350.3950000000004</v>
      </c>
      <c r="CX22">
        <v>7089.4070000000002</v>
      </c>
      <c r="CZ22">
        <v>9</v>
      </c>
      <c r="DA22">
        <v>6593.58</v>
      </c>
      <c r="DB22">
        <v>6170.15</v>
      </c>
      <c r="DD22">
        <v>9</v>
      </c>
      <c r="DE22">
        <v>4456.6850000000004</v>
      </c>
      <c r="DF22">
        <v>5954.0940000000001</v>
      </c>
      <c r="DH22">
        <v>9</v>
      </c>
      <c r="DI22">
        <v>6280.64</v>
      </c>
      <c r="DJ22">
        <v>9804.9779999999992</v>
      </c>
      <c r="DL22">
        <v>9</v>
      </c>
      <c r="DM22">
        <v>5290.36</v>
      </c>
      <c r="DN22">
        <v>7196.4570000000003</v>
      </c>
      <c r="DP22">
        <v>9</v>
      </c>
      <c r="DQ22">
        <v>5335.6379999999999</v>
      </c>
      <c r="DR22">
        <v>8010.67</v>
      </c>
      <c r="DT22">
        <v>9</v>
      </c>
      <c r="DU22">
        <v>4784.7030000000004</v>
      </c>
      <c r="DV22">
        <v>8574.1959999999999</v>
      </c>
      <c r="DX22">
        <v>9</v>
      </c>
      <c r="DY22">
        <v>6255.3</v>
      </c>
      <c r="DZ22">
        <v>12816.71</v>
      </c>
      <c r="EB22">
        <v>9</v>
      </c>
      <c r="EC22">
        <v>5458.3190000000004</v>
      </c>
      <c r="ED22">
        <v>7324.8770000000004</v>
      </c>
      <c r="EF22">
        <v>9</v>
      </c>
      <c r="EG22">
        <v>5873.4179999999997</v>
      </c>
      <c r="EH22">
        <v>14795.46</v>
      </c>
    </row>
    <row r="23" spans="8:138" x14ac:dyDescent="0.3">
      <c r="H23">
        <v>10</v>
      </c>
      <c r="I23">
        <v>5901.9849999999997</v>
      </c>
      <c r="J23">
        <v>8268.3119999999999</v>
      </c>
      <c r="L23">
        <v>10</v>
      </c>
      <c r="M23">
        <v>6605.98</v>
      </c>
      <c r="N23">
        <v>8698.43</v>
      </c>
      <c r="P23">
        <v>10</v>
      </c>
      <c r="Q23">
        <v>8188.1390000000001</v>
      </c>
      <c r="R23">
        <v>11552.86</v>
      </c>
      <c r="S23" s="10"/>
      <c r="T23" s="10">
        <v>10</v>
      </c>
      <c r="U23" s="10">
        <v>6117.134</v>
      </c>
      <c r="V23" s="10">
        <v>6812.5879999999997</v>
      </c>
      <c r="X23">
        <v>10</v>
      </c>
      <c r="Y23">
        <v>6482.0039999999999</v>
      </c>
      <c r="Z23">
        <v>8004.5389999999998</v>
      </c>
      <c r="AB23">
        <v>10</v>
      </c>
      <c r="AC23">
        <v>8563.7999999999993</v>
      </c>
      <c r="AD23">
        <v>9525</v>
      </c>
      <c r="AF23">
        <v>10</v>
      </c>
      <c r="AG23">
        <v>5186.2079999999996</v>
      </c>
      <c r="AH23">
        <v>7491.4309999999996</v>
      </c>
      <c r="AJ23">
        <v>10</v>
      </c>
      <c r="AK23">
        <v>6270.4430000000002</v>
      </c>
      <c r="AL23">
        <v>8792.5720000000001</v>
      </c>
      <c r="AN23">
        <v>10</v>
      </c>
      <c r="AO23">
        <v>7058.5150000000003</v>
      </c>
      <c r="AP23">
        <v>13603.797</v>
      </c>
      <c r="AR23">
        <v>10</v>
      </c>
      <c r="AS23">
        <v>5575.1509999999998</v>
      </c>
      <c r="AT23">
        <v>11761.621999999999</v>
      </c>
      <c r="AV23">
        <v>10</v>
      </c>
      <c r="AW23">
        <v>5527.2529999999997</v>
      </c>
      <c r="AX23">
        <v>10808.946</v>
      </c>
      <c r="AZ23">
        <v>10</v>
      </c>
      <c r="BA23">
        <v>6277.6790000000001</v>
      </c>
      <c r="BB23">
        <v>9360.4940000000006</v>
      </c>
      <c r="BD23">
        <v>10</v>
      </c>
      <c r="BE23">
        <v>5546.3119999999999</v>
      </c>
      <c r="BF23">
        <v>9703.0190000000002</v>
      </c>
      <c r="BH23">
        <v>10</v>
      </c>
      <c r="BI23">
        <v>4949.1360000000004</v>
      </c>
      <c r="BJ23">
        <v>8815.8439999999991</v>
      </c>
      <c r="BL23">
        <v>10</v>
      </c>
      <c r="BM23">
        <v>5390.47</v>
      </c>
      <c r="BN23">
        <v>7571.25</v>
      </c>
      <c r="BP23">
        <v>10</v>
      </c>
      <c r="BQ23">
        <v>5739</v>
      </c>
      <c r="BR23">
        <v>12762</v>
      </c>
      <c r="BT23">
        <v>10</v>
      </c>
      <c r="BU23">
        <v>5742.4080000000004</v>
      </c>
      <c r="BV23">
        <v>7623.4279999999999</v>
      </c>
      <c r="BX23">
        <v>10</v>
      </c>
      <c r="BY23">
        <v>6015.7030000000004</v>
      </c>
      <c r="BZ23">
        <v>12208.892</v>
      </c>
      <c r="CB23">
        <v>10</v>
      </c>
      <c r="CC23">
        <v>5437.0230000000001</v>
      </c>
      <c r="CD23">
        <v>8970.2099999999991</v>
      </c>
      <c r="CF23">
        <v>10</v>
      </c>
      <c r="CG23">
        <v>8160.3</v>
      </c>
      <c r="CH23">
        <v>8770.3700000000008</v>
      </c>
      <c r="CJ23">
        <v>10</v>
      </c>
      <c r="CK23">
        <v>5424.7839999999997</v>
      </c>
      <c r="CL23">
        <v>8924.19</v>
      </c>
      <c r="CN23">
        <v>10</v>
      </c>
      <c r="CO23">
        <v>4353.8710000000001</v>
      </c>
      <c r="CP23">
        <v>5846.55</v>
      </c>
      <c r="CR23">
        <v>10</v>
      </c>
      <c r="CS23">
        <v>6459.5519999999997</v>
      </c>
      <c r="CT23">
        <v>8949.0059999999994</v>
      </c>
      <c r="CV23">
        <v>10</v>
      </c>
      <c r="CW23">
        <v>6935.1570000000002</v>
      </c>
      <c r="CX23">
        <v>7157.5529999999999</v>
      </c>
      <c r="CZ23">
        <v>10</v>
      </c>
      <c r="DA23">
        <v>7237.48</v>
      </c>
      <c r="DB23">
        <v>6736.13</v>
      </c>
      <c r="DD23">
        <v>10</v>
      </c>
      <c r="DE23">
        <v>4694.8190000000004</v>
      </c>
      <c r="DF23">
        <v>5953.5569999999998</v>
      </c>
      <c r="DH23">
        <v>10</v>
      </c>
      <c r="DI23">
        <v>7149.8280000000004</v>
      </c>
      <c r="DJ23">
        <v>9833.4969999999994</v>
      </c>
      <c r="DL23">
        <v>10</v>
      </c>
      <c r="DM23">
        <v>5620.2780000000002</v>
      </c>
      <c r="DN23">
        <v>7017.5039999999999</v>
      </c>
      <c r="DP23">
        <v>10</v>
      </c>
      <c r="DQ23">
        <v>5542.0029999999997</v>
      </c>
      <c r="DR23">
        <v>9700.8220000000001</v>
      </c>
      <c r="DT23">
        <v>10</v>
      </c>
      <c r="DU23">
        <v>4880.83</v>
      </c>
      <c r="DV23">
        <v>8740.0079999999998</v>
      </c>
      <c r="DX23">
        <v>10</v>
      </c>
      <c r="DY23">
        <v>6514.74</v>
      </c>
      <c r="DZ23">
        <v>9840.06</v>
      </c>
      <c r="EB23">
        <v>10</v>
      </c>
      <c r="EC23">
        <v>5426.6440000000002</v>
      </c>
      <c r="ED23">
        <v>7679.7169999999996</v>
      </c>
      <c r="EF23">
        <v>10</v>
      </c>
      <c r="EG23">
        <v>5961.5839999999998</v>
      </c>
      <c r="EH23">
        <v>19959.888999999999</v>
      </c>
    </row>
    <row r="24" spans="8:138" x14ac:dyDescent="0.3">
      <c r="H24">
        <v>11</v>
      </c>
      <c r="I24">
        <v>6053.3280000000004</v>
      </c>
      <c r="J24">
        <v>8409.5210000000006</v>
      </c>
      <c r="L24">
        <v>11</v>
      </c>
      <c r="M24">
        <v>6643.87</v>
      </c>
      <c r="N24">
        <v>8591.48</v>
      </c>
      <c r="P24">
        <v>11</v>
      </c>
      <c r="Q24">
        <v>7850.1469999999999</v>
      </c>
      <c r="R24">
        <v>10478.454</v>
      </c>
      <c r="S24" s="10"/>
      <c r="T24" s="10">
        <v>11</v>
      </c>
      <c r="U24" s="10">
        <v>6645.39</v>
      </c>
      <c r="V24" s="10">
        <v>7273.33</v>
      </c>
      <c r="X24">
        <v>11</v>
      </c>
      <c r="Y24">
        <v>6416.5230000000001</v>
      </c>
      <c r="Z24">
        <v>7796.8469999999998</v>
      </c>
      <c r="AB24">
        <v>11</v>
      </c>
      <c r="AC24">
        <v>8600</v>
      </c>
      <c r="AD24">
        <v>9562.15</v>
      </c>
      <c r="AF24">
        <v>11</v>
      </c>
      <c r="AG24">
        <v>5281.558</v>
      </c>
      <c r="AH24">
        <v>7939.88</v>
      </c>
      <c r="AJ24">
        <v>11</v>
      </c>
      <c r="AK24">
        <v>6378.9790000000003</v>
      </c>
      <c r="AL24">
        <v>8658.6360000000004</v>
      </c>
      <c r="AN24">
        <v>11</v>
      </c>
      <c r="AO24">
        <v>7752.4040000000005</v>
      </c>
      <c r="AP24">
        <v>15343.599</v>
      </c>
      <c r="AR24">
        <v>11</v>
      </c>
      <c r="AS24">
        <v>5996.4449999999997</v>
      </c>
      <c r="AT24">
        <v>10983.26</v>
      </c>
      <c r="AV24">
        <v>11</v>
      </c>
      <c r="AW24">
        <v>5434.6009999999997</v>
      </c>
      <c r="AX24">
        <v>10432.263999999999</v>
      </c>
      <c r="AZ24">
        <v>11</v>
      </c>
      <c r="BA24">
        <v>6524.7910000000002</v>
      </c>
      <c r="BB24">
        <v>8952.8559999999998</v>
      </c>
      <c r="BD24">
        <v>11</v>
      </c>
      <c r="BE24">
        <v>5358.3320000000003</v>
      </c>
      <c r="BF24">
        <v>10642.768</v>
      </c>
      <c r="BH24">
        <v>11</v>
      </c>
      <c r="BI24">
        <v>4735.9960000000001</v>
      </c>
      <c r="BJ24">
        <v>7978.9579999999996</v>
      </c>
      <c r="BL24">
        <v>11</v>
      </c>
      <c r="BM24">
        <v>5096.777</v>
      </c>
      <c r="BN24">
        <v>8417.3490000000002</v>
      </c>
      <c r="BP24">
        <v>11</v>
      </c>
      <c r="BQ24">
        <v>6094</v>
      </c>
      <c r="BR24">
        <v>10562</v>
      </c>
      <c r="BT24">
        <v>11</v>
      </c>
      <c r="BU24">
        <v>6058.5929999999998</v>
      </c>
      <c r="BV24">
        <v>7223.9089999999997</v>
      </c>
      <c r="BX24">
        <v>11</v>
      </c>
      <c r="BY24">
        <v>5615.6040000000003</v>
      </c>
      <c r="BZ24">
        <v>8836.5589999999993</v>
      </c>
      <c r="CB24">
        <v>11</v>
      </c>
      <c r="CC24">
        <v>5449.4110000000001</v>
      </c>
      <c r="CD24">
        <v>10222.873</v>
      </c>
      <c r="CF24">
        <v>11</v>
      </c>
      <c r="CG24">
        <v>8552.25</v>
      </c>
      <c r="CH24">
        <v>8400.39</v>
      </c>
      <c r="CJ24">
        <v>11</v>
      </c>
      <c r="CK24">
        <v>5742.0559999999996</v>
      </c>
      <c r="CL24">
        <v>11748.921</v>
      </c>
      <c r="CN24">
        <v>11</v>
      </c>
      <c r="CO24">
        <v>4444.8760000000002</v>
      </c>
      <c r="CP24">
        <v>5491.5590000000002</v>
      </c>
      <c r="CR24">
        <v>11</v>
      </c>
      <c r="CS24">
        <v>6223.683</v>
      </c>
      <c r="CT24">
        <v>8521.6350000000002</v>
      </c>
      <c r="CV24">
        <v>11</v>
      </c>
      <c r="CW24">
        <v>6494.23</v>
      </c>
      <c r="CX24">
        <v>7364.348</v>
      </c>
      <c r="CZ24">
        <v>11</v>
      </c>
      <c r="DA24">
        <v>6953.39</v>
      </c>
      <c r="DB24">
        <v>6927.81</v>
      </c>
      <c r="DD24">
        <v>11</v>
      </c>
      <c r="DE24">
        <v>4554.348</v>
      </c>
      <c r="DF24">
        <v>5883.4939999999997</v>
      </c>
      <c r="DH24">
        <v>11</v>
      </c>
      <c r="DI24">
        <v>6875.5529999999999</v>
      </c>
      <c r="DJ24">
        <v>9877.0669999999991</v>
      </c>
      <c r="DL24">
        <v>11</v>
      </c>
      <c r="DM24">
        <v>6266.6490000000003</v>
      </c>
      <c r="DN24">
        <v>7036.2709999999997</v>
      </c>
      <c r="DP24">
        <v>11</v>
      </c>
      <c r="DQ24">
        <v>5812.6670000000004</v>
      </c>
      <c r="DR24">
        <v>10538.907999999999</v>
      </c>
      <c r="DT24">
        <v>11</v>
      </c>
      <c r="DU24">
        <v>5007.4880000000003</v>
      </c>
      <c r="DV24">
        <v>9470.6540000000005</v>
      </c>
      <c r="DX24">
        <v>11</v>
      </c>
      <c r="DY24">
        <v>5972.23</v>
      </c>
      <c r="DZ24">
        <v>8093.13</v>
      </c>
      <c r="EB24">
        <v>11</v>
      </c>
      <c r="EC24">
        <v>5585.625</v>
      </c>
      <c r="ED24">
        <v>7909.09</v>
      </c>
      <c r="EF24">
        <v>11</v>
      </c>
      <c r="EG24">
        <v>6015.7290000000003</v>
      </c>
      <c r="EH24">
        <v>21965.796999999999</v>
      </c>
    </row>
    <row r="25" spans="8:138" x14ac:dyDescent="0.3">
      <c r="H25">
        <v>12</v>
      </c>
      <c r="I25">
        <v>6157.6139999999996</v>
      </c>
      <c r="J25">
        <v>9565.6039999999994</v>
      </c>
      <c r="L25">
        <v>12</v>
      </c>
      <c r="M25">
        <v>6518.96</v>
      </c>
      <c r="N25">
        <v>8437.48</v>
      </c>
      <c r="P25">
        <v>12</v>
      </c>
      <c r="Q25">
        <v>7457.2759999999998</v>
      </c>
      <c r="R25">
        <v>9651.3680000000004</v>
      </c>
      <c r="S25" s="10"/>
      <c r="T25" s="10">
        <v>12</v>
      </c>
      <c r="U25" s="10">
        <v>7020.14</v>
      </c>
      <c r="V25" s="10">
        <v>7876.05</v>
      </c>
      <c r="X25">
        <v>12</v>
      </c>
      <c r="Y25">
        <v>6293.7240000000002</v>
      </c>
      <c r="Z25">
        <v>7887.43</v>
      </c>
      <c r="AB25">
        <v>12</v>
      </c>
      <c r="AC25">
        <v>7863.3590000000004</v>
      </c>
      <c r="AD25">
        <v>8682.3310000000001</v>
      </c>
      <c r="AF25">
        <v>12</v>
      </c>
      <c r="AG25">
        <v>5170.6890000000003</v>
      </c>
      <c r="AH25">
        <v>7864.9620000000004</v>
      </c>
      <c r="AJ25">
        <v>12</v>
      </c>
      <c r="AK25">
        <v>6600.3019999999997</v>
      </c>
      <c r="AL25">
        <v>9042.2710000000006</v>
      </c>
      <c r="AN25">
        <v>12</v>
      </c>
      <c r="AO25">
        <v>7009.3770000000004</v>
      </c>
      <c r="AP25">
        <v>13097.718999999999</v>
      </c>
      <c r="AR25">
        <v>12</v>
      </c>
      <c r="AS25">
        <v>5958.7120000000004</v>
      </c>
      <c r="AT25">
        <v>9279.5409999999993</v>
      </c>
      <c r="AV25">
        <v>12</v>
      </c>
      <c r="AW25">
        <v>5633.3</v>
      </c>
      <c r="AX25">
        <v>9958.6460000000006</v>
      </c>
      <c r="AZ25">
        <v>12</v>
      </c>
      <c r="BA25">
        <v>6116.9790000000003</v>
      </c>
      <c r="BB25">
        <v>8015.6289999999999</v>
      </c>
      <c r="BD25">
        <v>12</v>
      </c>
      <c r="BE25">
        <v>4771.2259999999997</v>
      </c>
      <c r="BF25">
        <v>9843.6389999999992</v>
      </c>
      <c r="BH25">
        <v>12</v>
      </c>
      <c r="BI25">
        <v>4873.4799999999996</v>
      </c>
      <c r="BJ25">
        <v>7843.0420000000004</v>
      </c>
      <c r="BL25">
        <v>12</v>
      </c>
      <c r="BM25">
        <v>4786.4449999999997</v>
      </c>
      <c r="BN25">
        <v>8711.0069999999996</v>
      </c>
      <c r="BP25">
        <v>12</v>
      </c>
      <c r="BQ25">
        <v>5609.08</v>
      </c>
      <c r="BR25">
        <v>9312.08</v>
      </c>
      <c r="BT25">
        <v>12</v>
      </c>
      <c r="BU25">
        <v>6033.6480000000001</v>
      </c>
      <c r="BV25">
        <v>6816.7690000000002</v>
      </c>
      <c r="BX25">
        <v>12</v>
      </c>
      <c r="BY25">
        <v>5276.9170000000004</v>
      </c>
      <c r="BZ25">
        <v>7399.7340000000004</v>
      </c>
      <c r="CB25">
        <v>12</v>
      </c>
      <c r="CC25">
        <v>5277.5050000000001</v>
      </c>
      <c r="CD25">
        <v>9239.616</v>
      </c>
      <c r="CF25">
        <v>12</v>
      </c>
      <c r="CG25">
        <v>7972.83</v>
      </c>
      <c r="CH25">
        <v>8394.42</v>
      </c>
      <c r="CJ25">
        <v>12</v>
      </c>
      <c r="CK25">
        <v>6050.5810000000001</v>
      </c>
      <c r="CL25">
        <v>13705.18</v>
      </c>
      <c r="CN25">
        <v>12</v>
      </c>
      <c r="CO25">
        <v>4398.3909999999996</v>
      </c>
      <c r="CP25">
        <v>5428.8109999999997</v>
      </c>
      <c r="CR25">
        <v>12</v>
      </c>
      <c r="CS25">
        <v>6250.3230000000003</v>
      </c>
      <c r="CT25">
        <v>8481.5220000000008</v>
      </c>
      <c r="CV25">
        <v>12</v>
      </c>
      <c r="CW25">
        <v>6273.4780000000001</v>
      </c>
      <c r="CX25">
        <v>7297.2259999999997</v>
      </c>
      <c r="CZ25">
        <v>12</v>
      </c>
      <c r="DA25">
        <v>6222.79</v>
      </c>
      <c r="DB25">
        <v>6796.03</v>
      </c>
      <c r="DD25">
        <v>12</v>
      </c>
      <c r="DE25">
        <v>4320.0910000000003</v>
      </c>
      <c r="DF25">
        <v>5625.6180000000004</v>
      </c>
      <c r="DH25">
        <v>12</v>
      </c>
      <c r="DI25">
        <v>6176.1360000000004</v>
      </c>
      <c r="DJ25">
        <v>9516.7049999999999</v>
      </c>
      <c r="DL25">
        <v>12</v>
      </c>
      <c r="DM25">
        <v>5696.9</v>
      </c>
      <c r="DN25">
        <v>7341.07</v>
      </c>
      <c r="DP25">
        <v>12</v>
      </c>
      <c r="DQ25">
        <v>6074.9260000000004</v>
      </c>
      <c r="DR25">
        <v>10879.944</v>
      </c>
      <c r="DT25">
        <v>12</v>
      </c>
      <c r="DU25">
        <v>4697.4660000000003</v>
      </c>
      <c r="DV25">
        <v>9963.3009999999995</v>
      </c>
      <c r="DX25">
        <v>12</v>
      </c>
      <c r="DY25">
        <v>5945.32</v>
      </c>
      <c r="DZ25">
        <v>8363.51</v>
      </c>
      <c r="EB25">
        <v>12</v>
      </c>
      <c r="EC25">
        <v>5399.7730000000001</v>
      </c>
      <c r="ED25">
        <v>8155.9629999999997</v>
      </c>
      <c r="EF25">
        <v>12</v>
      </c>
      <c r="EG25">
        <v>6508.3729999999996</v>
      </c>
      <c r="EH25">
        <v>19461.875</v>
      </c>
    </row>
    <row r="26" spans="8:138" x14ac:dyDescent="0.3">
      <c r="H26">
        <v>13</v>
      </c>
      <c r="I26">
        <v>6590.5969999999998</v>
      </c>
      <c r="J26">
        <v>12809.221</v>
      </c>
      <c r="L26">
        <v>13</v>
      </c>
      <c r="M26">
        <v>6098.6850000000004</v>
      </c>
      <c r="N26">
        <v>8596.1129999999994</v>
      </c>
      <c r="P26">
        <v>13</v>
      </c>
      <c r="Q26">
        <v>6730.2950000000001</v>
      </c>
      <c r="R26">
        <v>8970.5159999999996</v>
      </c>
      <c r="S26" s="10"/>
      <c r="T26" s="10">
        <v>13</v>
      </c>
      <c r="U26" s="10">
        <v>7194.26</v>
      </c>
      <c r="V26" s="10">
        <v>7800.65</v>
      </c>
      <c r="X26">
        <v>13</v>
      </c>
      <c r="Y26">
        <v>6262.9120000000003</v>
      </c>
      <c r="Z26">
        <v>7975.0609999999997</v>
      </c>
      <c r="AB26">
        <v>13</v>
      </c>
      <c r="AC26">
        <v>7885.0420000000004</v>
      </c>
      <c r="AD26">
        <v>8435.2369999999992</v>
      </c>
      <c r="AF26">
        <v>13</v>
      </c>
      <c r="AG26">
        <v>5101.1319999999996</v>
      </c>
      <c r="AH26">
        <v>7780.9650000000001</v>
      </c>
      <c r="AJ26">
        <v>13</v>
      </c>
      <c r="AK26">
        <v>5962.9369999999999</v>
      </c>
      <c r="AL26">
        <v>9697.0149999999994</v>
      </c>
      <c r="AN26">
        <v>13</v>
      </c>
      <c r="AO26">
        <v>6034.4219999999996</v>
      </c>
      <c r="AP26">
        <v>10535.146000000001</v>
      </c>
      <c r="AR26">
        <v>13</v>
      </c>
      <c r="AS26">
        <v>5589.6369999999997</v>
      </c>
      <c r="AT26">
        <v>7763.5309999999999</v>
      </c>
      <c r="AV26">
        <v>13</v>
      </c>
      <c r="AW26">
        <v>5769.7060000000001</v>
      </c>
      <c r="AX26">
        <v>10635.647999999999</v>
      </c>
      <c r="AZ26">
        <v>13</v>
      </c>
      <c r="BA26">
        <v>6235.1</v>
      </c>
      <c r="BB26">
        <v>7650.3389999999999</v>
      </c>
      <c r="BD26">
        <v>13</v>
      </c>
      <c r="BE26">
        <v>4600.0420000000004</v>
      </c>
      <c r="BF26">
        <v>7737.8050000000003</v>
      </c>
      <c r="BH26">
        <v>13</v>
      </c>
      <c r="BI26">
        <v>4784.1390000000001</v>
      </c>
      <c r="BJ26">
        <v>7366.4620000000004</v>
      </c>
      <c r="BL26">
        <v>13</v>
      </c>
      <c r="BM26">
        <v>4660.9049999999997</v>
      </c>
      <c r="BN26">
        <v>8462.5650000000005</v>
      </c>
      <c r="BP26">
        <v>13</v>
      </c>
      <c r="BQ26">
        <v>5334.08</v>
      </c>
      <c r="BR26">
        <v>9725.0400000000009</v>
      </c>
      <c r="BT26">
        <v>13</v>
      </c>
      <c r="BU26">
        <v>5949.61</v>
      </c>
      <c r="BV26">
        <v>7049.87</v>
      </c>
      <c r="BX26">
        <v>13</v>
      </c>
      <c r="BY26">
        <v>4944.4260000000004</v>
      </c>
      <c r="BZ26">
        <v>6992.5709999999999</v>
      </c>
      <c r="CB26">
        <v>13</v>
      </c>
      <c r="CC26">
        <v>5042.2870000000003</v>
      </c>
      <c r="CD26">
        <v>7875.0069999999996</v>
      </c>
      <c r="CF26">
        <v>13</v>
      </c>
      <c r="CG26">
        <v>7638.39</v>
      </c>
      <c r="CH26">
        <v>9044.5300000000007</v>
      </c>
      <c r="CJ26">
        <v>13</v>
      </c>
      <c r="CK26">
        <v>5874.1490000000003</v>
      </c>
      <c r="CL26">
        <v>14068.313</v>
      </c>
      <c r="CN26">
        <v>13</v>
      </c>
      <c r="CO26">
        <v>4433.1779999999999</v>
      </c>
      <c r="CP26">
        <v>5812.3050000000003</v>
      </c>
      <c r="CR26">
        <v>13</v>
      </c>
      <c r="CS26">
        <v>6472.2110000000002</v>
      </c>
      <c r="CT26">
        <v>8594.7690000000002</v>
      </c>
      <c r="CV26">
        <v>13</v>
      </c>
      <c r="CW26">
        <v>6168.84</v>
      </c>
      <c r="CX26">
        <v>7300.7879999999996</v>
      </c>
      <c r="CZ26">
        <v>13</v>
      </c>
      <c r="DA26">
        <v>6037.6</v>
      </c>
      <c r="DB26">
        <v>7208.6220000000003</v>
      </c>
      <c r="DD26">
        <v>13</v>
      </c>
      <c r="DE26">
        <v>4453.0259999999998</v>
      </c>
      <c r="DF26">
        <v>6231.9870000000001</v>
      </c>
      <c r="DH26">
        <v>13</v>
      </c>
      <c r="DI26">
        <v>5061.7520000000004</v>
      </c>
      <c r="DJ26">
        <v>8921.1020000000008</v>
      </c>
      <c r="DL26">
        <v>13</v>
      </c>
      <c r="DM26">
        <v>5038.9279999999999</v>
      </c>
      <c r="DN26">
        <v>8280.9750000000004</v>
      </c>
      <c r="DP26">
        <v>13</v>
      </c>
      <c r="DQ26">
        <v>5623.1840000000002</v>
      </c>
      <c r="DR26">
        <v>10199.383</v>
      </c>
      <c r="DT26">
        <v>13</v>
      </c>
      <c r="DU26">
        <v>4967.5600000000004</v>
      </c>
      <c r="DV26">
        <v>9748.7199999999993</v>
      </c>
      <c r="DX26">
        <v>13</v>
      </c>
      <c r="DY26">
        <v>6057.98</v>
      </c>
      <c r="DZ26">
        <v>8476.16</v>
      </c>
      <c r="EB26">
        <v>13</v>
      </c>
      <c r="EC26">
        <v>5459.4570000000003</v>
      </c>
      <c r="ED26">
        <v>8844.6970000000001</v>
      </c>
      <c r="EF26">
        <v>13</v>
      </c>
      <c r="EG26">
        <v>7573.8289999999997</v>
      </c>
      <c r="EH26">
        <v>15083.103999999999</v>
      </c>
    </row>
    <row r="27" spans="8:138" x14ac:dyDescent="0.3">
      <c r="H27">
        <v>14</v>
      </c>
      <c r="I27">
        <v>7298.951</v>
      </c>
      <c r="J27">
        <v>16361.103999999999</v>
      </c>
      <c r="L27">
        <v>14</v>
      </c>
      <c r="M27">
        <v>6022.7</v>
      </c>
      <c r="N27">
        <v>9538.0540000000001</v>
      </c>
      <c r="P27">
        <v>14</v>
      </c>
      <c r="Q27">
        <v>6706.3140000000003</v>
      </c>
      <c r="R27">
        <v>8537.5840000000007</v>
      </c>
      <c r="S27" s="10"/>
      <c r="T27" s="10">
        <v>14</v>
      </c>
      <c r="U27" s="10">
        <v>6656.8329999999996</v>
      </c>
      <c r="V27" s="10">
        <v>7614.6840000000002</v>
      </c>
      <c r="X27">
        <v>14</v>
      </c>
      <c r="Y27">
        <v>6701.7820000000002</v>
      </c>
      <c r="Z27">
        <v>8773.5239999999994</v>
      </c>
      <c r="AB27">
        <v>14</v>
      </c>
      <c r="AC27">
        <v>6951.05</v>
      </c>
      <c r="AD27">
        <v>7475.5119999999997</v>
      </c>
      <c r="AF27">
        <v>14</v>
      </c>
      <c r="AG27">
        <v>5071.2640000000001</v>
      </c>
      <c r="AH27">
        <v>7342.78</v>
      </c>
      <c r="AJ27">
        <v>14</v>
      </c>
      <c r="AK27">
        <v>5306.3410000000003</v>
      </c>
      <c r="AL27">
        <v>9392.3539999999994</v>
      </c>
      <c r="AN27">
        <v>14</v>
      </c>
      <c r="AO27">
        <v>5531.5739999999996</v>
      </c>
      <c r="AP27">
        <v>9028.6650000000009</v>
      </c>
      <c r="AR27">
        <v>14</v>
      </c>
      <c r="AS27">
        <v>5402.12</v>
      </c>
      <c r="AT27">
        <v>7069.25</v>
      </c>
      <c r="AV27">
        <v>14</v>
      </c>
      <c r="AW27">
        <v>5736.87</v>
      </c>
      <c r="AX27">
        <v>11486.09</v>
      </c>
      <c r="AZ27">
        <v>14</v>
      </c>
      <c r="BA27">
        <v>6604.7529999999997</v>
      </c>
      <c r="BB27">
        <v>8022.2219999999998</v>
      </c>
      <c r="BD27">
        <v>14</v>
      </c>
      <c r="BE27">
        <v>4596.9849999999997</v>
      </c>
      <c r="BF27">
        <v>7093.6940000000004</v>
      </c>
      <c r="BH27">
        <v>14</v>
      </c>
      <c r="BI27">
        <v>4674.8729999999996</v>
      </c>
      <c r="BJ27">
        <v>6687.1459999999997</v>
      </c>
      <c r="BL27">
        <v>14</v>
      </c>
      <c r="BM27">
        <v>4712.7309999999998</v>
      </c>
      <c r="BN27">
        <v>9061.0709999999999</v>
      </c>
      <c r="BP27">
        <v>14</v>
      </c>
      <c r="BQ27">
        <v>5479.2</v>
      </c>
      <c r="BR27">
        <v>10964.76</v>
      </c>
      <c r="BT27">
        <v>14</v>
      </c>
      <c r="BU27">
        <v>6376.7250000000004</v>
      </c>
      <c r="BV27">
        <v>6958.05</v>
      </c>
      <c r="BX27">
        <v>14</v>
      </c>
      <c r="BY27">
        <v>4798.6120000000001</v>
      </c>
      <c r="BZ27">
        <v>7306.5469999999996</v>
      </c>
      <c r="CB27">
        <v>14</v>
      </c>
      <c r="CC27">
        <v>4943.83</v>
      </c>
      <c r="CD27">
        <v>7334.51</v>
      </c>
      <c r="CF27">
        <v>14</v>
      </c>
      <c r="CG27">
        <v>8292.7350000000006</v>
      </c>
      <c r="CH27">
        <v>11402.536</v>
      </c>
      <c r="CJ27">
        <v>14</v>
      </c>
      <c r="CK27">
        <v>5698.3</v>
      </c>
      <c r="CL27">
        <v>11642.86</v>
      </c>
      <c r="CN27">
        <v>14</v>
      </c>
      <c r="CO27">
        <v>4526.0140000000001</v>
      </c>
      <c r="CP27">
        <v>6520.3059999999996</v>
      </c>
      <c r="CR27">
        <v>14</v>
      </c>
      <c r="CS27">
        <v>6677.942</v>
      </c>
      <c r="CT27">
        <v>9289.5439999999999</v>
      </c>
      <c r="CV27">
        <v>14</v>
      </c>
      <c r="CW27">
        <v>6036.165</v>
      </c>
      <c r="CX27">
        <v>7126.567</v>
      </c>
      <c r="CZ27">
        <v>14</v>
      </c>
      <c r="DA27">
        <v>6130.5020000000004</v>
      </c>
      <c r="DB27">
        <v>7868.2389999999996</v>
      </c>
      <c r="DD27">
        <v>14</v>
      </c>
      <c r="DE27">
        <v>4758.5739999999996</v>
      </c>
      <c r="DF27">
        <v>6554.6580000000004</v>
      </c>
      <c r="DH27">
        <v>14</v>
      </c>
      <c r="DI27">
        <v>5597.8580000000002</v>
      </c>
      <c r="DJ27">
        <v>9948.67</v>
      </c>
      <c r="DL27">
        <v>14</v>
      </c>
      <c r="DM27">
        <v>5387.9229999999998</v>
      </c>
      <c r="DN27">
        <v>8535.9470000000001</v>
      </c>
      <c r="DP27">
        <v>14</v>
      </c>
      <c r="DQ27">
        <v>5372.7719999999999</v>
      </c>
      <c r="DR27">
        <v>9684.1939999999995</v>
      </c>
      <c r="DT27">
        <v>14</v>
      </c>
      <c r="DU27">
        <v>5071.3999999999996</v>
      </c>
      <c r="DV27">
        <v>8658.36</v>
      </c>
      <c r="DX27">
        <v>14</v>
      </c>
      <c r="DY27">
        <v>5978.25</v>
      </c>
      <c r="DZ27">
        <v>7920.45</v>
      </c>
      <c r="EB27">
        <v>14</v>
      </c>
      <c r="EC27">
        <v>5554.9350000000004</v>
      </c>
      <c r="ED27">
        <v>9009.5920000000006</v>
      </c>
      <c r="EF27">
        <v>14</v>
      </c>
      <c r="EG27">
        <v>8406.6190000000006</v>
      </c>
      <c r="EH27">
        <v>12475.796</v>
      </c>
    </row>
    <row r="28" spans="8:138" x14ac:dyDescent="0.3">
      <c r="H28">
        <v>15</v>
      </c>
      <c r="I28">
        <v>7284.2460000000001</v>
      </c>
      <c r="J28">
        <v>14614.205</v>
      </c>
      <c r="L28">
        <v>15</v>
      </c>
      <c r="M28">
        <v>5971.9489999999996</v>
      </c>
      <c r="N28">
        <v>12665.458000000001</v>
      </c>
      <c r="P28">
        <v>15</v>
      </c>
      <c r="Q28">
        <v>6437.9070000000002</v>
      </c>
      <c r="R28">
        <v>8402.8279999999995</v>
      </c>
      <c r="S28" s="10"/>
      <c r="T28" s="10">
        <v>15</v>
      </c>
      <c r="U28" s="10">
        <v>6356.835</v>
      </c>
      <c r="V28" s="10">
        <v>7772.6379999999999</v>
      </c>
      <c r="X28">
        <v>15</v>
      </c>
      <c r="Y28">
        <v>7493.3190000000004</v>
      </c>
      <c r="Z28">
        <v>10395.029</v>
      </c>
      <c r="AB28">
        <v>15</v>
      </c>
      <c r="AC28">
        <v>6338.9430000000002</v>
      </c>
      <c r="AD28">
        <v>7235.4750000000004</v>
      </c>
      <c r="AF28">
        <v>15</v>
      </c>
      <c r="AG28">
        <v>5369.0969999999998</v>
      </c>
      <c r="AH28">
        <v>7708.5079999999998</v>
      </c>
      <c r="AJ28">
        <v>15</v>
      </c>
      <c r="AK28">
        <v>4844.5</v>
      </c>
      <c r="AL28">
        <v>9196.15</v>
      </c>
      <c r="AN28">
        <v>15</v>
      </c>
      <c r="AO28">
        <v>5328.8119999999999</v>
      </c>
      <c r="AP28">
        <v>8200.9279999999999</v>
      </c>
      <c r="AR28">
        <v>15</v>
      </c>
      <c r="AS28">
        <v>5146.6589999999997</v>
      </c>
      <c r="AT28">
        <v>6587.9669999999996</v>
      </c>
      <c r="AV28">
        <v>15</v>
      </c>
      <c r="AW28">
        <v>5692.12</v>
      </c>
      <c r="AX28">
        <v>12338.96</v>
      </c>
      <c r="AZ28">
        <v>15</v>
      </c>
      <c r="BA28">
        <v>6482.9089999999997</v>
      </c>
      <c r="BB28">
        <v>8139.085</v>
      </c>
      <c r="BD28">
        <v>15</v>
      </c>
      <c r="BE28">
        <v>4632.6880000000001</v>
      </c>
      <c r="BF28">
        <v>6985.91</v>
      </c>
      <c r="BH28">
        <v>15</v>
      </c>
      <c r="BI28">
        <v>4792.0439999999999</v>
      </c>
      <c r="BJ28">
        <v>6691.88</v>
      </c>
      <c r="BL28">
        <v>15</v>
      </c>
      <c r="BM28">
        <v>5308.53</v>
      </c>
      <c r="BN28">
        <v>10126.179</v>
      </c>
      <c r="BP28">
        <v>15</v>
      </c>
      <c r="BQ28">
        <v>5593.8</v>
      </c>
      <c r="BR28">
        <v>10774.92</v>
      </c>
      <c r="BT28">
        <v>15</v>
      </c>
      <c r="BU28">
        <v>6841.13</v>
      </c>
      <c r="BV28">
        <v>8150.0540000000001</v>
      </c>
      <c r="BX28">
        <v>15</v>
      </c>
      <c r="BY28">
        <v>5012.7349999999997</v>
      </c>
      <c r="BZ28">
        <v>7886.71</v>
      </c>
      <c r="CB28">
        <v>15</v>
      </c>
      <c r="CC28">
        <v>4954.26</v>
      </c>
      <c r="CD28">
        <v>7231.07</v>
      </c>
      <c r="CF28">
        <v>15</v>
      </c>
      <c r="CG28">
        <v>7834.0529999999999</v>
      </c>
      <c r="CH28">
        <v>9728.6049999999996</v>
      </c>
      <c r="CJ28">
        <v>15</v>
      </c>
      <c r="CK28">
        <v>5588.1440000000002</v>
      </c>
      <c r="CL28">
        <v>9726.8169999999991</v>
      </c>
      <c r="CN28">
        <v>15</v>
      </c>
      <c r="CO28">
        <v>4591.6040000000003</v>
      </c>
      <c r="CP28">
        <v>6712.7250000000004</v>
      </c>
      <c r="CR28">
        <v>15</v>
      </c>
      <c r="CS28">
        <v>6654.7139999999999</v>
      </c>
      <c r="CT28">
        <v>9602.3369999999995</v>
      </c>
      <c r="CV28">
        <v>15</v>
      </c>
      <c r="CW28">
        <v>5913.4</v>
      </c>
      <c r="CX28">
        <v>6874.4</v>
      </c>
      <c r="CZ28">
        <v>15</v>
      </c>
      <c r="DA28">
        <v>6627.6660000000002</v>
      </c>
      <c r="DB28">
        <v>8610.3040000000001</v>
      </c>
      <c r="DD28">
        <v>15</v>
      </c>
      <c r="DE28">
        <v>5039.5200000000004</v>
      </c>
      <c r="DF28">
        <v>7040.62</v>
      </c>
      <c r="DH28">
        <v>15</v>
      </c>
      <c r="DI28">
        <v>5657.8980000000001</v>
      </c>
      <c r="DJ28">
        <v>10607.874</v>
      </c>
      <c r="DL28">
        <v>15</v>
      </c>
      <c r="DM28">
        <v>5571.9480000000003</v>
      </c>
      <c r="DN28">
        <v>7342.0770000000002</v>
      </c>
      <c r="DP28">
        <v>15</v>
      </c>
      <c r="DQ28">
        <v>5498.0020000000004</v>
      </c>
      <c r="DR28">
        <v>9050.8490000000002</v>
      </c>
      <c r="DT28">
        <v>15</v>
      </c>
      <c r="DU28">
        <v>5159.0150000000003</v>
      </c>
      <c r="DV28">
        <v>7964.0140000000001</v>
      </c>
      <c r="DX28">
        <v>15</v>
      </c>
      <c r="DY28">
        <v>5968.8</v>
      </c>
      <c r="DZ28">
        <v>7608.19</v>
      </c>
      <c r="EB28">
        <v>15</v>
      </c>
      <c r="EC28">
        <v>5590.0550000000003</v>
      </c>
      <c r="ED28">
        <v>9226.24</v>
      </c>
      <c r="EF28">
        <v>15</v>
      </c>
      <c r="EG28">
        <v>8273.8160000000007</v>
      </c>
      <c r="EH28">
        <v>11560.232</v>
      </c>
    </row>
    <row r="29" spans="8:138" x14ac:dyDescent="0.3">
      <c r="H29">
        <v>16</v>
      </c>
      <c r="I29">
        <v>6920.1760000000004</v>
      </c>
      <c r="J29">
        <v>12641.021000000001</v>
      </c>
      <c r="L29">
        <v>16</v>
      </c>
      <c r="M29">
        <v>5878.0119999999997</v>
      </c>
      <c r="N29">
        <v>10519.181</v>
      </c>
      <c r="P29">
        <v>16</v>
      </c>
      <c r="Q29">
        <v>6230.11</v>
      </c>
      <c r="R29">
        <v>8522.0210000000006</v>
      </c>
      <c r="S29" s="10"/>
      <c r="T29" s="10">
        <v>16</v>
      </c>
      <c r="U29" s="10">
        <v>5899.165</v>
      </c>
      <c r="V29" s="10">
        <v>9068.4570000000003</v>
      </c>
      <c r="X29">
        <v>16</v>
      </c>
      <c r="Y29">
        <v>7119.08</v>
      </c>
      <c r="Z29">
        <v>10758</v>
      </c>
      <c r="AB29">
        <v>16</v>
      </c>
      <c r="AC29">
        <v>6056.9570000000003</v>
      </c>
      <c r="AD29">
        <v>7057.857</v>
      </c>
      <c r="AF29">
        <v>16</v>
      </c>
      <c r="AG29">
        <v>5438.5870000000004</v>
      </c>
      <c r="AH29">
        <v>8191.8940000000002</v>
      </c>
      <c r="AJ29">
        <v>16</v>
      </c>
      <c r="AK29">
        <v>4466.05</v>
      </c>
      <c r="AL29">
        <v>9199.6</v>
      </c>
      <c r="AN29">
        <v>16</v>
      </c>
      <c r="AO29">
        <v>5626.31</v>
      </c>
      <c r="AP29">
        <v>8135.29</v>
      </c>
      <c r="AR29">
        <v>16</v>
      </c>
      <c r="AS29">
        <v>4890.4939999999997</v>
      </c>
      <c r="AT29">
        <v>5986.9970000000003</v>
      </c>
      <c r="AV29">
        <v>16</v>
      </c>
      <c r="AW29">
        <v>5565.018</v>
      </c>
      <c r="AX29">
        <v>12427.188</v>
      </c>
      <c r="AZ29">
        <v>16</v>
      </c>
      <c r="BA29">
        <v>6272.8</v>
      </c>
      <c r="BB29">
        <v>7968.6</v>
      </c>
      <c r="BD29">
        <v>16</v>
      </c>
      <c r="BE29">
        <v>4620.1130000000003</v>
      </c>
      <c r="BF29">
        <v>7106.6580000000004</v>
      </c>
      <c r="BH29">
        <v>16</v>
      </c>
      <c r="BI29">
        <v>4879.4780000000001</v>
      </c>
      <c r="BJ29">
        <v>6614.9309999999996</v>
      </c>
      <c r="BL29">
        <v>16</v>
      </c>
      <c r="BM29">
        <v>5841.7089999999998</v>
      </c>
      <c r="BN29">
        <v>12457.56</v>
      </c>
      <c r="BP29">
        <v>16</v>
      </c>
      <c r="BQ29">
        <v>5373</v>
      </c>
      <c r="BR29">
        <v>8693</v>
      </c>
      <c r="BT29">
        <v>16</v>
      </c>
      <c r="BU29">
        <v>6855.0929999999998</v>
      </c>
      <c r="BV29">
        <v>10113.541999999999</v>
      </c>
      <c r="BX29">
        <v>16</v>
      </c>
      <c r="BY29">
        <v>4874.3159999999998</v>
      </c>
      <c r="BZ29">
        <v>7704.616</v>
      </c>
      <c r="CB29">
        <v>16</v>
      </c>
      <c r="CC29">
        <v>5074.34</v>
      </c>
      <c r="CD29">
        <v>7533.1</v>
      </c>
      <c r="CF29">
        <v>16</v>
      </c>
      <c r="CG29">
        <v>7699.527</v>
      </c>
      <c r="CH29">
        <v>8218.9380000000001</v>
      </c>
      <c r="CJ29">
        <v>16</v>
      </c>
      <c r="CK29">
        <v>5309.6009999999997</v>
      </c>
      <c r="CL29">
        <v>9095.2430000000004</v>
      </c>
      <c r="CN29">
        <v>16</v>
      </c>
      <c r="CO29">
        <v>4716.0529999999999</v>
      </c>
      <c r="CP29">
        <v>6801.9620000000004</v>
      </c>
      <c r="CR29">
        <v>16</v>
      </c>
      <c r="CS29">
        <v>6114.7790000000005</v>
      </c>
      <c r="CT29">
        <v>8867.1630000000005</v>
      </c>
      <c r="CV29">
        <v>16</v>
      </c>
      <c r="CW29">
        <v>6486.2</v>
      </c>
      <c r="CX29">
        <v>6706.4</v>
      </c>
      <c r="CZ29">
        <v>16</v>
      </c>
      <c r="DA29">
        <v>6589.8559999999998</v>
      </c>
      <c r="DB29">
        <v>8926.1610000000001</v>
      </c>
      <c r="DD29">
        <v>16</v>
      </c>
      <c r="DE29">
        <v>5290.09</v>
      </c>
      <c r="DF29">
        <v>6787.19</v>
      </c>
      <c r="DH29">
        <v>16</v>
      </c>
      <c r="DI29">
        <v>5872.0739999999996</v>
      </c>
      <c r="DJ29">
        <v>10293.225</v>
      </c>
      <c r="DL29">
        <v>16</v>
      </c>
      <c r="DM29">
        <v>5161.3209999999999</v>
      </c>
      <c r="DN29">
        <v>5764.241</v>
      </c>
      <c r="DP29">
        <v>16</v>
      </c>
      <c r="DQ29">
        <v>5762.4139999999998</v>
      </c>
      <c r="DR29">
        <v>9553.7049999999999</v>
      </c>
      <c r="DT29">
        <v>16</v>
      </c>
      <c r="DU29">
        <v>5479.2629999999999</v>
      </c>
      <c r="DV29">
        <v>7747.9390000000003</v>
      </c>
      <c r="DX29">
        <v>16</v>
      </c>
      <c r="DY29">
        <v>6004.81</v>
      </c>
      <c r="DZ29">
        <v>8788.9699999999993</v>
      </c>
      <c r="EB29">
        <v>16</v>
      </c>
      <c r="EC29">
        <v>5356.4219999999996</v>
      </c>
      <c r="ED29">
        <v>9829.6149999999998</v>
      </c>
      <c r="EF29">
        <v>16</v>
      </c>
      <c r="EG29">
        <v>7697.1440000000002</v>
      </c>
      <c r="EH29">
        <v>11287.255999999999</v>
      </c>
    </row>
    <row r="30" spans="8:138" x14ac:dyDescent="0.3">
      <c r="H30">
        <v>17</v>
      </c>
      <c r="I30">
        <v>7113.2190000000001</v>
      </c>
      <c r="J30">
        <v>10377.578</v>
      </c>
      <c r="L30">
        <v>17</v>
      </c>
      <c r="M30">
        <v>5695.1559999999999</v>
      </c>
      <c r="N30">
        <v>8466.0889999999999</v>
      </c>
      <c r="P30">
        <v>17</v>
      </c>
      <c r="Q30">
        <v>6373.1279999999997</v>
      </c>
      <c r="R30">
        <v>9193.8539999999994</v>
      </c>
      <c r="S30" s="10"/>
      <c r="T30" s="10">
        <v>17</v>
      </c>
      <c r="U30" s="10">
        <v>5642.2179999999998</v>
      </c>
      <c r="V30" s="10">
        <v>11800.257</v>
      </c>
      <c r="X30">
        <v>17</v>
      </c>
      <c r="Y30">
        <v>7049.4</v>
      </c>
      <c r="Z30">
        <v>9605.2800000000007</v>
      </c>
      <c r="AB30">
        <v>17</v>
      </c>
      <c r="AC30">
        <v>6236.75</v>
      </c>
      <c r="AD30">
        <v>7446.9750000000004</v>
      </c>
      <c r="AF30">
        <v>17</v>
      </c>
      <c r="AG30">
        <v>5238.4740000000002</v>
      </c>
      <c r="AH30">
        <v>7695.8639999999996</v>
      </c>
      <c r="AJ30">
        <v>17</v>
      </c>
      <c r="AK30">
        <v>4770.8100000000004</v>
      </c>
      <c r="AL30">
        <v>9787.94</v>
      </c>
      <c r="AN30">
        <v>17</v>
      </c>
      <c r="AO30">
        <v>6065.69</v>
      </c>
      <c r="AP30">
        <v>8972.51</v>
      </c>
      <c r="AR30">
        <v>17</v>
      </c>
      <c r="AS30">
        <v>4644.0680000000002</v>
      </c>
      <c r="AT30">
        <v>5526.0039999999999</v>
      </c>
      <c r="AV30">
        <v>17</v>
      </c>
      <c r="AW30">
        <v>5641.7079999999996</v>
      </c>
      <c r="AX30">
        <v>11900.807000000001</v>
      </c>
      <c r="AZ30">
        <v>17</v>
      </c>
      <c r="BA30">
        <v>5970.75</v>
      </c>
      <c r="BB30">
        <v>7244.65</v>
      </c>
      <c r="BD30">
        <v>17</v>
      </c>
      <c r="BE30">
        <v>4715.8339999999998</v>
      </c>
      <c r="BF30">
        <v>7461.3940000000002</v>
      </c>
      <c r="BH30">
        <v>17</v>
      </c>
      <c r="BI30">
        <v>5029.7669999999998</v>
      </c>
      <c r="BJ30">
        <v>6566.4170000000004</v>
      </c>
      <c r="BL30">
        <v>17</v>
      </c>
      <c r="BM30">
        <v>5742.6369999999997</v>
      </c>
      <c r="BN30">
        <v>11522.087</v>
      </c>
      <c r="BP30">
        <v>17</v>
      </c>
      <c r="BQ30">
        <v>5517</v>
      </c>
      <c r="BR30">
        <v>9209</v>
      </c>
      <c r="BT30">
        <v>17</v>
      </c>
      <c r="BU30">
        <v>7118.7960000000003</v>
      </c>
      <c r="BV30">
        <v>9165.8160000000007</v>
      </c>
      <c r="BX30">
        <v>17</v>
      </c>
      <c r="BY30">
        <v>5151.2430000000004</v>
      </c>
      <c r="BZ30">
        <v>7836.2709999999997</v>
      </c>
      <c r="CB30">
        <v>17</v>
      </c>
      <c r="CC30">
        <v>4982.4799999999996</v>
      </c>
      <c r="CD30">
        <v>7974.58</v>
      </c>
      <c r="CF30">
        <v>17</v>
      </c>
      <c r="CG30">
        <v>7798.09</v>
      </c>
      <c r="CH30">
        <v>8086.9369999999999</v>
      </c>
      <c r="CJ30">
        <v>17</v>
      </c>
      <c r="CK30">
        <v>5226.5389999999998</v>
      </c>
      <c r="CL30">
        <v>9226.5720000000001</v>
      </c>
      <c r="CN30">
        <v>17</v>
      </c>
      <c r="CO30">
        <v>4455.8509999999997</v>
      </c>
      <c r="CP30">
        <v>7119.0540000000001</v>
      </c>
      <c r="CR30">
        <v>17</v>
      </c>
      <c r="CS30">
        <v>6109.3310000000001</v>
      </c>
      <c r="CT30">
        <v>9298.1630000000005</v>
      </c>
      <c r="CV30">
        <v>17</v>
      </c>
      <c r="CW30">
        <v>6099</v>
      </c>
      <c r="CX30">
        <v>7382.6</v>
      </c>
      <c r="CZ30">
        <v>17</v>
      </c>
      <c r="DA30">
        <v>6136.9520000000002</v>
      </c>
      <c r="DB30">
        <v>8639.1280000000006</v>
      </c>
      <c r="DD30">
        <v>17</v>
      </c>
      <c r="DE30">
        <v>5300.67</v>
      </c>
      <c r="DF30">
        <v>6507.66</v>
      </c>
      <c r="DH30">
        <v>17</v>
      </c>
      <c r="DI30">
        <v>5893</v>
      </c>
      <c r="DJ30">
        <v>9539</v>
      </c>
      <c r="DL30">
        <v>17</v>
      </c>
      <c r="DM30">
        <v>5030.25</v>
      </c>
      <c r="DN30">
        <v>5399.5</v>
      </c>
      <c r="DP30">
        <v>17</v>
      </c>
      <c r="DQ30">
        <v>5634.4889999999996</v>
      </c>
      <c r="DR30">
        <v>11064.129000000001</v>
      </c>
      <c r="DT30">
        <v>17</v>
      </c>
      <c r="DU30">
        <v>5004.6530000000002</v>
      </c>
      <c r="DV30">
        <v>7357.1459999999997</v>
      </c>
      <c r="DX30">
        <v>17</v>
      </c>
      <c r="DY30">
        <v>6264.4740000000002</v>
      </c>
      <c r="DZ30">
        <v>10168.812</v>
      </c>
      <c r="EB30">
        <v>17</v>
      </c>
      <c r="EC30">
        <v>5171.433</v>
      </c>
      <c r="ED30">
        <v>10372.213</v>
      </c>
      <c r="EF30">
        <v>17</v>
      </c>
      <c r="EG30">
        <v>6477.4809999999998</v>
      </c>
      <c r="EH30">
        <v>11457.932000000001</v>
      </c>
    </row>
    <row r="31" spans="8:138" x14ac:dyDescent="0.3">
      <c r="H31">
        <v>18</v>
      </c>
      <c r="I31">
        <v>7431.6419999999998</v>
      </c>
      <c r="J31">
        <v>9806.1029999999992</v>
      </c>
      <c r="L31">
        <v>18</v>
      </c>
      <c r="M31">
        <v>5120.808</v>
      </c>
      <c r="N31">
        <v>7453.5860000000002</v>
      </c>
      <c r="P31">
        <v>18</v>
      </c>
      <c r="Q31">
        <v>6510.2079999999996</v>
      </c>
      <c r="R31">
        <v>9427.277</v>
      </c>
      <c r="S31" s="10"/>
      <c r="T31" s="10">
        <v>18</v>
      </c>
      <c r="U31" s="10">
        <v>6265.3379999999997</v>
      </c>
      <c r="V31" s="10">
        <v>15710.505999999999</v>
      </c>
      <c r="X31">
        <v>18</v>
      </c>
      <c r="Y31">
        <v>7006.52</v>
      </c>
      <c r="Z31">
        <v>9395.44</v>
      </c>
      <c r="AB31">
        <v>18</v>
      </c>
      <c r="AC31">
        <v>6410.99</v>
      </c>
      <c r="AD31">
        <v>8269.1090000000004</v>
      </c>
      <c r="AF31">
        <v>18</v>
      </c>
      <c r="AG31">
        <v>4843.3969999999999</v>
      </c>
      <c r="AH31">
        <v>6772.0370000000003</v>
      </c>
      <c r="AJ31">
        <v>18</v>
      </c>
      <c r="AK31">
        <v>5316.72</v>
      </c>
      <c r="AL31">
        <v>10571.32</v>
      </c>
      <c r="AN31">
        <v>18</v>
      </c>
      <c r="AO31">
        <v>6388.84</v>
      </c>
      <c r="AP31">
        <v>9829.34</v>
      </c>
      <c r="AR31">
        <v>18</v>
      </c>
      <c r="AS31">
        <v>4452.1779999999999</v>
      </c>
      <c r="AT31">
        <v>5354.8549999999996</v>
      </c>
      <c r="AV31">
        <v>18</v>
      </c>
      <c r="AW31">
        <v>5662.7479999999996</v>
      </c>
      <c r="AX31">
        <v>11887.675999999999</v>
      </c>
      <c r="AZ31">
        <v>18</v>
      </c>
      <c r="BA31">
        <v>6099.25</v>
      </c>
      <c r="BB31">
        <v>7215.45</v>
      </c>
      <c r="BD31">
        <v>18</v>
      </c>
      <c r="BE31">
        <v>4943.28</v>
      </c>
      <c r="BF31">
        <v>9484.32</v>
      </c>
      <c r="BH31">
        <v>18</v>
      </c>
      <c r="BI31">
        <v>4847.7370000000001</v>
      </c>
      <c r="BJ31">
        <v>6150.1949999999997</v>
      </c>
      <c r="BL31">
        <v>18</v>
      </c>
      <c r="BM31">
        <v>5501.7370000000001</v>
      </c>
      <c r="BN31">
        <v>10183.048000000001</v>
      </c>
      <c r="BP31">
        <v>18</v>
      </c>
      <c r="BQ31">
        <v>5483</v>
      </c>
      <c r="BR31">
        <v>9955</v>
      </c>
      <c r="BT31">
        <v>18</v>
      </c>
      <c r="BU31">
        <v>7169.88</v>
      </c>
      <c r="BV31">
        <v>8276.0740000000005</v>
      </c>
      <c r="BX31">
        <v>18</v>
      </c>
      <c r="BY31">
        <v>5015.973</v>
      </c>
      <c r="BZ31">
        <v>7998.2470000000003</v>
      </c>
      <c r="CB31">
        <v>18</v>
      </c>
      <c r="CC31">
        <v>5094.09</v>
      </c>
      <c r="CD31">
        <v>7649.8729999999996</v>
      </c>
      <c r="CF31">
        <v>18</v>
      </c>
      <c r="CG31">
        <v>7690.5169999999998</v>
      </c>
      <c r="CH31">
        <v>8354.1689999999999</v>
      </c>
      <c r="CJ31">
        <v>18</v>
      </c>
      <c r="CK31">
        <v>5093.3440000000001</v>
      </c>
      <c r="CL31">
        <v>9753.0049999999992</v>
      </c>
      <c r="CN31">
        <v>18</v>
      </c>
      <c r="CO31">
        <v>4859.8469999999998</v>
      </c>
      <c r="CP31">
        <v>9832.6910000000007</v>
      </c>
      <c r="CR31">
        <v>18</v>
      </c>
      <c r="CS31">
        <v>5986.9849999999997</v>
      </c>
      <c r="CT31">
        <v>9959.0759999999991</v>
      </c>
      <c r="CV31">
        <v>18</v>
      </c>
      <c r="CW31">
        <v>5658.2240000000002</v>
      </c>
      <c r="CX31">
        <v>7490.2179999999998</v>
      </c>
      <c r="CZ31">
        <v>18</v>
      </c>
      <c r="DA31">
        <v>5310.68</v>
      </c>
      <c r="DB31">
        <v>7924.33</v>
      </c>
      <c r="DD31">
        <v>18</v>
      </c>
      <c r="DE31">
        <v>5416.01</v>
      </c>
      <c r="DF31">
        <v>6603.52</v>
      </c>
      <c r="DH31">
        <v>18</v>
      </c>
      <c r="DI31">
        <v>6020.2089999999998</v>
      </c>
      <c r="DJ31">
        <v>9702.6460000000006</v>
      </c>
      <c r="DL31">
        <v>18</v>
      </c>
      <c r="DM31">
        <v>5348.7</v>
      </c>
      <c r="DN31">
        <v>5811.8</v>
      </c>
      <c r="DP31">
        <v>18</v>
      </c>
      <c r="DQ31">
        <v>5680.9880000000003</v>
      </c>
      <c r="DR31">
        <v>11399.704</v>
      </c>
      <c r="DT31">
        <v>18</v>
      </c>
      <c r="DU31">
        <v>4760.6719999999996</v>
      </c>
      <c r="DV31">
        <v>7873.8919999999998</v>
      </c>
      <c r="DX31">
        <v>18</v>
      </c>
      <c r="DY31">
        <v>6856.7709999999997</v>
      </c>
      <c r="DZ31">
        <v>10474.941000000001</v>
      </c>
      <c r="EB31">
        <v>18</v>
      </c>
      <c r="EC31">
        <v>4830.9840000000004</v>
      </c>
      <c r="ED31">
        <v>9790.7849999999999</v>
      </c>
      <c r="EF31">
        <v>18</v>
      </c>
      <c r="EG31">
        <v>5242.7370000000001</v>
      </c>
      <c r="EH31">
        <v>11445.391</v>
      </c>
    </row>
    <row r="32" spans="8:138" x14ac:dyDescent="0.3">
      <c r="H32">
        <v>19</v>
      </c>
      <c r="I32">
        <v>7563.4369999999999</v>
      </c>
      <c r="J32">
        <v>9423</v>
      </c>
      <c r="L32">
        <v>19</v>
      </c>
      <c r="M32">
        <v>5653.1270000000004</v>
      </c>
      <c r="N32">
        <v>8445.5069999999996</v>
      </c>
      <c r="P32">
        <v>19</v>
      </c>
      <c r="Q32">
        <v>6171.3509999999997</v>
      </c>
      <c r="R32">
        <v>9473.7119999999995</v>
      </c>
      <c r="S32" s="10"/>
      <c r="T32" s="10">
        <v>19</v>
      </c>
      <c r="U32" s="10">
        <v>6549.93</v>
      </c>
      <c r="V32" s="10">
        <v>14890.96</v>
      </c>
      <c r="X32">
        <v>19</v>
      </c>
      <c r="Y32">
        <v>7874.24</v>
      </c>
      <c r="Z32">
        <v>9462.36</v>
      </c>
      <c r="AB32">
        <v>19</v>
      </c>
      <c r="AC32">
        <v>6539.96</v>
      </c>
      <c r="AD32">
        <v>9484.08</v>
      </c>
      <c r="AF32">
        <v>19</v>
      </c>
      <c r="AG32">
        <v>5285.5190000000002</v>
      </c>
      <c r="AH32">
        <v>7236.9219999999996</v>
      </c>
      <c r="AJ32">
        <v>19</v>
      </c>
      <c r="AK32">
        <v>5927.02</v>
      </c>
      <c r="AL32">
        <v>11481.25</v>
      </c>
      <c r="AN32">
        <v>19</v>
      </c>
      <c r="AO32">
        <v>6725.02</v>
      </c>
      <c r="AP32">
        <v>9953.84</v>
      </c>
      <c r="AR32">
        <v>19</v>
      </c>
      <c r="AS32">
        <v>4571.527</v>
      </c>
      <c r="AT32">
        <v>5326.2709999999997</v>
      </c>
      <c r="AV32">
        <v>19</v>
      </c>
      <c r="AW32">
        <v>5300.6469999999999</v>
      </c>
      <c r="AX32">
        <v>12150.402</v>
      </c>
      <c r="AZ32">
        <v>19</v>
      </c>
      <c r="BA32">
        <v>6166.9</v>
      </c>
      <c r="BB32">
        <v>7398.15</v>
      </c>
      <c r="BD32">
        <v>19</v>
      </c>
      <c r="BE32">
        <v>5244.32</v>
      </c>
      <c r="BF32">
        <v>11713.48</v>
      </c>
      <c r="BH32">
        <v>19</v>
      </c>
      <c r="BI32">
        <v>4668.0600000000004</v>
      </c>
      <c r="BJ32">
        <v>7064.42</v>
      </c>
      <c r="BL32">
        <v>19</v>
      </c>
      <c r="BM32">
        <v>5369.1490000000003</v>
      </c>
      <c r="BN32">
        <v>10161.17</v>
      </c>
      <c r="BP32">
        <v>19</v>
      </c>
      <c r="BQ32">
        <v>5575</v>
      </c>
      <c r="BR32">
        <v>14551</v>
      </c>
      <c r="BT32">
        <v>19</v>
      </c>
      <c r="BU32">
        <v>7565.0420000000004</v>
      </c>
      <c r="BV32">
        <v>7829.9790000000003</v>
      </c>
      <c r="BX32">
        <v>19</v>
      </c>
      <c r="BY32">
        <v>5045.5320000000002</v>
      </c>
      <c r="BZ32">
        <v>8763.4599999999991</v>
      </c>
      <c r="CB32">
        <v>19</v>
      </c>
      <c r="CC32">
        <v>5593.0619999999999</v>
      </c>
      <c r="CD32">
        <v>8413.2990000000009</v>
      </c>
      <c r="CF32">
        <v>19</v>
      </c>
      <c r="CG32">
        <v>7267.48</v>
      </c>
      <c r="CH32">
        <v>7934.585</v>
      </c>
      <c r="CJ32">
        <v>19</v>
      </c>
      <c r="CK32">
        <v>5228.2669999999998</v>
      </c>
      <c r="CL32">
        <v>9454.3080000000009</v>
      </c>
      <c r="CN32">
        <v>19</v>
      </c>
      <c r="CO32">
        <v>5219.2129999999997</v>
      </c>
      <c r="CP32">
        <v>10533.084999999999</v>
      </c>
      <c r="CR32">
        <v>19</v>
      </c>
      <c r="CS32">
        <v>5587.35</v>
      </c>
      <c r="CT32">
        <v>9518.3220000000001</v>
      </c>
      <c r="CV32">
        <v>19</v>
      </c>
      <c r="CW32">
        <v>5285.07</v>
      </c>
      <c r="CX32">
        <v>7001.7340000000004</v>
      </c>
      <c r="CZ32">
        <v>19</v>
      </c>
      <c r="DA32">
        <v>5241.6499999999996</v>
      </c>
      <c r="DB32">
        <v>7486.34</v>
      </c>
      <c r="DD32">
        <v>19</v>
      </c>
      <c r="DE32">
        <v>5358.3519999999999</v>
      </c>
      <c r="DF32">
        <v>6521.8869999999997</v>
      </c>
      <c r="DH32">
        <v>19</v>
      </c>
      <c r="DI32">
        <v>5896.2280000000001</v>
      </c>
      <c r="DJ32">
        <v>9462.2579999999998</v>
      </c>
      <c r="DL32">
        <v>19</v>
      </c>
      <c r="DM32">
        <v>5331.9</v>
      </c>
      <c r="DN32">
        <v>5683.15</v>
      </c>
      <c r="DP32">
        <v>19</v>
      </c>
      <c r="DQ32">
        <v>5912.7110000000002</v>
      </c>
      <c r="DR32">
        <v>9537.3819999999996</v>
      </c>
      <c r="DT32">
        <v>19</v>
      </c>
      <c r="DU32">
        <v>4957.5360000000001</v>
      </c>
      <c r="DV32">
        <v>8431.3880000000008</v>
      </c>
      <c r="DX32">
        <v>19</v>
      </c>
      <c r="DY32">
        <v>6558.8810000000003</v>
      </c>
      <c r="DZ32">
        <v>9978.8960000000006</v>
      </c>
      <c r="EB32">
        <v>19</v>
      </c>
      <c r="EC32">
        <v>4848.8670000000002</v>
      </c>
      <c r="ED32">
        <v>8707.5589999999993</v>
      </c>
      <c r="EF32">
        <v>19</v>
      </c>
      <c r="EG32">
        <v>5285.48</v>
      </c>
      <c r="EH32">
        <v>10642</v>
      </c>
    </row>
    <row r="33" spans="8:138" x14ac:dyDescent="0.3">
      <c r="H33">
        <v>20</v>
      </c>
      <c r="I33">
        <v>7758.9989999999998</v>
      </c>
      <c r="J33">
        <v>9594.3459999999995</v>
      </c>
      <c r="L33">
        <v>20</v>
      </c>
      <c r="M33">
        <v>5387.0550000000003</v>
      </c>
      <c r="N33">
        <v>8564.7559999999994</v>
      </c>
      <c r="P33">
        <v>20</v>
      </c>
      <c r="Q33">
        <v>6292.1310000000003</v>
      </c>
      <c r="R33">
        <v>9633.1579999999994</v>
      </c>
      <c r="S33" s="10"/>
      <c r="T33" s="10">
        <v>20</v>
      </c>
      <c r="U33" s="10">
        <v>6106.1980000000003</v>
      </c>
      <c r="V33" s="10">
        <v>10223.635</v>
      </c>
      <c r="X33">
        <v>20</v>
      </c>
      <c r="Y33">
        <v>6542.14</v>
      </c>
      <c r="Z33">
        <v>8632.6149999999998</v>
      </c>
      <c r="AB33">
        <v>20</v>
      </c>
      <c r="AC33">
        <v>6811.8</v>
      </c>
      <c r="AD33">
        <v>11733.8</v>
      </c>
      <c r="AF33">
        <v>20</v>
      </c>
      <c r="AG33">
        <v>6150.54</v>
      </c>
      <c r="AH33">
        <v>7860.15</v>
      </c>
      <c r="AJ33">
        <v>20</v>
      </c>
      <c r="AK33">
        <v>6208.6</v>
      </c>
      <c r="AL33">
        <v>10560.39</v>
      </c>
      <c r="AN33">
        <v>20</v>
      </c>
      <c r="AO33">
        <v>6485.88</v>
      </c>
      <c r="AP33">
        <v>10013.629999999999</v>
      </c>
      <c r="AR33">
        <v>20</v>
      </c>
      <c r="AS33">
        <v>5162.223</v>
      </c>
      <c r="AT33">
        <v>5807.78</v>
      </c>
      <c r="AV33">
        <v>20</v>
      </c>
      <c r="AW33">
        <v>5232.0929999999998</v>
      </c>
      <c r="AX33">
        <v>11479.915000000001</v>
      </c>
      <c r="AZ33">
        <v>20</v>
      </c>
      <c r="BA33">
        <v>5761.5559999999996</v>
      </c>
      <c r="BB33">
        <v>7301.9840000000004</v>
      </c>
      <c r="BD33">
        <v>20</v>
      </c>
      <c r="BE33">
        <v>5394.24</v>
      </c>
      <c r="BF33">
        <v>10792.76</v>
      </c>
      <c r="BH33">
        <v>20</v>
      </c>
      <c r="BI33">
        <v>4948.8900000000003</v>
      </c>
      <c r="BJ33">
        <v>9357.94</v>
      </c>
      <c r="BL33">
        <v>20</v>
      </c>
      <c r="BM33">
        <v>5440.0360000000001</v>
      </c>
      <c r="BN33">
        <v>10208.942999999999</v>
      </c>
      <c r="BP33">
        <v>20</v>
      </c>
      <c r="BQ33">
        <v>6523</v>
      </c>
      <c r="BR33">
        <v>15508</v>
      </c>
      <c r="BT33">
        <v>20</v>
      </c>
      <c r="BU33">
        <v>7087.1210000000001</v>
      </c>
      <c r="BV33">
        <v>7390.8990000000003</v>
      </c>
      <c r="BX33">
        <v>20</v>
      </c>
      <c r="BY33">
        <v>5396.6819999999998</v>
      </c>
      <c r="BZ33">
        <v>10629.072</v>
      </c>
      <c r="CB33">
        <v>20</v>
      </c>
      <c r="CC33">
        <v>5844.9669999999996</v>
      </c>
      <c r="CD33">
        <v>8641.9709999999995</v>
      </c>
      <c r="CF33">
        <v>20</v>
      </c>
      <c r="CG33">
        <v>6919.7</v>
      </c>
      <c r="CH33">
        <v>7555.2</v>
      </c>
      <c r="CJ33">
        <v>20</v>
      </c>
      <c r="CK33">
        <v>5052.7730000000001</v>
      </c>
      <c r="CL33">
        <v>8933.0709999999999</v>
      </c>
      <c r="CN33">
        <v>20</v>
      </c>
      <c r="CO33">
        <v>5917.2330000000002</v>
      </c>
      <c r="CP33">
        <v>9405.8459999999995</v>
      </c>
      <c r="CR33">
        <v>20</v>
      </c>
      <c r="CS33">
        <v>5637.701</v>
      </c>
      <c r="CT33">
        <v>8326.8179999999993</v>
      </c>
      <c r="CV33">
        <v>20</v>
      </c>
      <c r="CW33">
        <v>5041.0200000000004</v>
      </c>
      <c r="CX33">
        <v>6678.2</v>
      </c>
      <c r="CZ33">
        <v>20</v>
      </c>
      <c r="DA33">
        <v>5373.3940000000002</v>
      </c>
      <c r="DB33">
        <v>7565.1840000000002</v>
      </c>
      <c r="DD33">
        <v>20</v>
      </c>
      <c r="DE33">
        <v>5206.9629999999997</v>
      </c>
      <c r="DF33">
        <v>6593.5739999999996</v>
      </c>
      <c r="DH33">
        <v>20</v>
      </c>
      <c r="DI33">
        <v>5588.46</v>
      </c>
      <c r="DJ33">
        <v>9343.4429999999993</v>
      </c>
      <c r="DL33">
        <v>20</v>
      </c>
      <c r="DM33">
        <v>4799.5550000000003</v>
      </c>
      <c r="DN33">
        <v>5296.8469999999998</v>
      </c>
      <c r="DP33">
        <v>20</v>
      </c>
      <c r="DQ33">
        <v>5482.5029999999997</v>
      </c>
      <c r="DR33">
        <v>8798.607</v>
      </c>
      <c r="DT33">
        <v>20</v>
      </c>
      <c r="DU33">
        <v>4970.3869999999997</v>
      </c>
      <c r="DV33">
        <v>9313.3829999999998</v>
      </c>
      <c r="DX33">
        <v>20</v>
      </c>
      <c r="DY33">
        <v>6369</v>
      </c>
      <c r="DZ33">
        <v>9896.3799999999992</v>
      </c>
      <c r="EB33">
        <v>20</v>
      </c>
      <c r="EC33">
        <v>4627.9279999999999</v>
      </c>
      <c r="ED33">
        <v>6851.2150000000001</v>
      </c>
      <c r="EF33">
        <v>20</v>
      </c>
      <c r="EG33">
        <v>5623.36</v>
      </c>
      <c r="EH33">
        <v>9636.7999999999993</v>
      </c>
    </row>
    <row r="34" spans="8:138" x14ac:dyDescent="0.3">
      <c r="H34">
        <v>21</v>
      </c>
      <c r="I34">
        <v>7779.28</v>
      </c>
      <c r="J34">
        <v>9735.48</v>
      </c>
      <c r="L34">
        <v>21</v>
      </c>
      <c r="M34">
        <v>5643.5330000000004</v>
      </c>
      <c r="N34">
        <v>8902.2049999999999</v>
      </c>
      <c r="P34">
        <v>21</v>
      </c>
      <c r="Q34">
        <v>6473.2160000000003</v>
      </c>
      <c r="R34">
        <v>9755.7610000000004</v>
      </c>
      <c r="S34" s="10"/>
      <c r="T34" s="10">
        <v>21</v>
      </c>
      <c r="U34" s="10">
        <v>5740.65</v>
      </c>
      <c r="V34" s="10">
        <v>7835.973</v>
      </c>
      <c r="X34">
        <v>21</v>
      </c>
      <c r="Y34">
        <v>5883.2169999999996</v>
      </c>
      <c r="Z34">
        <v>8002.3850000000002</v>
      </c>
      <c r="AB34">
        <v>21</v>
      </c>
      <c r="AC34">
        <v>6854.6</v>
      </c>
      <c r="AD34">
        <v>13490.12</v>
      </c>
      <c r="AF34">
        <v>21</v>
      </c>
      <c r="AG34">
        <v>6220.9</v>
      </c>
      <c r="AH34">
        <v>7948.76</v>
      </c>
      <c r="AJ34">
        <v>21</v>
      </c>
      <c r="AK34">
        <v>7011.97</v>
      </c>
      <c r="AL34">
        <v>10193.700000000001</v>
      </c>
      <c r="AN34">
        <v>21</v>
      </c>
      <c r="AO34">
        <v>6120.65</v>
      </c>
      <c r="AP34">
        <v>9938.9380000000001</v>
      </c>
      <c r="AR34">
        <v>21</v>
      </c>
      <c r="AS34">
        <v>5353.97</v>
      </c>
      <c r="AT34">
        <v>6247.77</v>
      </c>
      <c r="AV34">
        <v>21</v>
      </c>
      <c r="AW34">
        <v>5296.9040000000005</v>
      </c>
      <c r="AX34">
        <v>10673.647000000001</v>
      </c>
      <c r="AZ34">
        <v>21</v>
      </c>
      <c r="BA34">
        <v>5405.2420000000002</v>
      </c>
      <c r="BB34">
        <v>7136.3969999999999</v>
      </c>
      <c r="BD34">
        <v>21</v>
      </c>
      <c r="BE34">
        <v>5428.64</v>
      </c>
      <c r="BF34">
        <v>10993.36</v>
      </c>
      <c r="BH34">
        <v>21</v>
      </c>
      <c r="BI34">
        <v>6129.2</v>
      </c>
      <c r="BJ34">
        <v>10305.412</v>
      </c>
      <c r="BL34">
        <v>21</v>
      </c>
      <c r="BM34">
        <v>5551.366</v>
      </c>
      <c r="BN34">
        <v>10094.698</v>
      </c>
      <c r="BP34">
        <v>21</v>
      </c>
      <c r="BQ34">
        <v>6568.3360000000002</v>
      </c>
      <c r="BR34">
        <v>11790.562</v>
      </c>
      <c r="BT34">
        <v>21</v>
      </c>
      <c r="BU34">
        <v>7029.0029999999997</v>
      </c>
      <c r="BV34">
        <v>7674.4979999999996</v>
      </c>
      <c r="BX34">
        <v>21</v>
      </c>
      <c r="BY34">
        <v>5481.9440000000004</v>
      </c>
      <c r="BZ34">
        <v>11881.663</v>
      </c>
      <c r="CB34">
        <v>21</v>
      </c>
      <c r="CC34">
        <v>5991.7560000000003</v>
      </c>
      <c r="CD34">
        <v>7661.9719999999998</v>
      </c>
      <c r="CF34">
        <v>21</v>
      </c>
      <c r="CG34">
        <v>7074.9</v>
      </c>
      <c r="CH34">
        <v>7487.4</v>
      </c>
      <c r="CJ34">
        <v>21</v>
      </c>
      <c r="CK34">
        <v>4472.2020000000002</v>
      </c>
      <c r="CL34">
        <v>8900.4349999999995</v>
      </c>
      <c r="CN34">
        <v>21</v>
      </c>
      <c r="CO34">
        <v>6432.2079999999996</v>
      </c>
      <c r="CP34">
        <v>8338.9459999999999</v>
      </c>
      <c r="CR34">
        <v>21</v>
      </c>
      <c r="CS34">
        <v>5643.3819999999996</v>
      </c>
      <c r="CT34">
        <v>7503.3950000000004</v>
      </c>
      <c r="CV34">
        <v>21</v>
      </c>
      <c r="CW34">
        <v>5081.46</v>
      </c>
      <c r="CX34">
        <v>7372.2</v>
      </c>
      <c r="CZ34">
        <v>21</v>
      </c>
      <c r="DA34">
        <v>5446.4780000000001</v>
      </c>
      <c r="DB34">
        <v>7095.63</v>
      </c>
      <c r="DD34">
        <v>21</v>
      </c>
      <c r="DE34">
        <v>5042.2550000000001</v>
      </c>
      <c r="DF34">
        <v>6423.52</v>
      </c>
      <c r="DH34">
        <v>21</v>
      </c>
      <c r="DI34">
        <v>5418.4520000000002</v>
      </c>
      <c r="DJ34">
        <v>9301.7510000000002</v>
      </c>
      <c r="DL34">
        <v>21</v>
      </c>
      <c r="DM34">
        <v>4708.4759999999997</v>
      </c>
      <c r="DN34">
        <v>5268.8959999999997</v>
      </c>
      <c r="DP34">
        <v>21</v>
      </c>
      <c r="DQ34">
        <v>5524.72</v>
      </c>
      <c r="DR34">
        <v>9241.5560000000005</v>
      </c>
      <c r="DT34">
        <v>21</v>
      </c>
      <c r="DU34">
        <v>4765.4560000000001</v>
      </c>
      <c r="DV34">
        <v>9323.5259999999998</v>
      </c>
      <c r="DX34">
        <v>21</v>
      </c>
      <c r="DY34">
        <v>5483.62</v>
      </c>
      <c r="DZ34">
        <v>8148.87</v>
      </c>
      <c r="EB34">
        <v>21</v>
      </c>
      <c r="EC34">
        <v>4658.6610000000001</v>
      </c>
      <c r="ED34">
        <v>6342.3869999999997</v>
      </c>
      <c r="EF34">
        <v>21</v>
      </c>
      <c r="EG34">
        <v>5293</v>
      </c>
      <c r="EH34">
        <v>9339.6</v>
      </c>
    </row>
    <row r="35" spans="8:138" x14ac:dyDescent="0.3">
      <c r="H35">
        <v>22</v>
      </c>
      <c r="I35">
        <v>7182.28</v>
      </c>
      <c r="J35">
        <v>10402.98</v>
      </c>
      <c r="L35">
        <v>22</v>
      </c>
      <c r="M35">
        <v>5922.0360000000001</v>
      </c>
      <c r="N35">
        <v>9051.7019999999993</v>
      </c>
      <c r="P35">
        <v>22</v>
      </c>
      <c r="Q35">
        <v>6223.9080000000004</v>
      </c>
      <c r="R35">
        <v>9774.6550000000007</v>
      </c>
      <c r="S35" s="10"/>
      <c r="T35" s="10">
        <v>22</v>
      </c>
      <c r="U35" s="10">
        <v>5554.0389999999998</v>
      </c>
      <c r="V35" s="10">
        <v>7697.9170000000004</v>
      </c>
      <c r="X35">
        <v>22</v>
      </c>
      <c r="Y35">
        <v>5649.9840000000004</v>
      </c>
      <c r="Z35">
        <v>7879.5529999999999</v>
      </c>
      <c r="AB35">
        <v>22</v>
      </c>
      <c r="AC35">
        <v>6516.6270000000004</v>
      </c>
      <c r="AD35">
        <v>11620.12</v>
      </c>
      <c r="AF35">
        <v>22</v>
      </c>
      <c r="AG35">
        <v>5915.9520000000002</v>
      </c>
      <c r="AH35">
        <v>8046.7110000000002</v>
      </c>
      <c r="AJ35">
        <v>22</v>
      </c>
      <c r="AK35">
        <v>6638.97</v>
      </c>
      <c r="AL35">
        <v>10070.549999999999</v>
      </c>
      <c r="AN35">
        <v>22</v>
      </c>
      <c r="AO35">
        <v>6392.6049999999996</v>
      </c>
      <c r="AP35">
        <v>10054.290999999999</v>
      </c>
      <c r="AR35">
        <v>22</v>
      </c>
      <c r="AS35">
        <v>5639.74</v>
      </c>
      <c r="AT35">
        <v>6849.18</v>
      </c>
      <c r="AV35">
        <v>22</v>
      </c>
      <c r="AW35">
        <v>5494.4979999999996</v>
      </c>
      <c r="AX35">
        <v>10491.483</v>
      </c>
      <c r="AZ35">
        <v>22</v>
      </c>
      <c r="BA35">
        <v>5325.7510000000002</v>
      </c>
      <c r="BB35">
        <v>6795.7910000000002</v>
      </c>
      <c r="BD35">
        <v>22</v>
      </c>
      <c r="BE35">
        <v>5384.36</v>
      </c>
      <c r="BF35">
        <v>12573.08</v>
      </c>
      <c r="BH35">
        <v>22</v>
      </c>
      <c r="BI35">
        <v>6581.5879999999997</v>
      </c>
      <c r="BJ35">
        <v>9341.1730000000007</v>
      </c>
      <c r="BL35">
        <v>22</v>
      </c>
      <c r="BM35">
        <v>5700.2290000000003</v>
      </c>
      <c r="BN35">
        <v>10207.6</v>
      </c>
      <c r="BP35">
        <v>22</v>
      </c>
      <c r="BQ35">
        <v>6621.4679999999998</v>
      </c>
      <c r="BR35">
        <v>9924.4570000000003</v>
      </c>
      <c r="BT35">
        <v>22</v>
      </c>
      <c r="BU35">
        <v>7514.4589999999998</v>
      </c>
      <c r="BV35">
        <v>7739.741</v>
      </c>
      <c r="BX35">
        <v>22</v>
      </c>
      <c r="BY35">
        <v>4995.1970000000001</v>
      </c>
      <c r="BZ35">
        <v>9980.6630000000005</v>
      </c>
      <c r="CB35">
        <v>22</v>
      </c>
      <c r="CC35">
        <v>5832.7489999999998</v>
      </c>
      <c r="CD35">
        <v>7028.4129999999996</v>
      </c>
      <c r="CF35">
        <v>22</v>
      </c>
      <c r="CG35">
        <v>6524.4170000000004</v>
      </c>
      <c r="CH35">
        <v>7504.0889999999999</v>
      </c>
      <c r="CJ35">
        <v>22</v>
      </c>
      <c r="CK35">
        <v>4335.4089999999997</v>
      </c>
      <c r="CL35">
        <v>9202.7530000000006</v>
      </c>
      <c r="CN35">
        <v>22</v>
      </c>
      <c r="CO35">
        <v>6395.2470000000003</v>
      </c>
      <c r="CP35">
        <v>7147.1909999999998</v>
      </c>
      <c r="CR35">
        <v>22</v>
      </c>
      <c r="CS35">
        <v>5566.384</v>
      </c>
      <c r="CT35">
        <v>7837.1949999999997</v>
      </c>
      <c r="CV35">
        <v>22</v>
      </c>
      <c r="CW35">
        <v>5120.82</v>
      </c>
      <c r="CX35">
        <v>7704.7</v>
      </c>
      <c r="CZ35">
        <v>22</v>
      </c>
      <c r="DA35">
        <v>5271.4989999999998</v>
      </c>
      <c r="DB35">
        <v>6573.9449999999997</v>
      </c>
      <c r="DD35">
        <v>22</v>
      </c>
      <c r="DE35">
        <v>4824.6850000000004</v>
      </c>
      <c r="DF35">
        <v>6269.8940000000002</v>
      </c>
      <c r="DH35">
        <v>22</v>
      </c>
      <c r="DI35">
        <v>5348.5129999999999</v>
      </c>
      <c r="DJ35">
        <v>9254.4189999999999</v>
      </c>
      <c r="DL35">
        <v>22</v>
      </c>
      <c r="DM35">
        <v>4777.2380000000003</v>
      </c>
      <c r="DN35">
        <v>5557.9769999999999</v>
      </c>
      <c r="DP35">
        <v>22</v>
      </c>
      <c r="DQ35">
        <v>5216.1880000000001</v>
      </c>
      <c r="DR35">
        <v>10048.268</v>
      </c>
      <c r="DT35">
        <v>22</v>
      </c>
      <c r="DU35">
        <v>4065.46</v>
      </c>
      <c r="DV35">
        <v>7999.06</v>
      </c>
      <c r="DX35">
        <v>22</v>
      </c>
      <c r="DY35">
        <v>6032.7579999999998</v>
      </c>
      <c r="DZ35">
        <v>7829.4250000000002</v>
      </c>
      <c r="EB35">
        <v>22</v>
      </c>
      <c r="EC35">
        <v>4494.4989999999998</v>
      </c>
      <c r="ED35">
        <v>6022.3649999999998</v>
      </c>
      <c r="EF35">
        <v>22</v>
      </c>
      <c r="EG35">
        <v>4837.6450000000004</v>
      </c>
      <c r="EH35">
        <v>8598.44</v>
      </c>
    </row>
    <row r="36" spans="8:138" x14ac:dyDescent="0.3">
      <c r="H36">
        <v>23</v>
      </c>
      <c r="I36">
        <v>6818.72</v>
      </c>
      <c r="J36">
        <v>10382.52</v>
      </c>
      <c r="L36">
        <v>23</v>
      </c>
      <c r="M36">
        <v>6035.2389999999996</v>
      </c>
      <c r="N36">
        <v>8693.902</v>
      </c>
      <c r="P36">
        <v>23</v>
      </c>
      <c r="Q36">
        <v>6327.0919999999996</v>
      </c>
      <c r="R36">
        <v>10395.125</v>
      </c>
      <c r="S36" s="10"/>
      <c r="T36" s="10">
        <v>23</v>
      </c>
      <c r="U36" s="10">
        <v>5722.7439999999997</v>
      </c>
      <c r="V36" s="10">
        <v>8793.0429999999997</v>
      </c>
      <c r="X36">
        <v>23</v>
      </c>
      <c r="Y36">
        <v>5059.9690000000001</v>
      </c>
      <c r="Z36">
        <v>7076.3649999999998</v>
      </c>
      <c r="AB36">
        <v>23</v>
      </c>
      <c r="AC36">
        <v>6129.9740000000002</v>
      </c>
      <c r="AD36">
        <v>8786.9549999999999</v>
      </c>
      <c r="AF36">
        <v>23</v>
      </c>
      <c r="AG36">
        <v>5845.1180000000004</v>
      </c>
      <c r="AH36">
        <v>8329.8539999999994</v>
      </c>
      <c r="AJ36">
        <v>23</v>
      </c>
      <c r="AK36">
        <v>6788.1819999999998</v>
      </c>
      <c r="AL36">
        <v>9575.1200000000008</v>
      </c>
      <c r="AN36">
        <v>23</v>
      </c>
      <c r="AO36">
        <v>6379.92</v>
      </c>
      <c r="AP36">
        <v>9160.777</v>
      </c>
      <c r="AR36">
        <v>23</v>
      </c>
      <c r="AS36">
        <v>6050.69</v>
      </c>
      <c r="AT36">
        <v>7311.7</v>
      </c>
      <c r="AV36">
        <v>23</v>
      </c>
      <c r="AW36">
        <v>5894.08</v>
      </c>
      <c r="AX36">
        <v>10618.486000000001</v>
      </c>
      <c r="AZ36">
        <v>23</v>
      </c>
      <c r="BA36">
        <v>5248.0280000000002</v>
      </c>
      <c r="BB36">
        <v>6680.3680000000004</v>
      </c>
      <c r="BD36">
        <v>23</v>
      </c>
      <c r="BE36">
        <v>5510.9449999999997</v>
      </c>
      <c r="BF36">
        <v>10738.57</v>
      </c>
      <c r="BH36">
        <v>23</v>
      </c>
      <c r="BI36">
        <v>6655.5919999999996</v>
      </c>
      <c r="BJ36">
        <v>8402.7330000000002</v>
      </c>
      <c r="BL36">
        <v>23</v>
      </c>
      <c r="BM36">
        <v>5496.2489999999998</v>
      </c>
      <c r="BN36">
        <v>11054.129000000001</v>
      </c>
      <c r="BP36">
        <v>23</v>
      </c>
      <c r="BQ36">
        <v>6995.049</v>
      </c>
      <c r="BR36">
        <v>8685.2970000000005</v>
      </c>
      <c r="BT36">
        <v>23</v>
      </c>
      <c r="BU36">
        <v>7840.7</v>
      </c>
      <c r="BV36">
        <v>7381.3630000000003</v>
      </c>
      <c r="BX36">
        <v>23</v>
      </c>
      <c r="BY36">
        <v>4965.2340000000004</v>
      </c>
      <c r="BZ36">
        <v>8267.5</v>
      </c>
      <c r="CB36">
        <v>23</v>
      </c>
      <c r="CC36">
        <v>5431.84</v>
      </c>
      <c r="CD36">
        <v>7096.86</v>
      </c>
      <c r="CF36">
        <v>23</v>
      </c>
      <c r="CG36">
        <v>6589.9120000000003</v>
      </c>
      <c r="CH36">
        <v>8090.2619999999997</v>
      </c>
      <c r="CJ36">
        <v>23</v>
      </c>
      <c r="CK36">
        <v>4129.2719999999999</v>
      </c>
      <c r="CL36">
        <v>9061.7430000000004</v>
      </c>
      <c r="CN36">
        <v>23</v>
      </c>
      <c r="CO36">
        <v>6164.0590000000002</v>
      </c>
      <c r="CP36">
        <v>7007.9769999999999</v>
      </c>
      <c r="CR36">
        <v>23</v>
      </c>
      <c r="CS36">
        <v>6032.3630000000003</v>
      </c>
      <c r="CT36">
        <v>8920.7209999999995</v>
      </c>
      <c r="CV36">
        <v>23</v>
      </c>
      <c r="CW36">
        <v>4933.68</v>
      </c>
      <c r="CX36">
        <v>8335.1</v>
      </c>
      <c r="CZ36">
        <v>23</v>
      </c>
      <c r="DA36">
        <v>5054.4080000000004</v>
      </c>
      <c r="DB36">
        <v>5436.7879999999996</v>
      </c>
      <c r="DD36">
        <v>23</v>
      </c>
      <c r="DE36">
        <v>5070.0559999999996</v>
      </c>
      <c r="DF36">
        <v>7226.3869999999997</v>
      </c>
      <c r="DH36">
        <v>23</v>
      </c>
      <c r="DI36">
        <v>5338.4889999999996</v>
      </c>
      <c r="DJ36">
        <v>9077.7289999999994</v>
      </c>
      <c r="DL36">
        <v>23</v>
      </c>
      <c r="DM36">
        <v>4941.5320000000002</v>
      </c>
      <c r="DN36">
        <v>6403.576</v>
      </c>
      <c r="DP36">
        <v>23</v>
      </c>
      <c r="DQ36">
        <v>5507.2190000000001</v>
      </c>
      <c r="DR36">
        <v>10789.057000000001</v>
      </c>
      <c r="DT36">
        <v>23</v>
      </c>
      <c r="DU36">
        <v>4211.29</v>
      </c>
      <c r="DV36">
        <v>7661.32</v>
      </c>
      <c r="DX36">
        <v>23</v>
      </c>
      <c r="DY36">
        <v>5434.9340000000002</v>
      </c>
      <c r="DZ36">
        <v>7066.1360000000004</v>
      </c>
      <c r="EB36">
        <v>23</v>
      </c>
      <c r="EC36">
        <v>4674.317</v>
      </c>
      <c r="ED36">
        <v>6549.6409999999996</v>
      </c>
      <c r="EF36">
        <v>23</v>
      </c>
      <c r="EG36">
        <v>4547.3779999999997</v>
      </c>
      <c r="EH36">
        <v>7457.6080000000002</v>
      </c>
    </row>
    <row r="37" spans="8:138" x14ac:dyDescent="0.3">
      <c r="H37">
        <v>24</v>
      </c>
      <c r="I37">
        <v>6433.48</v>
      </c>
      <c r="J37">
        <v>9517.68</v>
      </c>
      <c r="L37">
        <v>24</v>
      </c>
      <c r="M37">
        <v>6014.4179999999997</v>
      </c>
      <c r="N37">
        <v>8884.4969999999994</v>
      </c>
      <c r="P37">
        <v>24</v>
      </c>
      <c r="Q37">
        <v>5996.8270000000002</v>
      </c>
      <c r="R37">
        <v>9752.9500000000007</v>
      </c>
      <c r="S37" s="10"/>
      <c r="T37" s="10">
        <v>24</v>
      </c>
      <c r="U37" s="10">
        <v>6163.3559999999998</v>
      </c>
      <c r="V37" s="10">
        <v>10220.575999999999</v>
      </c>
      <c r="X37">
        <v>24</v>
      </c>
      <c r="Y37">
        <v>5199</v>
      </c>
      <c r="Z37">
        <v>6731.3159999999998</v>
      </c>
      <c r="AB37">
        <v>24</v>
      </c>
      <c r="AC37">
        <v>5734.3469999999998</v>
      </c>
      <c r="AD37">
        <v>7448.5050000000001</v>
      </c>
      <c r="AF37">
        <v>24</v>
      </c>
      <c r="AG37">
        <v>5787.2439999999997</v>
      </c>
      <c r="AH37">
        <v>8446.7990000000009</v>
      </c>
      <c r="AJ37">
        <v>24</v>
      </c>
      <c r="AK37">
        <v>6795.567</v>
      </c>
      <c r="AL37">
        <v>9322.1910000000007</v>
      </c>
      <c r="AN37">
        <v>24</v>
      </c>
      <c r="AO37">
        <v>6082.74</v>
      </c>
      <c r="AP37">
        <v>8641.3349999999991</v>
      </c>
      <c r="AR37">
        <v>24</v>
      </c>
      <c r="AS37">
        <v>5530.7910000000002</v>
      </c>
      <c r="AT37">
        <v>7549.8980000000001</v>
      </c>
      <c r="AV37">
        <v>24</v>
      </c>
      <c r="AW37">
        <v>6143.8069999999998</v>
      </c>
      <c r="AX37">
        <v>9748.2180000000008</v>
      </c>
      <c r="AZ37">
        <v>24</v>
      </c>
      <c r="BA37">
        <v>5340.951</v>
      </c>
      <c r="BB37">
        <v>6510.7790000000005</v>
      </c>
      <c r="BD37">
        <v>24</v>
      </c>
      <c r="BE37">
        <v>5545.1189999999997</v>
      </c>
      <c r="BF37">
        <v>8843.7579999999998</v>
      </c>
      <c r="BH37">
        <v>24</v>
      </c>
      <c r="BI37">
        <v>6218.558</v>
      </c>
      <c r="BJ37">
        <v>8345.7260000000006</v>
      </c>
      <c r="BL37">
        <v>24</v>
      </c>
      <c r="BM37">
        <v>5725.0039999999999</v>
      </c>
      <c r="BN37">
        <v>12523.123</v>
      </c>
      <c r="BP37">
        <v>24</v>
      </c>
      <c r="BQ37">
        <v>6273.6819999999998</v>
      </c>
      <c r="BR37">
        <v>8025.5</v>
      </c>
      <c r="BT37">
        <v>24</v>
      </c>
      <c r="BU37">
        <v>7345.25</v>
      </c>
      <c r="BV37">
        <v>6930.68</v>
      </c>
      <c r="BX37">
        <v>24</v>
      </c>
      <c r="BY37">
        <v>4888.2240000000002</v>
      </c>
      <c r="BZ37">
        <v>7576.9629999999997</v>
      </c>
      <c r="CB37">
        <v>24</v>
      </c>
      <c r="CC37">
        <v>5438.62</v>
      </c>
      <c r="CD37">
        <v>7670.06</v>
      </c>
      <c r="CF37">
        <v>24</v>
      </c>
      <c r="CG37">
        <v>6803.7669999999998</v>
      </c>
      <c r="CH37">
        <v>10561.762000000001</v>
      </c>
      <c r="CJ37">
        <v>24</v>
      </c>
      <c r="CK37">
        <v>4156.9040000000005</v>
      </c>
      <c r="CL37">
        <v>9821.8389999999999</v>
      </c>
      <c r="CN37">
        <v>24</v>
      </c>
      <c r="CO37">
        <v>6755.82</v>
      </c>
      <c r="CP37">
        <v>7127.06</v>
      </c>
      <c r="CR37">
        <v>24</v>
      </c>
      <c r="CS37">
        <v>6217.2179999999998</v>
      </c>
      <c r="CT37">
        <v>9014.1409999999996</v>
      </c>
      <c r="CV37">
        <v>24</v>
      </c>
      <c r="CW37">
        <v>4610.18</v>
      </c>
      <c r="CX37">
        <v>8640.24</v>
      </c>
      <c r="CZ37">
        <v>24</v>
      </c>
      <c r="DA37">
        <v>4611.0929999999998</v>
      </c>
      <c r="DB37">
        <v>5561.1989999999996</v>
      </c>
      <c r="DD37">
        <v>24</v>
      </c>
      <c r="DE37">
        <v>5627.4340000000002</v>
      </c>
      <c r="DF37">
        <v>9125.3979999999992</v>
      </c>
      <c r="DH37">
        <v>24</v>
      </c>
      <c r="DI37">
        <v>5237.0379999999996</v>
      </c>
      <c r="DJ37">
        <v>9369.41</v>
      </c>
      <c r="DL37">
        <v>24</v>
      </c>
      <c r="DM37">
        <v>5510.8810000000003</v>
      </c>
      <c r="DN37">
        <v>6539.84</v>
      </c>
      <c r="DP37">
        <v>24</v>
      </c>
      <c r="DQ37">
        <v>5756.951</v>
      </c>
      <c r="DR37">
        <v>9888.18</v>
      </c>
      <c r="DT37">
        <v>24</v>
      </c>
      <c r="DU37">
        <v>4079.41</v>
      </c>
      <c r="DV37">
        <v>7820.23</v>
      </c>
      <c r="DX37">
        <v>24</v>
      </c>
      <c r="DY37">
        <v>5395.2</v>
      </c>
      <c r="DZ37">
        <v>7025.2290000000003</v>
      </c>
      <c r="EB37">
        <v>24</v>
      </c>
      <c r="EC37">
        <v>4914.9629999999997</v>
      </c>
      <c r="ED37">
        <v>8761.57</v>
      </c>
      <c r="EF37">
        <v>24</v>
      </c>
      <c r="EG37">
        <v>4239.4399999999996</v>
      </c>
      <c r="EH37">
        <v>6701.1869999999999</v>
      </c>
    </row>
    <row r="38" spans="8:138" x14ac:dyDescent="0.3">
      <c r="H38">
        <v>25</v>
      </c>
      <c r="I38">
        <v>6157.5339999999997</v>
      </c>
      <c r="J38">
        <v>8671.2669999999998</v>
      </c>
      <c r="L38">
        <v>25</v>
      </c>
      <c r="M38">
        <v>5710.4740000000002</v>
      </c>
      <c r="N38">
        <v>8289.2170000000006</v>
      </c>
      <c r="P38">
        <v>25</v>
      </c>
      <c r="Q38">
        <v>5824.73</v>
      </c>
      <c r="R38">
        <v>9639.56</v>
      </c>
      <c r="S38" s="10"/>
      <c r="T38" s="10">
        <v>25</v>
      </c>
      <c r="U38" s="10">
        <v>6231.69</v>
      </c>
      <c r="V38" s="10">
        <v>11283.039000000001</v>
      </c>
      <c r="X38">
        <v>25</v>
      </c>
      <c r="Y38">
        <v>5689.4809999999998</v>
      </c>
      <c r="Z38">
        <v>7258.6369999999997</v>
      </c>
      <c r="AB38">
        <v>25</v>
      </c>
      <c r="AC38">
        <v>5612.1890000000003</v>
      </c>
      <c r="AD38">
        <v>7530.52</v>
      </c>
      <c r="AF38">
        <v>25</v>
      </c>
      <c r="AG38">
        <v>6268.1559999999999</v>
      </c>
      <c r="AH38">
        <v>8568.2029999999995</v>
      </c>
      <c r="AJ38">
        <v>25</v>
      </c>
      <c r="AK38">
        <v>6407.7780000000002</v>
      </c>
      <c r="AL38">
        <v>9083.4060000000009</v>
      </c>
      <c r="AN38">
        <v>25</v>
      </c>
      <c r="AO38">
        <v>7269.9939999999997</v>
      </c>
      <c r="AP38">
        <v>8974.7749999999996</v>
      </c>
      <c r="AR38">
        <v>25</v>
      </c>
      <c r="AS38">
        <v>5356.9070000000002</v>
      </c>
      <c r="AT38">
        <v>7350.0159999999996</v>
      </c>
      <c r="AV38">
        <v>25</v>
      </c>
      <c r="AW38">
        <v>5662.84</v>
      </c>
      <c r="AX38">
        <v>8640.6</v>
      </c>
      <c r="AZ38">
        <v>25</v>
      </c>
      <c r="BA38">
        <v>5268.6139999999996</v>
      </c>
      <c r="BB38">
        <v>6355.9790000000003</v>
      </c>
      <c r="BD38">
        <v>25</v>
      </c>
      <c r="BE38">
        <v>5793.7290000000003</v>
      </c>
      <c r="BF38">
        <v>8489.0280000000002</v>
      </c>
      <c r="BH38">
        <v>25</v>
      </c>
      <c r="BI38">
        <v>6016.3090000000002</v>
      </c>
      <c r="BJ38">
        <v>7801.73</v>
      </c>
      <c r="BL38">
        <v>25</v>
      </c>
      <c r="BM38">
        <v>5834.8969999999999</v>
      </c>
      <c r="BN38">
        <v>12868.766</v>
      </c>
      <c r="BP38">
        <v>25</v>
      </c>
      <c r="BQ38">
        <v>5966.2269999999999</v>
      </c>
      <c r="BR38">
        <v>8020.9290000000001</v>
      </c>
      <c r="BT38">
        <v>25</v>
      </c>
      <c r="BU38">
        <v>6592.32</v>
      </c>
      <c r="BV38">
        <v>7030.31</v>
      </c>
      <c r="BX38">
        <v>25</v>
      </c>
      <c r="BY38">
        <v>4714.2790000000005</v>
      </c>
      <c r="BZ38">
        <v>6948.5119999999997</v>
      </c>
      <c r="CB38">
        <v>25</v>
      </c>
      <c r="CC38">
        <v>5448.95</v>
      </c>
      <c r="CD38">
        <v>8141.52</v>
      </c>
      <c r="CF38">
        <v>25</v>
      </c>
      <c r="CG38">
        <v>6511.6260000000002</v>
      </c>
      <c r="CH38">
        <v>10902.618</v>
      </c>
      <c r="CJ38">
        <v>25</v>
      </c>
      <c r="CK38">
        <v>4397.6450000000004</v>
      </c>
      <c r="CL38">
        <v>11493.726000000001</v>
      </c>
      <c r="CN38">
        <v>25</v>
      </c>
      <c r="CO38">
        <v>6856.84</v>
      </c>
      <c r="CP38">
        <v>6850.92</v>
      </c>
      <c r="CR38">
        <v>25</v>
      </c>
      <c r="CS38">
        <v>6367.1019999999999</v>
      </c>
      <c r="CT38">
        <v>8126.15</v>
      </c>
      <c r="CV38">
        <v>25</v>
      </c>
      <c r="CW38">
        <v>4426.28</v>
      </c>
      <c r="CX38">
        <v>6603.96</v>
      </c>
      <c r="CZ38">
        <v>25</v>
      </c>
      <c r="DA38">
        <v>4623.93</v>
      </c>
      <c r="DB38">
        <v>6237.37</v>
      </c>
      <c r="DD38">
        <v>25</v>
      </c>
      <c r="DE38">
        <v>5963.5870000000004</v>
      </c>
      <c r="DF38">
        <v>11117.936</v>
      </c>
      <c r="DH38">
        <v>25</v>
      </c>
      <c r="DI38">
        <v>5218.5540000000001</v>
      </c>
      <c r="DJ38">
        <v>9862.7780000000002</v>
      </c>
      <c r="DL38">
        <v>25</v>
      </c>
      <c r="DM38">
        <v>5813.91</v>
      </c>
      <c r="DN38">
        <v>6807.3620000000001</v>
      </c>
      <c r="DP38">
        <v>25</v>
      </c>
      <c r="DQ38">
        <v>6010.8810000000003</v>
      </c>
      <c r="DR38">
        <v>9067.5</v>
      </c>
      <c r="DT38">
        <v>25</v>
      </c>
      <c r="DU38">
        <v>3881</v>
      </c>
      <c r="DV38">
        <v>7808.51</v>
      </c>
      <c r="DX38">
        <v>25</v>
      </c>
      <c r="DY38">
        <v>5463.5559999999996</v>
      </c>
      <c r="DZ38">
        <v>7040.6790000000001</v>
      </c>
      <c r="EB38">
        <v>25</v>
      </c>
      <c r="EC38">
        <v>5295.2569999999996</v>
      </c>
      <c r="ED38">
        <v>10402.398999999999</v>
      </c>
      <c r="EF38">
        <v>25</v>
      </c>
      <c r="EG38">
        <v>3907.73</v>
      </c>
      <c r="EH38">
        <v>5968.2809999999999</v>
      </c>
    </row>
    <row r="39" spans="8:138" x14ac:dyDescent="0.3">
      <c r="H39">
        <v>26</v>
      </c>
      <c r="I39">
        <v>6729.0050000000001</v>
      </c>
      <c r="J39">
        <v>10080.634</v>
      </c>
      <c r="L39">
        <v>26</v>
      </c>
      <c r="M39">
        <v>5461.6360000000004</v>
      </c>
      <c r="N39">
        <v>7609.0550000000003</v>
      </c>
      <c r="P39">
        <v>26</v>
      </c>
      <c r="Q39">
        <v>5994.96</v>
      </c>
      <c r="R39">
        <v>9089.66</v>
      </c>
      <c r="S39" s="10"/>
      <c r="T39" s="10">
        <v>26</v>
      </c>
      <c r="U39" s="10">
        <v>6095.09</v>
      </c>
      <c r="V39" s="10">
        <v>9144.65</v>
      </c>
      <c r="X39">
        <v>26</v>
      </c>
      <c r="Y39">
        <v>5687.9070000000002</v>
      </c>
      <c r="Z39">
        <v>7512.6890000000003</v>
      </c>
      <c r="AB39">
        <v>26</v>
      </c>
      <c r="AC39">
        <v>5898.6450000000004</v>
      </c>
      <c r="AD39">
        <v>7409.982</v>
      </c>
      <c r="AF39">
        <v>26</v>
      </c>
      <c r="AG39">
        <v>6439.0079999999998</v>
      </c>
      <c r="AH39">
        <v>8260.6329999999998</v>
      </c>
      <c r="AJ39">
        <v>26</v>
      </c>
      <c r="AK39">
        <v>7059.3270000000002</v>
      </c>
      <c r="AL39">
        <v>9589.8850000000002</v>
      </c>
      <c r="AN39">
        <v>26</v>
      </c>
      <c r="AO39">
        <v>8606.2219999999998</v>
      </c>
      <c r="AP39">
        <v>9315.9330000000009</v>
      </c>
      <c r="AR39">
        <v>26</v>
      </c>
      <c r="AS39">
        <v>5365.5959999999995</v>
      </c>
      <c r="AT39">
        <v>8302.2839999999997</v>
      </c>
      <c r="AV39">
        <v>26</v>
      </c>
      <c r="AW39">
        <v>5302.56</v>
      </c>
      <c r="AX39">
        <v>8455.2800000000007</v>
      </c>
      <c r="AZ39">
        <v>26</v>
      </c>
      <c r="BA39">
        <v>5122.1559999999999</v>
      </c>
      <c r="BB39">
        <v>6475.4589999999998</v>
      </c>
      <c r="BD39">
        <v>26</v>
      </c>
      <c r="BE39">
        <v>6003.4440000000004</v>
      </c>
      <c r="BF39">
        <v>8205.4410000000007</v>
      </c>
      <c r="BH39">
        <v>26</v>
      </c>
      <c r="BI39">
        <v>6110.54</v>
      </c>
      <c r="BJ39">
        <v>7138.55</v>
      </c>
      <c r="BL39">
        <v>26</v>
      </c>
      <c r="BM39">
        <v>5988.9</v>
      </c>
      <c r="BN39">
        <v>12578.6</v>
      </c>
      <c r="BP39">
        <v>26</v>
      </c>
      <c r="BQ39">
        <v>5939.7790000000005</v>
      </c>
      <c r="BR39">
        <v>7779.8789999999999</v>
      </c>
      <c r="BT39">
        <v>26</v>
      </c>
      <c r="BU39">
        <v>6712.6549999999997</v>
      </c>
      <c r="BV39">
        <v>6938.5320000000002</v>
      </c>
      <c r="BX39">
        <v>26</v>
      </c>
      <c r="BY39">
        <v>4885.6840000000002</v>
      </c>
      <c r="BZ39">
        <v>6927.7460000000001</v>
      </c>
      <c r="CB39">
        <v>26</v>
      </c>
      <c r="CC39">
        <v>5070.674</v>
      </c>
      <c r="CD39">
        <v>7607.3990000000003</v>
      </c>
      <c r="CF39">
        <v>26</v>
      </c>
      <c r="CG39">
        <v>6897.75</v>
      </c>
      <c r="CH39">
        <v>9421.25</v>
      </c>
      <c r="CJ39">
        <v>26</v>
      </c>
      <c r="CK39">
        <v>4620.0510000000004</v>
      </c>
      <c r="CL39">
        <v>10646.885</v>
      </c>
      <c r="CN39">
        <v>26</v>
      </c>
      <c r="CO39">
        <v>6307.36</v>
      </c>
      <c r="CP39">
        <v>6593.12</v>
      </c>
      <c r="CR39">
        <v>26</v>
      </c>
      <c r="CS39">
        <v>6572.799</v>
      </c>
      <c r="CT39">
        <v>7794.6210000000001</v>
      </c>
      <c r="CV39">
        <v>26</v>
      </c>
      <c r="CW39">
        <v>4668.1660000000002</v>
      </c>
      <c r="CX39">
        <v>6039.4340000000002</v>
      </c>
      <c r="CZ39">
        <v>26</v>
      </c>
      <c r="DA39">
        <v>4706.08</v>
      </c>
      <c r="DB39">
        <v>6371.98</v>
      </c>
      <c r="DD39">
        <v>26</v>
      </c>
      <c r="DE39">
        <v>5717.91</v>
      </c>
      <c r="DF39">
        <v>10657.666999999999</v>
      </c>
      <c r="DH39">
        <v>26</v>
      </c>
      <c r="DI39">
        <v>5388.0569999999998</v>
      </c>
      <c r="DJ39">
        <v>10089.041999999999</v>
      </c>
      <c r="DL39">
        <v>26</v>
      </c>
      <c r="DM39">
        <v>5836.0810000000001</v>
      </c>
      <c r="DN39">
        <v>7003.8860000000004</v>
      </c>
      <c r="DP39">
        <v>26</v>
      </c>
      <c r="DQ39">
        <v>5835.8109999999997</v>
      </c>
      <c r="DR39">
        <v>8947.6560000000009</v>
      </c>
      <c r="DT39">
        <v>26</v>
      </c>
      <c r="DU39">
        <v>4469.1809999999996</v>
      </c>
      <c r="DV39">
        <v>9014.5319999999992</v>
      </c>
      <c r="DX39">
        <v>26</v>
      </c>
      <c r="DY39">
        <v>5240.6909999999998</v>
      </c>
      <c r="DZ39">
        <v>6906.9579999999996</v>
      </c>
      <c r="EB39">
        <v>26</v>
      </c>
      <c r="EC39">
        <v>5624.2420000000002</v>
      </c>
      <c r="ED39">
        <v>10832.887000000001</v>
      </c>
      <c r="EF39">
        <v>26</v>
      </c>
      <c r="EG39">
        <v>3900.6790000000001</v>
      </c>
      <c r="EH39">
        <v>6257.3649999999998</v>
      </c>
    </row>
    <row r="40" spans="8:138" x14ac:dyDescent="0.3">
      <c r="H40">
        <v>27</v>
      </c>
      <c r="I40">
        <v>6493.4359999999997</v>
      </c>
      <c r="J40">
        <v>11965.290999999999</v>
      </c>
      <c r="L40">
        <v>27</v>
      </c>
      <c r="M40">
        <v>5690.0309999999999</v>
      </c>
      <c r="N40">
        <v>7529.6170000000002</v>
      </c>
      <c r="P40">
        <v>27</v>
      </c>
      <c r="Q40">
        <v>6153.31</v>
      </c>
      <c r="R40">
        <v>9229.8700000000008</v>
      </c>
      <c r="S40" s="10"/>
      <c r="T40" s="10">
        <v>27</v>
      </c>
      <c r="U40" s="10">
        <v>6099.75</v>
      </c>
      <c r="V40" s="10">
        <v>8751.64</v>
      </c>
      <c r="X40">
        <v>27</v>
      </c>
      <c r="Y40">
        <v>5331.5720000000001</v>
      </c>
      <c r="Z40">
        <v>6990.1019999999999</v>
      </c>
      <c r="AB40">
        <v>27</v>
      </c>
      <c r="AC40">
        <v>6358.6989999999996</v>
      </c>
      <c r="AD40">
        <v>7681.8860000000004</v>
      </c>
      <c r="AF40">
        <v>27</v>
      </c>
      <c r="AG40">
        <v>5877.56</v>
      </c>
      <c r="AH40">
        <v>7954.16</v>
      </c>
      <c r="AJ40">
        <v>27</v>
      </c>
      <c r="AK40">
        <v>7421.18</v>
      </c>
      <c r="AL40">
        <v>9683.7960000000003</v>
      </c>
      <c r="AN40">
        <v>27</v>
      </c>
      <c r="AO40">
        <v>8735.8829999999998</v>
      </c>
      <c r="AP40">
        <v>9593.5310000000009</v>
      </c>
      <c r="AR40">
        <v>27</v>
      </c>
      <c r="AS40">
        <v>5151.8220000000001</v>
      </c>
      <c r="AT40">
        <v>7573.3559999999998</v>
      </c>
      <c r="AV40">
        <v>27</v>
      </c>
      <c r="AW40">
        <v>4811.0360000000001</v>
      </c>
      <c r="AX40">
        <v>8270.2980000000007</v>
      </c>
      <c r="AZ40">
        <v>27</v>
      </c>
      <c r="BA40">
        <v>4992.8649999999998</v>
      </c>
      <c r="BB40">
        <v>6784.9750000000004</v>
      </c>
      <c r="BD40">
        <v>27</v>
      </c>
      <c r="BE40">
        <v>5762.7749999999996</v>
      </c>
      <c r="BF40">
        <v>7729.9549999999999</v>
      </c>
      <c r="BH40">
        <v>27</v>
      </c>
      <c r="BI40">
        <v>6273.06</v>
      </c>
      <c r="BJ40">
        <v>6925.52</v>
      </c>
      <c r="BL40">
        <v>27</v>
      </c>
      <c r="BM40">
        <v>6135.94</v>
      </c>
      <c r="BN40">
        <v>11379.74</v>
      </c>
      <c r="BP40">
        <v>27</v>
      </c>
      <c r="BQ40">
        <v>6080.1040000000003</v>
      </c>
      <c r="BR40">
        <v>7863.0280000000002</v>
      </c>
      <c r="BT40">
        <v>27</v>
      </c>
      <c r="BU40">
        <v>6605.0039999999999</v>
      </c>
      <c r="BV40">
        <v>6744.1480000000001</v>
      </c>
      <c r="BX40">
        <v>27</v>
      </c>
      <c r="BY40">
        <v>4935.8649999999998</v>
      </c>
      <c r="BZ40">
        <v>6912.0240000000003</v>
      </c>
      <c r="CB40">
        <v>27</v>
      </c>
      <c r="CC40">
        <v>5032.6319999999996</v>
      </c>
      <c r="CD40">
        <v>7336.3280000000004</v>
      </c>
      <c r="CF40">
        <v>27</v>
      </c>
      <c r="CG40">
        <v>7321</v>
      </c>
      <c r="CH40">
        <v>9627.5</v>
      </c>
      <c r="CJ40">
        <v>27</v>
      </c>
      <c r="CK40">
        <v>4723.0200000000004</v>
      </c>
      <c r="CL40">
        <v>8713.5439999999999</v>
      </c>
      <c r="CN40">
        <v>27</v>
      </c>
      <c r="CO40">
        <v>5759.5559999999996</v>
      </c>
      <c r="CP40">
        <v>6238.0360000000001</v>
      </c>
      <c r="CR40">
        <v>27</v>
      </c>
      <c r="CS40">
        <v>6426.4260000000004</v>
      </c>
      <c r="CT40">
        <v>7544.0159999999996</v>
      </c>
      <c r="CV40">
        <v>27</v>
      </c>
      <c r="CW40">
        <v>5279.2889999999998</v>
      </c>
      <c r="CX40">
        <v>6324.7759999999998</v>
      </c>
      <c r="CZ40">
        <v>27</v>
      </c>
      <c r="DA40">
        <v>4638.47</v>
      </c>
      <c r="DB40">
        <v>5726.53</v>
      </c>
      <c r="DD40">
        <v>27</v>
      </c>
      <c r="DE40">
        <v>5310.9250000000002</v>
      </c>
      <c r="DF40">
        <v>7972.5249999999996</v>
      </c>
      <c r="DH40">
        <v>27</v>
      </c>
      <c r="DI40">
        <v>5740.076</v>
      </c>
      <c r="DJ40">
        <v>9902.4339999999993</v>
      </c>
      <c r="DL40">
        <v>27</v>
      </c>
      <c r="DM40">
        <v>5612.0339999999997</v>
      </c>
      <c r="DN40">
        <v>7530.3850000000002</v>
      </c>
      <c r="DP40">
        <v>27</v>
      </c>
      <c r="DQ40">
        <v>5771.6</v>
      </c>
      <c r="DR40">
        <v>9083.4699999999993</v>
      </c>
      <c r="DT40">
        <v>27</v>
      </c>
      <c r="DU40">
        <v>4755.7759999999998</v>
      </c>
      <c r="DV40">
        <v>9408.0679999999993</v>
      </c>
      <c r="DX40">
        <v>27</v>
      </c>
      <c r="DY40">
        <v>5365.6279999999997</v>
      </c>
      <c r="DZ40">
        <v>7014.19</v>
      </c>
      <c r="EB40">
        <v>27</v>
      </c>
      <c r="EC40">
        <v>6096.9290000000001</v>
      </c>
      <c r="ED40">
        <v>10995.196</v>
      </c>
      <c r="EF40">
        <v>27</v>
      </c>
      <c r="EG40">
        <v>3951.03</v>
      </c>
      <c r="EH40">
        <v>6705.1009999999997</v>
      </c>
    </row>
    <row r="41" spans="8:138" x14ac:dyDescent="0.3">
      <c r="H41">
        <v>28</v>
      </c>
      <c r="I41">
        <v>5554.16</v>
      </c>
      <c r="J41">
        <v>11288.691000000001</v>
      </c>
      <c r="L41">
        <v>28</v>
      </c>
      <c r="M41">
        <v>5840.0519999999997</v>
      </c>
      <c r="N41">
        <v>7691.59</v>
      </c>
      <c r="P41">
        <v>28</v>
      </c>
      <c r="Q41">
        <v>6088.3040000000001</v>
      </c>
      <c r="R41">
        <v>8304.4969999999994</v>
      </c>
      <c r="S41" s="10"/>
      <c r="T41" s="10">
        <v>28</v>
      </c>
      <c r="U41" s="10">
        <v>6635.26</v>
      </c>
      <c r="V41" s="10">
        <v>8167.98</v>
      </c>
      <c r="X41">
        <v>28</v>
      </c>
      <c r="Y41">
        <v>5037.8999999999996</v>
      </c>
      <c r="Z41">
        <v>6542.4579999999996</v>
      </c>
      <c r="AB41">
        <v>28</v>
      </c>
      <c r="AC41">
        <v>5875.26</v>
      </c>
      <c r="AD41">
        <v>7499.67</v>
      </c>
      <c r="AF41">
        <v>28</v>
      </c>
      <c r="AG41">
        <v>5491.32</v>
      </c>
      <c r="AH41">
        <v>8282.9599999999991</v>
      </c>
      <c r="AJ41">
        <v>28</v>
      </c>
      <c r="AK41">
        <v>6904.1620000000003</v>
      </c>
      <c r="AL41">
        <v>9553.5439999999999</v>
      </c>
      <c r="AN41">
        <v>28</v>
      </c>
      <c r="AO41">
        <v>6994.933</v>
      </c>
      <c r="AP41">
        <v>9250.3780000000006</v>
      </c>
      <c r="AR41">
        <v>28</v>
      </c>
      <c r="AS41">
        <v>4942.9840000000004</v>
      </c>
      <c r="AT41">
        <v>6783.6379999999999</v>
      </c>
      <c r="AV41">
        <v>28</v>
      </c>
      <c r="AW41">
        <v>4927.9679999999998</v>
      </c>
      <c r="AX41">
        <v>8168.741</v>
      </c>
      <c r="AZ41">
        <v>28</v>
      </c>
      <c r="BA41">
        <v>4841.1279999999997</v>
      </c>
      <c r="BB41">
        <v>6828.442</v>
      </c>
      <c r="BD41">
        <v>28</v>
      </c>
      <c r="BE41">
        <v>5190.51</v>
      </c>
      <c r="BF41">
        <v>7393.5559999999996</v>
      </c>
      <c r="BH41">
        <v>28</v>
      </c>
      <c r="BI41">
        <v>6499.34</v>
      </c>
      <c r="BJ41">
        <v>7186.84</v>
      </c>
      <c r="BL41">
        <v>28</v>
      </c>
      <c r="BM41">
        <v>6447.25</v>
      </c>
      <c r="BN41">
        <v>10372.743</v>
      </c>
      <c r="BP41">
        <v>28</v>
      </c>
      <c r="BQ41">
        <v>6037.1959999999999</v>
      </c>
      <c r="BR41">
        <v>7765.5469999999996</v>
      </c>
      <c r="BT41">
        <v>28</v>
      </c>
      <c r="BU41">
        <v>6131.3969999999999</v>
      </c>
      <c r="BV41">
        <v>6976.0959999999995</v>
      </c>
      <c r="BX41">
        <v>28</v>
      </c>
      <c r="BY41">
        <v>4894.4579999999996</v>
      </c>
      <c r="BZ41">
        <v>6970.2160000000003</v>
      </c>
      <c r="CB41">
        <v>28</v>
      </c>
      <c r="CC41">
        <v>4397.2160000000003</v>
      </c>
      <c r="CD41">
        <v>6469.4369999999999</v>
      </c>
      <c r="CF41">
        <v>28</v>
      </c>
      <c r="CG41">
        <v>7220</v>
      </c>
      <c r="CH41">
        <v>9244.75</v>
      </c>
      <c r="CJ41">
        <v>28</v>
      </c>
      <c r="CK41">
        <v>4940.2190000000001</v>
      </c>
      <c r="CL41">
        <v>8231.1110000000008</v>
      </c>
      <c r="CN41">
        <v>28</v>
      </c>
      <c r="CO41">
        <v>5380.9939999999997</v>
      </c>
      <c r="CP41">
        <v>5981.3969999999999</v>
      </c>
      <c r="CR41">
        <v>28</v>
      </c>
      <c r="CS41">
        <v>6399.1040000000003</v>
      </c>
      <c r="CT41">
        <v>7592.1760000000004</v>
      </c>
      <c r="CV41">
        <v>28</v>
      </c>
      <c r="CW41">
        <v>5830.7910000000002</v>
      </c>
      <c r="CX41">
        <v>6608.3620000000001</v>
      </c>
      <c r="CZ41">
        <v>28</v>
      </c>
      <c r="DA41">
        <v>5332.076</v>
      </c>
      <c r="DB41">
        <v>5522.7079999999996</v>
      </c>
      <c r="DD41">
        <v>28</v>
      </c>
      <c r="DE41">
        <v>5196.7079999999996</v>
      </c>
      <c r="DF41">
        <v>6572.723</v>
      </c>
      <c r="DH41">
        <v>28</v>
      </c>
      <c r="DI41">
        <v>5849.277</v>
      </c>
      <c r="DJ41">
        <v>9709.1370000000006</v>
      </c>
      <c r="DL41">
        <v>28</v>
      </c>
      <c r="DM41">
        <v>5828.3019999999997</v>
      </c>
      <c r="DN41">
        <v>8285.7289999999994</v>
      </c>
      <c r="DP41">
        <v>28</v>
      </c>
      <c r="DQ41">
        <v>5533.48</v>
      </c>
      <c r="DR41">
        <v>8704.1299999999992</v>
      </c>
      <c r="DT41">
        <v>28</v>
      </c>
      <c r="DU41">
        <v>4795.67</v>
      </c>
      <c r="DV41">
        <v>9298.4500000000007</v>
      </c>
      <c r="DX41">
        <v>28</v>
      </c>
      <c r="DY41">
        <v>5866.76</v>
      </c>
      <c r="DZ41">
        <v>7741</v>
      </c>
      <c r="EB41">
        <v>28</v>
      </c>
      <c r="EC41">
        <v>5846.5940000000001</v>
      </c>
      <c r="ED41">
        <v>8887.0509999999995</v>
      </c>
    </row>
    <row r="42" spans="8:138" x14ac:dyDescent="0.3">
      <c r="H42">
        <v>29</v>
      </c>
      <c r="I42">
        <v>5117.8</v>
      </c>
      <c r="J42">
        <v>9891.6</v>
      </c>
      <c r="L42">
        <v>29</v>
      </c>
      <c r="M42">
        <v>6132.1289999999999</v>
      </c>
      <c r="N42">
        <v>8599.9210000000003</v>
      </c>
      <c r="P42">
        <v>29</v>
      </c>
      <c r="Q42">
        <v>5735.2470000000003</v>
      </c>
      <c r="R42">
        <v>8208.6679999999997</v>
      </c>
      <c r="S42" s="10"/>
      <c r="T42" s="10">
        <v>29</v>
      </c>
      <c r="U42" s="10">
        <v>6482.6980000000003</v>
      </c>
      <c r="V42" s="10">
        <v>8290.98</v>
      </c>
      <c r="X42">
        <v>29</v>
      </c>
      <c r="Y42">
        <v>4615.4880000000003</v>
      </c>
      <c r="Z42">
        <v>5760.7969999999996</v>
      </c>
      <c r="AB42">
        <v>29</v>
      </c>
      <c r="AC42">
        <v>5568.92</v>
      </c>
      <c r="AD42">
        <v>7851.54</v>
      </c>
      <c r="AF42">
        <v>29</v>
      </c>
      <c r="AG42">
        <v>5182.9219999999996</v>
      </c>
      <c r="AH42">
        <v>7754.1679999999997</v>
      </c>
      <c r="AJ42">
        <v>29</v>
      </c>
      <c r="AK42">
        <v>7418.4040000000005</v>
      </c>
      <c r="AL42">
        <v>9111.7710000000006</v>
      </c>
      <c r="AN42">
        <v>29</v>
      </c>
      <c r="AO42">
        <v>6434.2510000000002</v>
      </c>
      <c r="AP42">
        <v>8890.7260000000006</v>
      </c>
      <c r="AR42">
        <v>29</v>
      </c>
      <c r="AS42">
        <v>4657.9709999999995</v>
      </c>
      <c r="AT42">
        <v>6154.2529999999997</v>
      </c>
      <c r="AV42">
        <v>29</v>
      </c>
      <c r="AW42">
        <v>4725.9970000000003</v>
      </c>
      <c r="AX42">
        <v>7141.393</v>
      </c>
      <c r="AZ42">
        <v>29</v>
      </c>
      <c r="BA42">
        <v>4682.1779999999999</v>
      </c>
      <c r="BB42">
        <v>6451.1710000000003</v>
      </c>
      <c r="BD42">
        <v>29</v>
      </c>
      <c r="BE42">
        <v>5005.5839999999998</v>
      </c>
      <c r="BF42">
        <v>7491.5709999999999</v>
      </c>
      <c r="BH42">
        <v>29</v>
      </c>
      <c r="BI42">
        <v>6537.1729999999998</v>
      </c>
      <c r="BJ42">
        <v>7605.09</v>
      </c>
      <c r="BL42">
        <v>29</v>
      </c>
      <c r="BM42">
        <v>6692.6610000000001</v>
      </c>
      <c r="BN42">
        <v>9968.7649999999994</v>
      </c>
      <c r="BP42">
        <v>29</v>
      </c>
      <c r="BQ42">
        <v>6260.04</v>
      </c>
      <c r="BR42">
        <v>7686.4</v>
      </c>
      <c r="BT42">
        <v>29</v>
      </c>
      <c r="BU42">
        <v>6120.4549999999999</v>
      </c>
      <c r="BV42">
        <v>6850.6090000000004</v>
      </c>
      <c r="BX42">
        <v>29</v>
      </c>
      <c r="BY42">
        <v>4777.2849999999999</v>
      </c>
      <c r="BZ42">
        <v>6695.4480000000003</v>
      </c>
      <c r="CB42">
        <v>29</v>
      </c>
      <c r="CC42">
        <v>4651.6589999999997</v>
      </c>
      <c r="CD42">
        <v>6505.1220000000003</v>
      </c>
      <c r="CF42">
        <v>29</v>
      </c>
      <c r="CG42">
        <v>6904.5</v>
      </c>
      <c r="CH42">
        <v>8631.75</v>
      </c>
      <c r="CJ42">
        <v>29</v>
      </c>
      <c r="CK42">
        <v>5328.7740000000003</v>
      </c>
      <c r="CL42">
        <v>8448.232</v>
      </c>
      <c r="CN42">
        <v>29</v>
      </c>
      <c r="CO42">
        <v>5317.75</v>
      </c>
      <c r="CP42">
        <v>6008.835</v>
      </c>
      <c r="CR42">
        <v>29</v>
      </c>
      <c r="CS42">
        <v>6253.6369999999997</v>
      </c>
      <c r="CT42">
        <v>7308.1530000000002</v>
      </c>
      <c r="CV42">
        <v>29</v>
      </c>
      <c r="CW42">
        <v>6038.0569999999998</v>
      </c>
      <c r="CX42">
        <v>6440.7809999999999</v>
      </c>
      <c r="CZ42">
        <v>29</v>
      </c>
      <c r="DA42">
        <v>5269.75</v>
      </c>
      <c r="DB42">
        <v>5330.1109999999999</v>
      </c>
      <c r="DD42">
        <v>29</v>
      </c>
      <c r="DE42">
        <v>5112.8059999999996</v>
      </c>
      <c r="DF42">
        <v>6329.8710000000001</v>
      </c>
      <c r="DH42">
        <v>29</v>
      </c>
      <c r="DI42">
        <v>5736.5529999999999</v>
      </c>
      <c r="DJ42">
        <v>9181.2559999999994</v>
      </c>
      <c r="DP42">
        <v>29</v>
      </c>
      <c r="DQ42">
        <v>5764.4920000000002</v>
      </c>
      <c r="DR42">
        <v>8056.241</v>
      </c>
      <c r="DT42">
        <v>29</v>
      </c>
      <c r="DU42">
        <v>5035.3</v>
      </c>
      <c r="DV42">
        <v>9250.34</v>
      </c>
      <c r="DX42">
        <v>29</v>
      </c>
      <c r="DY42">
        <v>6113.68</v>
      </c>
      <c r="DZ42">
        <v>7889.64</v>
      </c>
      <c r="EB42">
        <v>29</v>
      </c>
      <c r="EC42">
        <v>5865.7479999999996</v>
      </c>
      <c r="ED42">
        <v>8072.58</v>
      </c>
    </row>
    <row r="43" spans="8:138" x14ac:dyDescent="0.3">
      <c r="H43">
        <v>30</v>
      </c>
      <c r="I43">
        <v>5141</v>
      </c>
      <c r="J43">
        <v>8716.6</v>
      </c>
      <c r="L43">
        <v>30</v>
      </c>
      <c r="M43">
        <v>5988.6149999999998</v>
      </c>
      <c r="N43">
        <v>9217.4359999999997</v>
      </c>
      <c r="P43">
        <v>30</v>
      </c>
      <c r="Q43">
        <v>5579.9080000000004</v>
      </c>
      <c r="R43">
        <v>8193.5930000000008</v>
      </c>
      <c r="S43" s="10"/>
      <c r="T43" s="10">
        <v>30</v>
      </c>
      <c r="U43" s="10">
        <v>6847.6</v>
      </c>
      <c r="V43" s="10">
        <v>8738.4</v>
      </c>
      <c r="X43">
        <v>30</v>
      </c>
      <c r="Y43">
        <v>4415.9679999999998</v>
      </c>
      <c r="Z43">
        <v>5564.3090000000002</v>
      </c>
      <c r="AB43">
        <v>30</v>
      </c>
      <c r="AC43">
        <v>5491.78</v>
      </c>
      <c r="AD43">
        <v>8418.86</v>
      </c>
      <c r="AF43">
        <v>30</v>
      </c>
      <c r="AG43">
        <v>5775.7969999999996</v>
      </c>
      <c r="AH43">
        <v>7756.7640000000001</v>
      </c>
      <c r="AJ43">
        <v>30</v>
      </c>
      <c r="AK43">
        <v>6555.3580000000002</v>
      </c>
      <c r="AL43">
        <v>8656.0640000000003</v>
      </c>
      <c r="AN43">
        <v>30</v>
      </c>
      <c r="AO43">
        <v>6796.86</v>
      </c>
      <c r="AP43">
        <v>8853.8680000000004</v>
      </c>
      <c r="AR43">
        <v>30</v>
      </c>
      <c r="AS43">
        <v>4356.0640000000003</v>
      </c>
      <c r="AT43">
        <v>5594.9690000000001</v>
      </c>
      <c r="AV43">
        <v>30</v>
      </c>
      <c r="AW43">
        <v>4867.7179999999998</v>
      </c>
      <c r="AX43">
        <v>7492.0209999999997</v>
      </c>
      <c r="AZ43">
        <v>30</v>
      </c>
      <c r="BA43">
        <v>4355.8680000000004</v>
      </c>
      <c r="BB43">
        <v>6374.3689999999997</v>
      </c>
      <c r="BD43">
        <v>30</v>
      </c>
      <c r="BE43">
        <v>5360.1</v>
      </c>
      <c r="BF43">
        <v>7470</v>
      </c>
      <c r="BH43">
        <v>30</v>
      </c>
      <c r="BI43">
        <v>6358.4939999999997</v>
      </c>
      <c r="BJ43">
        <v>7854.0339999999997</v>
      </c>
      <c r="BL43">
        <v>30</v>
      </c>
      <c r="BM43">
        <v>6403.9979999999996</v>
      </c>
      <c r="BN43">
        <v>9729.9830000000002</v>
      </c>
      <c r="BP43">
        <v>30</v>
      </c>
      <c r="BQ43">
        <v>6440.64</v>
      </c>
      <c r="BR43">
        <v>7918.68</v>
      </c>
      <c r="BT43">
        <v>30</v>
      </c>
      <c r="BU43">
        <v>6701.9030000000002</v>
      </c>
      <c r="BV43">
        <v>6694.3149999999996</v>
      </c>
      <c r="BX43">
        <v>30</v>
      </c>
      <c r="BY43">
        <v>4841.5450000000001</v>
      </c>
      <c r="BZ43">
        <v>6694.1120000000001</v>
      </c>
      <c r="CB43">
        <v>30</v>
      </c>
      <c r="CC43">
        <v>4554.9970000000003</v>
      </c>
      <c r="CD43">
        <v>6551.4840000000004</v>
      </c>
      <c r="CF43">
        <v>30</v>
      </c>
      <c r="CG43">
        <v>6695.7290000000003</v>
      </c>
      <c r="CH43">
        <v>7828.9430000000002</v>
      </c>
      <c r="CJ43">
        <v>30</v>
      </c>
      <c r="CK43">
        <v>5877.9650000000001</v>
      </c>
      <c r="CL43">
        <v>8209.5210000000006</v>
      </c>
      <c r="CN43">
        <v>30</v>
      </c>
      <c r="CO43">
        <v>5498.35</v>
      </c>
      <c r="CP43">
        <v>5945.241</v>
      </c>
      <c r="CR43">
        <v>30</v>
      </c>
      <c r="CS43">
        <v>5538.5749999999998</v>
      </c>
      <c r="CT43">
        <v>6732.2079999999996</v>
      </c>
      <c r="CV43">
        <v>30</v>
      </c>
      <c r="CW43">
        <v>5786.53</v>
      </c>
      <c r="CX43">
        <v>6180.28</v>
      </c>
      <c r="CZ43">
        <v>30</v>
      </c>
      <c r="DA43">
        <v>4798.3450000000003</v>
      </c>
      <c r="DB43">
        <v>5237.9279999999999</v>
      </c>
      <c r="DD43">
        <v>30</v>
      </c>
      <c r="DE43">
        <v>5185.1880000000001</v>
      </c>
      <c r="DF43">
        <v>6350.5569999999998</v>
      </c>
      <c r="DH43">
        <v>30</v>
      </c>
      <c r="DI43">
        <v>5871.62</v>
      </c>
      <c r="DJ43">
        <v>9226.27</v>
      </c>
      <c r="DP43">
        <v>30</v>
      </c>
      <c r="DQ43">
        <v>6096.9489999999996</v>
      </c>
      <c r="DR43">
        <v>7923.9709999999995</v>
      </c>
      <c r="DT43">
        <v>30</v>
      </c>
      <c r="DU43">
        <v>5395.37</v>
      </c>
      <c r="DV43">
        <v>9955.41</v>
      </c>
      <c r="DX43">
        <v>30</v>
      </c>
      <c r="DY43">
        <v>6011.4620000000004</v>
      </c>
      <c r="DZ43">
        <v>7341.6620000000003</v>
      </c>
      <c r="EB43">
        <v>30</v>
      </c>
      <c r="EC43">
        <v>7499.3</v>
      </c>
      <c r="ED43">
        <v>8126.26</v>
      </c>
    </row>
    <row r="44" spans="8:138" x14ac:dyDescent="0.3">
      <c r="H44">
        <v>31</v>
      </c>
      <c r="I44">
        <v>5307.4</v>
      </c>
      <c r="J44">
        <v>8747.6</v>
      </c>
      <c r="L44">
        <v>31</v>
      </c>
      <c r="M44">
        <v>6441.5479999999998</v>
      </c>
      <c r="N44">
        <v>9184.7309999999998</v>
      </c>
      <c r="P44">
        <v>31</v>
      </c>
      <c r="Q44">
        <v>4741.37</v>
      </c>
      <c r="R44">
        <v>7199.95</v>
      </c>
      <c r="S44" s="10"/>
      <c r="T44" s="10">
        <v>31</v>
      </c>
      <c r="U44" s="10">
        <v>6916</v>
      </c>
      <c r="V44" s="10">
        <v>8323</v>
      </c>
      <c r="X44">
        <v>31</v>
      </c>
      <c r="Y44">
        <v>4753.4110000000001</v>
      </c>
      <c r="Z44">
        <v>5910.2370000000001</v>
      </c>
      <c r="AB44">
        <v>31</v>
      </c>
      <c r="AC44">
        <v>6172.9880000000003</v>
      </c>
      <c r="AD44">
        <v>8781.7219999999998</v>
      </c>
      <c r="AF44">
        <v>31</v>
      </c>
      <c r="AG44">
        <v>6292.3860000000004</v>
      </c>
      <c r="AH44">
        <v>8094.9629999999997</v>
      </c>
      <c r="AJ44">
        <v>31</v>
      </c>
      <c r="AK44">
        <v>6370.5</v>
      </c>
      <c r="AL44">
        <v>8211.4740000000002</v>
      </c>
      <c r="AN44">
        <v>31</v>
      </c>
      <c r="AO44">
        <v>6819.6880000000001</v>
      </c>
      <c r="AP44">
        <v>8952.7209999999995</v>
      </c>
      <c r="AR44">
        <v>31</v>
      </c>
      <c r="AS44">
        <v>4246.1180000000004</v>
      </c>
      <c r="AT44">
        <v>5228.7420000000002</v>
      </c>
      <c r="AV44">
        <v>31</v>
      </c>
      <c r="AW44">
        <v>4867.3360000000002</v>
      </c>
      <c r="AX44">
        <v>7643.4570000000003</v>
      </c>
      <c r="AZ44">
        <v>31</v>
      </c>
      <c r="BA44">
        <v>4514.7169999999996</v>
      </c>
      <c r="BB44">
        <v>7258.3019999999997</v>
      </c>
      <c r="BD44">
        <v>31</v>
      </c>
      <c r="BE44">
        <v>5779.47</v>
      </c>
      <c r="BF44">
        <v>7637</v>
      </c>
      <c r="BH44">
        <v>31</v>
      </c>
      <c r="BI44">
        <v>6270.2619999999997</v>
      </c>
      <c r="BJ44">
        <v>8127.8289999999997</v>
      </c>
      <c r="BL44">
        <v>31</v>
      </c>
      <c r="BM44">
        <v>6379.6970000000001</v>
      </c>
      <c r="BN44">
        <v>9248.6630000000005</v>
      </c>
      <c r="BP44">
        <v>31</v>
      </c>
      <c r="BQ44">
        <v>7298.32</v>
      </c>
      <c r="BR44">
        <v>8073.36</v>
      </c>
      <c r="BT44">
        <v>31</v>
      </c>
      <c r="BU44">
        <v>6572.9229999999998</v>
      </c>
      <c r="BV44">
        <v>6368.7849999999999</v>
      </c>
      <c r="BX44">
        <v>31</v>
      </c>
      <c r="BY44">
        <v>4996.4179999999997</v>
      </c>
      <c r="BZ44">
        <v>7317.13</v>
      </c>
      <c r="CB44">
        <v>31</v>
      </c>
      <c r="CC44">
        <v>4576.6040000000003</v>
      </c>
      <c r="CD44">
        <v>6443.6589999999997</v>
      </c>
      <c r="CF44">
        <v>31</v>
      </c>
      <c r="CG44">
        <v>6867.6170000000002</v>
      </c>
      <c r="CH44">
        <v>7679.7489999999998</v>
      </c>
      <c r="CJ44">
        <v>31</v>
      </c>
      <c r="CK44">
        <v>6196.5720000000001</v>
      </c>
      <c r="CL44">
        <v>8005.8779999999997</v>
      </c>
      <c r="CN44">
        <v>31</v>
      </c>
      <c r="CO44">
        <v>5393.9880000000003</v>
      </c>
      <c r="CP44">
        <v>6230.0060000000003</v>
      </c>
      <c r="CR44">
        <v>31</v>
      </c>
      <c r="CS44">
        <v>5026.6000000000004</v>
      </c>
      <c r="CT44">
        <v>6430.3</v>
      </c>
      <c r="CV44">
        <v>31</v>
      </c>
      <c r="CW44">
        <v>5263.375</v>
      </c>
      <c r="CX44">
        <v>5787.4</v>
      </c>
      <c r="CZ44">
        <v>31</v>
      </c>
      <c r="DA44">
        <v>4775.1850000000004</v>
      </c>
      <c r="DB44">
        <v>5464.1589999999997</v>
      </c>
      <c r="DD44">
        <v>31</v>
      </c>
      <c r="DE44">
        <v>5252.1959999999999</v>
      </c>
      <c r="DF44">
        <v>6368.7209999999995</v>
      </c>
      <c r="DH44">
        <v>31</v>
      </c>
      <c r="DI44">
        <v>6267.1130000000003</v>
      </c>
      <c r="DJ44">
        <v>9486.57</v>
      </c>
      <c r="DP44">
        <v>31</v>
      </c>
      <c r="DQ44">
        <v>6044.0249999999996</v>
      </c>
      <c r="DR44">
        <v>7335.6639999999998</v>
      </c>
      <c r="DT44">
        <v>31</v>
      </c>
      <c r="DU44">
        <v>5207.7269999999999</v>
      </c>
      <c r="DV44">
        <v>9196.1509999999998</v>
      </c>
      <c r="DX44">
        <v>31</v>
      </c>
      <c r="DY44">
        <v>5863.8429999999998</v>
      </c>
      <c r="DZ44">
        <v>6793.4719999999998</v>
      </c>
      <c r="EB44">
        <v>31</v>
      </c>
      <c r="EC44">
        <v>8345.92</v>
      </c>
      <c r="ED44">
        <v>8697.09</v>
      </c>
    </row>
    <row r="45" spans="8:138" x14ac:dyDescent="0.3">
      <c r="H45">
        <v>32</v>
      </c>
      <c r="I45">
        <v>5681.6</v>
      </c>
      <c r="J45">
        <v>9311</v>
      </c>
      <c r="L45">
        <v>32</v>
      </c>
      <c r="M45">
        <v>6655.7650000000003</v>
      </c>
      <c r="N45">
        <v>9039.1769999999997</v>
      </c>
      <c r="P45">
        <v>32</v>
      </c>
      <c r="Q45">
        <v>4949.34</v>
      </c>
      <c r="R45">
        <v>7463.2650000000003</v>
      </c>
      <c r="S45" s="10"/>
      <c r="T45" s="10">
        <v>32</v>
      </c>
      <c r="U45" s="10">
        <v>6380.402</v>
      </c>
      <c r="V45" s="10">
        <v>7383.0320000000002</v>
      </c>
      <c r="X45">
        <v>32</v>
      </c>
      <c r="Y45">
        <v>4612.1329999999998</v>
      </c>
      <c r="Z45">
        <v>6021.6769999999997</v>
      </c>
      <c r="AB45">
        <v>32</v>
      </c>
      <c r="AC45">
        <v>6823.3389999999999</v>
      </c>
      <c r="AD45">
        <v>8520.3150000000005</v>
      </c>
      <c r="AF45">
        <v>32</v>
      </c>
      <c r="AG45">
        <v>6689.9070000000002</v>
      </c>
      <c r="AH45">
        <v>8720.7980000000007</v>
      </c>
      <c r="AN45">
        <v>32</v>
      </c>
      <c r="AO45">
        <v>7566.768</v>
      </c>
      <c r="AP45">
        <v>9487.2720000000008</v>
      </c>
      <c r="AR45">
        <v>32</v>
      </c>
      <c r="AS45">
        <v>4268.335</v>
      </c>
      <c r="AT45">
        <v>5202.3670000000002</v>
      </c>
      <c r="AV45">
        <v>32</v>
      </c>
      <c r="AW45">
        <v>4951.8230000000003</v>
      </c>
      <c r="AX45">
        <v>7887.3490000000002</v>
      </c>
      <c r="AZ45">
        <v>32</v>
      </c>
      <c r="BA45">
        <v>4807.0910000000003</v>
      </c>
      <c r="BB45">
        <v>8898.3119999999999</v>
      </c>
      <c r="BD45">
        <v>32</v>
      </c>
      <c r="BE45">
        <v>5901.65</v>
      </c>
      <c r="BF45">
        <v>7821.87</v>
      </c>
      <c r="BH45">
        <v>32</v>
      </c>
      <c r="BI45">
        <v>6281.6549999999997</v>
      </c>
      <c r="BJ45">
        <v>8405.2990000000009</v>
      </c>
      <c r="BL45">
        <v>32</v>
      </c>
      <c r="BM45">
        <v>6644.1620000000003</v>
      </c>
      <c r="BN45">
        <v>8790.9410000000007</v>
      </c>
      <c r="BP45">
        <v>32</v>
      </c>
      <c r="BQ45">
        <v>7336.92</v>
      </c>
      <c r="BR45">
        <v>7937.88</v>
      </c>
      <c r="BT45">
        <v>32</v>
      </c>
      <c r="BU45">
        <v>6356.701</v>
      </c>
      <c r="BV45">
        <v>6493.4549999999999</v>
      </c>
      <c r="BX45">
        <v>32</v>
      </c>
      <c r="BY45">
        <v>5062.93</v>
      </c>
      <c r="BZ45">
        <v>7404.5219999999999</v>
      </c>
      <c r="CB45">
        <v>32</v>
      </c>
      <c r="CC45">
        <v>4831.2139999999999</v>
      </c>
      <c r="CD45">
        <v>6876.3040000000001</v>
      </c>
      <c r="CF45">
        <v>32</v>
      </c>
      <c r="CG45">
        <v>7071.5860000000002</v>
      </c>
      <c r="CH45">
        <v>7846.0749999999998</v>
      </c>
      <c r="CJ45">
        <v>32</v>
      </c>
      <c r="CK45">
        <v>5985.8310000000001</v>
      </c>
      <c r="CL45">
        <v>7621.875</v>
      </c>
      <c r="CN45">
        <v>32</v>
      </c>
      <c r="CO45">
        <v>5437.2219999999998</v>
      </c>
      <c r="CP45">
        <v>6553.6059999999998</v>
      </c>
      <c r="CR45">
        <v>32</v>
      </c>
      <c r="CS45">
        <v>5164.2</v>
      </c>
      <c r="CT45">
        <v>7108.3</v>
      </c>
      <c r="CV45">
        <v>32</v>
      </c>
      <c r="CW45">
        <v>5039.3029999999999</v>
      </c>
      <c r="CX45">
        <v>5704.393</v>
      </c>
      <c r="CZ45">
        <v>32</v>
      </c>
      <c r="DA45">
        <v>5360.2340000000004</v>
      </c>
      <c r="DB45">
        <v>5774.8689999999997</v>
      </c>
      <c r="DD45">
        <v>32</v>
      </c>
      <c r="DE45">
        <v>5399.4960000000001</v>
      </c>
      <c r="DF45">
        <v>6419.1080000000002</v>
      </c>
      <c r="DH45">
        <v>32</v>
      </c>
      <c r="DI45">
        <v>6654.0540000000001</v>
      </c>
      <c r="DJ45">
        <v>9562.6370000000006</v>
      </c>
      <c r="DP45">
        <v>32</v>
      </c>
      <c r="DQ45">
        <v>6066.2280000000001</v>
      </c>
      <c r="DR45">
        <v>7194.9620000000004</v>
      </c>
      <c r="DT45">
        <v>32</v>
      </c>
      <c r="DU45">
        <v>5094.473</v>
      </c>
      <c r="DV45">
        <v>8349.8169999999991</v>
      </c>
      <c r="DX45">
        <v>32</v>
      </c>
      <c r="DY45">
        <v>5475.16</v>
      </c>
      <c r="DZ45">
        <v>6433.4579999999996</v>
      </c>
      <c r="EB45">
        <v>32</v>
      </c>
      <c r="EC45">
        <v>7659.15</v>
      </c>
      <c r="ED45">
        <v>8568.61</v>
      </c>
    </row>
    <row r="46" spans="8:138" x14ac:dyDescent="0.3">
      <c r="H46">
        <v>33</v>
      </c>
      <c r="I46">
        <v>5899</v>
      </c>
      <c r="J46">
        <v>8862.6</v>
      </c>
      <c r="L46">
        <v>33</v>
      </c>
      <c r="M46">
        <v>6434.0039999999999</v>
      </c>
      <c r="N46">
        <v>8840.1759999999995</v>
      </c>
      <c r="P46">
        <v>33</v>
      </c>
      <c r="Q46">
        <v>5228.6450000000004</v>
      </c>
      <c r="R46">
        <v>7693.0309999999999</v>
      </c>
      <c r="S46" s="10"/>
      <c r="T46" s="10">
        <v>33</v>
      </c>
      <c r="U46" s="10">
        <v>6132.2030000000004</v>
      </c>
      <c r="V46" s="10">
        <v>7185.6750000000002</v>
      </c>
      <c r="X46">
        <v>33</v>
      </c>
      <c r="Y46">
        <v>4407.7889999999998</v>
      </c>
      <c r="Z46">
        <v>5564.5420000000004</v>
      </c>
      <c r="AB46">
        <v>33</v>
      </c>
      <c r="AC46">
        <v>6667.6019999999999</v>
      </c>
      <c r="AD46">
        <v>8334.0059999999994</v>
      </c>
      <c r="AF46">
        <v>33</v>
      </c>
      <c r="AG46">
        <v>6674.7629999999999</v>
      </c>
      <c r="AH46">
        <v>8711.616</v>
      </c>
      <c r="AN46">
        <v>33</v>
      </c>
      <c r="AO46">
        <v>8042.3459999999995</v>
      </c>
      <c r="AP46">
        <v>9326.8760000000002</v>
      </c>
      <c r="AR46">
        <v>33</v>
      </c>
      <c r="AS46">
        <v>4154.9120000000003</v>
      </c>
      <c r="AT46">
        <v>5382.5969999999998</v>
      </c>
      <c r="AV46">
        <v>33</v>
      </c>
      <c r="AW46">
        <v>5221.4170000000004</v>
      </c>
      <c r="AX46">
        <v>8163.1440000000002</v>
      </c>
      <c r="AZ46">
        <v>33</v>
      </c>
      <c r="BA46">
        <v>4941.152</v>
      </c>
      <c r="BB46">
        <v>7999.5209999999997</v>
      </c>
      <c r="BD46">
        <v>33</v>
      </c>
      <c r="BE46">
        <v>5699.18</v>
      </c>
      <c r="BF46">
        <v>7669.34</v>
      </c>
      <c r="BH46">
        <v>33</v>
      </c>
      <c r="BI46">
        <v>6141.4080000000004</v>
      </c>
      <c r="BJ46">
        <v>8446.7710000000006</v>
      </c>
      <c r="BL46">
        <v>33</v>
      </c>
      <c r="BM46">
        <v>7809.4160000000002</v>
      </c>
      <c r="BN46">
        <v>8921.277</v>
      </c>
      <c r="BP46">
        <v>33</v>
      </c>
      <c r="BQ46">
        <v>6883.8280000000004</v>
      </c>
      <c r="BR46">
        <v>7949.9889999999996</v>
      </c>
      <c r="BT46">
        <v>33</v>
      </c>
      <c r="BU46">
        <v>6446.6689999999999</v>
      </c>
      <c r="BV46">
        <v>6894.42</v>
      </c>
      <c r="BX46">
        <v>33</v>
      </c>
      <c r="BY46">
        <v>5303.75</v>
      </c>
      <c r="BZ46">
        <v>7400.91</v>
      </c>
      <c r="CB46">
        <v>33</v>
      </c>
      <c r="CC46">
        <v>5398.1809999999996</v>
      </c>
      <c r="CD46">
        <v>7572.4260000000004</v>
      </c>
      <c r="CF46">
        <v>33</v>
      </c>
      <c r="CG46">
        <v>7066.7860000000001</v>
      </c>
      <c r="CH46">
        <v>7883.4549999999999</v>
      </c>
      <c r="CJ46">
        <v>33</v>
      </c>
      <c r="CK46">
        <v>5648.4589999999998</v>
      </c>
      <c r="CL46">
        <v>7266.8590000000004</v>
      </c>
      <c r="CN46">
        <v>33</v>
      </c>
      <c r="CO46">
        <v>5277</v>
      </c>
      <c r="CP46">
        <v>6794</v>
      </c>
      <c r="CR46">
        <v>33</v>
      </c>
      <c r="CS46">
        <v>5369.241</v>
      </c>
      <c r="CT46">
        <v>6551.223</v>
      </c>
      <c r="CV46">
        <v>33</v>
      </c>
      <c r="CW46">
        <v>5097.9160000000002</v>
      </c>
      <c r="CX46">
        <v>5759.88</v>
      </c>
      <c r="CZ46">
        <v>33</v>
      </c>
      <c r="DA46">
        <v>5074.2889999999998</v>
      </c>
      <c r="DB46">
        <v>5693.8270000000002</v>
      </c>
      <c r="DD46">
        <v>33</v>
      </c>
      <c r="DE46">
        <v>5407.9080000000004</v>
      </c>
      <c r="DF46">
        <v>6440.9849999999997</v>
      </c>
      <c r="DH46">
        <v>33</v>
      </c>
      <c r="DI46">
        <v>6580.3289999999997</v>
      </c>
      <c r="DJ46">
        <v>9600.6470000000008</v>
      </c>
      <c r="DP46">
        <v>33</v>
      </c>
      <c r="DQ46">
        <v>5533.3549999999996</v>
      </c>
      <c r="DR46">
        <v>7216.5420000000004</v>
      </c>
      <c r="DT46">
        <v>33</v>
      </c>
      <c r="DU46">
        <v>4827</v>
      </c>
      <c r="DV46">
        <v>8269</v>
      </c>
      <c r="DX46">
        <v>33</v>
      </c>
      <c r="DY46">
        <v>5096.5129999999999</v>
      </c>
      <c r="DZ46">
        <v>6293.5789999999997</v>
      </c>
      <c r="EB46">
        <v>33</v>
      </c>
      <c r="EC46">
        <v>6918.3149999999996</v>
      </c>
      <c r="ED46">
        <v>7984.1109999999999</v>
      </c>
    </row>
    <row r="47" spans="8:138" x14ac:dyDescent="0.3">
      <c r="H47">
        <v>34</v>
      </c>
      <c r="I47">
        <v>5891</v>
      </c>
      <c r="J47">
        <v>8562</v>
      </c>
      <c r="L47">
        <v>34</v>
      </c>
      <c r="M47">
        <v>7164.3</v>
      </c>
      <c r="N47">
        <v>9508.68</v>
      </c>
      <c r="P47">
        <v>34</v>
      </c>
      <c r="Q47">
        <v>5052.1279999999997</v>
      </c>
      <c r="R47">
        <v>7784.6090000000004</v>
      </c>
      <c r="S47" s="10"/>
      <c r="T47" s="10">
        <v>34</v>
      </c>
      <c r="U47" s="10">
        <v>5423.8770000000004</v>
      </c>
      <c r="V47" s="10">
        <v>7763.3419999999996</v>
      </c>
      <c r="X47">
        <v>34</v>
      </c>
      <c r="Y47">
        <v>4506.5600000000004</v>
      </c>
      <c r="Z47">
        <v>5904.76</v>
      </c>
      <c r="AB47">
        <v>34</v>
      </c>
      <c r="AC47">
        <v>6576.4769999999999</v>
      </c>
      <c r="AD47">
        <v>8356.6489999999994</v>
      </c>
      <c r="AF47">
        <v>34</v>
      </c>
      <c r="AG47">
        <v>6238.62</v>
      </c>
      <c r="AH47">
        <v>8649.86</v>
      </c>
      <c r="AN47">
        <v>34</v>
      </c>
      <c r="AO47">
        <v>7326.67</v>
      </c>
      <c r="AP47">
        <v>8710.1370000000006</v>
      </c>
      <c r="AV47">
        <v>34</v>
      </c>
      <c r="AW47">
        <v>5357.1289999999999</v>
      </c>
      <c r="AX47">
        <v>8510.1149999999998</v>
      </c>
      <c r="AZ47">
        <v>34</v>
      </c>
      <c r="BA47">
        <v>5070.3919999999998</v>
      </c>
      <c r="BB47">
        <v>7649.75</v>
      </c>
      <c r="BD47">
        <v>34</v>
      </c>
      <c r="BE47">
        <v>5310.77</v>
      </c>
      <c r="BF47">
        <v>8173.99</v>
      </c>
      <c r="BL47">
        <v>34</v>
      </c>
      <c r="BM47">
        <v>7986.951</v>
      </c>
      <c r="BN47">
        <v>8865.9629999999997</v>
      </c>
      <c r="BP47">
        <v>34</v>
      </c>
      <c r="BQ47">
        <v>6108.058</v>
      </c>
      <c r="BR47">
        <v>8412.5239999999994</v>
      </c>
      <c r="BT47">
        <v>34</v>
      </c>
      <c r="BU47">
        <v>6797.1760000000004</v>
      </c>
      <c r="BV47">
        <v>7280.4189999999999</v>
      </c>
      <c r="BX47">
        <v>34</v>
      </c>
      <c r="BY47">
        <v>5310.2</v>
      </c>
      <c r="BZ47">
        <v>7411.57</v>
      </c>
      <c r="CB47">
        <v>34</v>
      </c>
      <c r="CC47">
        <v>5978.0870000000004</v>
      </c>
      <c r="CD47">
        <v>8426.6479999999992</v>
      </c>
      <c r="CF47">
        <v>34</v>
      </c>
      <c r="CG47">
        <v>7372.05</v>
      </c>
      <c r="CH47">
        <v>8387.9500000000007</v>
      </c>
      <c r="CN47">
        <v>34</v>
      </c>
      <c r="CO47">
        <v>5467.4189999999999</v>
      </c>
      <c r="CP47">
        <v>7001.47</v>
      </c>
      <c r="CR47">
        <v>34</v>
      </c>
      <c r="CS47">
        <v>5769.3919999999998</v>
      </c>
      <c r="CT47">
        <v>6665.7240000000002</v>
      </c>
      <c r="CV47">
        <v>34</v>
      </c>
      <c r="CW47">
        <v>4975.8490000000002</v>
      </c>
      <c r="CX47">
        <v>5715.576</v>
      </c>
      <c r="DD47">
        <v>34</v>
      </c>
      <c r="DE47">
        <v>5291.058</v>
      </c>
      <c r="DF47">
        <v>6916.8440000000001</v>
      </c>
      <c r="DH47">
        <v>34</v>
      </c>
      <c r="DI47">
        <v>6154.5410000000002</v>
      </c>
      <c r="DJ47">
        <v>9390.9580000000005</v>
      </c>
      <c r="DP47">
        <v>34</v>
      </c>
      <c r="DQ47">
        <v>5301.009</v>
      </c>
      <c r="DR47">
        <v>7765.442</v>
      </c>
      <c r="DT47">
        <v>34</v>
      </c>
      <c r="DU47">
        <v>4567.9939999999997</v>
      </c>
      <c r="DV47">
        <v>7359.7619999999997</v>
      </c>
      <c r="DX47">
        <v>34</v>
      </c>
      <c r="DY47">
        <v>5011.0410000000002</v>
      </c>
      <c r="DZ47">
        <v>6243.53</v>
      </c>
      <c r="EB47">
        <v>34</v>
      </c>
      <c r="EC47">
        <v>6723.0630000000001</v>
      </c>
      <c r="ED47">
        <v>8200.6679999999997</v>
      </c>
    </row>
    <row r="48" spans="8:138" x14ac:dyDescent="0.3">
      <c r="H48">
        <v>35</v>
      </c>
      <c r="I48">
        <v>5932.8</v>
      </c>
      <c r="J48">
        <v>8944</v>
      </c>
      <c r="L48">
        <v>35</v>
      </c>
      <c r="M48">
        <v>6794.92</v>
      </c>
      <c r="N48">
        <v>9024.5400000000009</v>
      </c>
      <c r="P48">
        <v>35</v>
      </c>
      <c r="Q48">
        <v>4846.799</v>
      </c>
      <c r="R48">
        <v>7488.2569999999996</v>
      </c>
      <c r="S48" s="10"/>
      <c r="T48" s="10">
        <v>35</v>
      </c>
      <c r="U48" s="10">
        <v>5630.6229999999996</v>
      </c>
      <c r="V48" s="10">
        <v>8097.6409999999996</v>
      </c>
      <c r="X48">
        <v>35</v>
      </c>
      <c r="Y48">
        <v>5027.8</v>
      </c>
      <c r="Z48">
        <v>6842.84</v>
      </c>
      <c r="AB48">
        <v>35</v>
      </c>
      <c r="AC48">
        <v>6703.7449999999999</v>
      </c>
      <c r="AD48">
        <v>8305.6450000000004</v>
      </c>
      <c r="AF48">
        <v>35</v>
      </c>
      <c r="AG48">
        <v>5977.65</v>
      </c>
      <c r="AH48">
        <v>9871.17</v>
      </c>
      <c r="AN48">
        <v>35</v>
      </c>
      <c r="AO48">
        <v>6507.5</v>
      </c>
      <c r="AP48">
        <v>8527.3529999999992</v>
      </c>
      <c r="AV48">
        <v>35</v>
      </c>
      <c r="AW48">
        <v>5413.52</v>
      </c>
      <c r="AX48">
        <v>9130.36</v>
      </c>
      <c r="AZ48">
        <v>35</v>
      </c>
      <c r="BA48">
        <v>5254.3440000000001</v>
      </c>
      <c r="BB48">
        <v>7686.2470000000003</v>
      </c>
      <c r="BD48">
        <v>35</v>
      </c>
      <c r="BE48">
        <v>5326.52</v>
      </c>
      <c r="BF48">
        <v>9255.3799999999992</v>
      </c>
      <c r="BL48">
        <v>35</v>
      </c>
      <c r="BM48">
        <v>7867.8590000000004</v>
      </c>
      <c r="BN48">
        <v>8458.4770000000008</v>
      </c>
      <c r="BP48">
        <v>35</v>
      </c>
      <c r="BQ48">
        <v>5506.4740000000002</v>
      </c>
      <c r="BR48">
        <v>8941.2379999999994</v>
      </c>
      <c r="BT48">
        <v>35</v>
      </c>
      <c r="BU48">
        <v>7225.2290000000003</v>
      </c>
      <c r="BV48">
        <v>8196.0329999999994</v>
      </c>
      <c r="BX48">
        <v>35</v>
      </c>
      <c r="BY48">
        <v>4990.4470000000001</v>
      </c>
      <c r="BZ48">
        <v>6919.6850000000004</v>
      </c>
      <c r="CB48">
        <v>35</v>
      </c>
      <c r="CC48">
        <v>6293.14</v>
      </c>
      <c r="CD48">
        <v>9052</v>
      </c>
      <c r="CN48">
        <v>35</v>
      </c>
      <c r="CO48">
        <v>5389.8450000000003</v>
      </c>
      <c r="CP48">
        <v>7387.4790000000003</v>
      </c>
      <c r="CR48">
        <v>35</v>
      </c>
      <c r="CS48">
        <v>5855.2060000000001</v>
      </c>
      <c r="CT48">
        <v>6722.5169999999998</v>
      </c>
      <c r="CV48">
        <v>35</v>
      </c>
      <c r="CW48">
        <v>4955.201</v>
      </c>
      <c r="CX48">
        <v>5687.6679999999997</v>
      </c>
      <c r="DD48">
        <v>35</v>
      </c>
      <c r="DE48">
        <v>4867.3249999999998</v>
      </c>
      <c r="DF48">
        <v>7449.4139999999998</v>
      </c>
      <c r="DH48">
        <v>35</v>
      </c>
      <c r="DI48">
        <v>6137.6390000000001</v>
      </c>
      <c r="DJ48">
        <v>9012.5460000000003</v>
      </c>
      <c r="DP48">
        <v>35</v>
      </c>
      <c r="DQ48">
        <v>5800.69</v>
      </c>
      <c r="DR48">
        <v>8504.19</v>
      </c>
      <c r="DT48">
        <v>35</v>
      </c>
      <c r="DU48">
        <v>4477.5870000000004</v>
      </c>
      <c r="DV48">
        <v>7211.15</v>
      </c>
      <c r="EB48">
        <v>35</v>
      </c>
      <c r="EC48">
        <v>7021.1959999999999</v>
      </c>
      <c r="ED48">
        <v>8486.4449999999997</v>
      </c>
    </row>
    <row r="49" spans="8:134" x14ac:dyDescent="0.3">
      <c r="H49">
        <v>36</v>
      </c>
      <c r="I49">
        <v>6181.6</v>
      </c>
      <c r="J49">
        <v>9332.4</v>
      </c>
      <c r="L49">
        <v>36</v>
      </c>
      <c r="M49">
        <v>6064.86</v>
      </c>
      <c r="N49">
        <v>8028.15</v>
      </c>
      <c r="P49">
        <v>36</v>
      </c>
      <c r="Q49">
        <v>4843.0690000000004</v>
      </c>
      <c r="R49">
        <v>7297.5519999999997</v>
      </c>
      <c r="X49">
        <v>36</v>
      </c>
      <c r="Y49">
        <v>5235.5540000000001</v>
      </c>
      <c r="Z49">
        <v>6749.85</v>
      </c>
      <c r="AB49">
        <v>36</v>
      </c>
      <c r="AC49">
        <v>6546.2290000000003</v>
      </c>
      <c r="AD49">
        <v>8200.6970000000001</v>
      </c>
      <c r="AF49">
        <v>36</v>
      </c>
      <c r="AG49">
        <v>6875.01</v>
      </c>
      <c r="AH49">
        <v>11140.9</v>
      </c>
      <c r="AN49">
        <v>36</v>
      </c>
      <c r="AO49">
        <v>6422.0590000000002</v>
      </c>
      <c r="AP49">
        <v>8575.3559999999998</v>
      </c>
      <c r="AV49">
        <v>36</v>
      </c>
      <c r="AW49">
        <v>5383.88</v>
      </c>
      <c r="AX49">
        <v>9631.1200000000008</v>
      </c>
      <c r="AZ49">
        <v>36</v>
      </c>
      <c r="BA49">
        <v>5259.3720000000003</v>
      </c>
      <c r="BB49">
        <v>7354.7049999999999</v>
      </c>
      <c r="BD49">
        <v>36</v>
      </c>
      <c r="BE49">
        <v>5249.78</v>
      </c>
      <c r="BF49">
        <v>8154.82</v>
      </c>
      <c r="BL49">
        <v>36</v>
      </c>
      <c r="BM49">
        <v>7441.6009999999997</v>
      </c>
      <c r="BN49">
        <v>8460.8410000000003</v>
      </c>
      <c r="BP49">
        <v>36</v>
      </c>
      <c r="BQ49">
        <v>5673.82</v>
      </c>
      <c r="BR49">
        <v>10201.489</v>
      </c>
      <c r="BT49">
        <v>36</v>
      </c>
      <c r="BU49">
        <v>7299.2560000000003</v>
      </c>
      <c r="BV49">
        <v>8702.5650000000005</v>
      </c>
      <c r="BX49">
        <v>36</v>
      </c>
      <c r="BY49">
        <v>4946.8549999999996</v>
      </c>
      <c r="BZ49">
        <v>7006.5479999999998</v>
      </c>
      <c r="CB49">
        <v>36</v>
      </c>
      <c r="CC49">
        <v>6562.46</v>
      </c>
      <c r="CD49">
        <v>8679.16</v>
      </c>
      <c r="CN49">
        <v>36</v>
      </c>
      <c r="CO49">
        <v>5598.7550000000001</v>
      </c>
      <c r="CP49">
        <v>7105.5959999999995</v>
      </c>
      <c r="CR49">
        <v>36</v>
      </c>
      <c r="CS49">
        <v>6737.78</v>
      </c>
      <c r="CT49">
        <v>8293.3799999999992</v>
      </c>
      <c r="CV49">
        <v>36</v>
      </c>
      <c r="CW49">
        <v>5377.1540000000005</v>
      </c>
      <c r="CX49">
        <v>5836.62</v>
      </c>
      <c r="DD49">
        <v>36</v>
      </c>
      <c r="DE49">
        <v>5242.3900000000003</v>
      </c>
      <c r="DF49">
        <v>7647.0450000000001</v>
      </c>
      <c r="DH49">
        <v>36</v>
      </c>
      <c r="DI49">
        <v>5891.1880000000001</v>
      </c>
      <c r="DJ49">
        <v>9346.3580000000002</v>
      </c>
      <c r="DP49">
        <v>36</v>
      </c>
      <c r="DQ49">
        <v>5838.87</v>
      </c>
      <c r="DR49">
        <v>8901.9940000000006</v>
      </c>
      <c r="DT49">
        <v>36</v>
      </c>
      <c r="DU49">
        <v>4517.2709999999997</v>
      </c>
      <c r="DV49">
        <v>7283.2079999999996</v>
      </c>
      <c r="EB49">
        <v>36</v>
      </c>
      <c r="EC49">
        <v>7688.9480000000003</v>
      </c>
      <c r="ED49">
        <v>8429.0889999999999</v>
      </c>
    </row>
    <row r="50" spans="8:134" x14ac:dyDescent="0.3">
      <c r="H50">
        <v>37</v>
      </c>
      <c r="I50">
        <v>5829.8</v>
      </c>
      <c r="J50">
        <v>9367</v>
      </c>
      <c r="L50">
        <v>37</v>
      </c>
      <c r="M50">
        <v>6032.768</v>
      </c>
      <c r="N50">
        <v>7860.2439999999997</v>
      </c>
      <c r="P50">
        <v>37</v>
      </c>
      <c r="Q50">
        <v>4706.4359999999997</v>
      </c>
      <c r="R50">
        <v>6914.0940000000001</v>
      </c>
      <c r="X50">
        <v>37</v>
      </c>
      <c r="Y50">
        <v>5118.72</v>
      </c>
      <c r="Z50">
        <v>6193.92</v>
      </c>
      <c r="AB50">
        <v>37</v>
      </c>
      <c r="AC50">
        <v>6804.08</v>
      </c>
      <c r="AD50">
        <v>8333.74</v>
      </c>
      <c r="AF50">
        <v>37</v>
      </c>
      <c r="AG50">
        <v>6269.5010000000002</v>
      </c>
      <c r="AH50">
        <v>11977.477000000001</v>
      </c>
      <c r="AN50">
        <v>37</v>
      </c>
      <c r="AO50">
        <v>6731.42</v>
      </c>
      <c r="AP50">
        <v>9469.4439999999995</v>
      </c>
      <c r="AV50">
        <v>37</v>
      </c>
      <c r="AW50">
        <v>5204.6490000000003</v>
      </c>
      <c r="AX50">
        <v>9000.241</v>
      </c>
      <c r="AZ50">
        <v>37</v>
      </c>
      <c r="BA50">
        <v>5073.0680000000002</v>
      </c>
      <c r="BB50">
        <v>7114.8249999999998</v>
      </c>
      <c r="BD50">
        <v>37</v>
      </c>
      <c r="BE50">
        <v>5115.8059999999996</v>
      </c>
      <c r="BF50">
        <v>7775.3280000000004</v>
      </c>
      <c r="BL50">
        <v>37</v>
      </c>
      <c r="BM50">
        <v>7028.8950000000004</v>
      </c>
      <c r="BN50">
        <v>8632.9809999999998</v>
      </c>
      <c r="BP50">
        <v>37</v>
      </c>
      <c r="BQ50">
        <v>5975.4719999999998</v>
      </c>
      <c r="BR50">
        <v>10125.129000000001</v>
      </c>
      <c r="BT50">
        <v>37</v>
      </c>
      <c r="BU50">
        <v>6476.125</v>
      </c>
      <c r="BV50">
        <v>8002.1790000000001</v>
      </c>
      <c r="BX50">
        <v>37</v>
      </c>
      <c r="BY50">
        <v>5181.8779999999997</v>
      </c>
      <c r="BZ50">
        <v>7468.5929999999998</v>
      </c>
      <c r="CB50">
        <v>37</v>
      </c>
      <c r="CC50">
        <v>6049.4189999999999</v>
      </c>
      <c r="CD50">
        <v>7868.549</v>
      </c>
      <c r="CN50">
        <v>37</v>
      </c>
      <c r="CO50">
        <v>5455.2749999999996</v>
      </c>
      <c r="CP50">
        <v>6793.35</v>
      </c>
      <c r="CR50">
        <v>37</v>
      </c>
      <c r="CS50">
        <v>7828.94</v>
      </c>
      <c r="CT50">
        <v>8921.34</v>
      </c>
      <c r="CV50">
        <v>37</v>
      </c>
      <c r="CW50">
        <v>5712.4409999999998</v>
      </c>
      <c r="CX50">
        <v>6337.4930000000004</v>
      </c>
      <c r="DD50">
        <v>37</v>
      </c>
      <c r="DE50">
        <v>6051.9930000000004</v>
      </c>
      <c r="DF50">
        <v>7276.3680000000004</v>
      </c>
      <c r="DH50">
        <v>37</v>
      </c>
      <c r="DI50">
        <v>5563.6450000000004</v>
      </c>
      <c r="DJ50">
        <v>9936.7119999999995</v>
      </c>
      <c r="DP50">
        <v>37</v>
      </c>
      <c r="DQ50">
        <v>5698.1610000000001</v>
      </c>
      <c r="DR50">
        <v>8284.8310000000001</v>
      </c>
      <c r="DT50">
        <v>37</v>
      </c>
      <c r="DU50">
        <v>4494.5020000000004</v>
      </c>
      <c r="DV50">
        <v>7603.4489999999996</v>
      </c>
      <c r="EB50">
        <v>37</v>
      </c>
      <c r="EC50">
        <v>7811.6930000000002</v>
      </c>
      <c r="ED50">
        <v>8421.92</v>
      </c>
    </row>
    <row r="51" spans="8:134" x14ac:dyDescent="0.3">
      <c r="H51">
        <v>38</v>
      </c>
      <c r="I51">
        <v>5356</v>
      </c>
      <c r="J51">
        <v>10121.6</v>
      </c>
      <c r="L51">
        <v>38</v>
      </c>
      <c r="M51">
        <v>5753.0460000000003</v>
      </c>
      <c r="N51">
        <v>9036.5519999999997</v>
      </c>
      <c r="P51">
        <v>38</v>
      </c>
      <c r="Q51">
        <v>4678.2</v>
      </c>
      <c r="R51">
        <v>6670.6</v>
      </c>
      <c r="X51">
        <v>38</v>
      </c>
      <c r="Y51">
        <v>5460.24</v>
      </c>
      <c r="Z51">
        <v>6670</v>
      </c>
      <c r="AB51">
        <v>38</v>
      </c>
      <c r="AC51">
        <v>7264.2389999999996</v>
      </c>
      <c r="AD51">
        <v>8127.6260000000002</v>
      </c>
      <c r="AF51">
        <v>38</v>
      </c>
      <c r="AG51">
        <v>5865.8860000000004</v>
      </c>
      <c r="AH51">
        <v>9778.241</v>
      </c>
      <c r="AN51">
        <v>38</v>
      </c>
      <c r="AO51">
        <v>6437.6989999999996</v>
      </c>
      <c r="AP51">
        <v>9822.6170000000002</v>
      </c>
      <c r="AV51">
        <v>38</v>
      </c>
      <c r="AW51">
        <v>5603.6440000000002</v>
      </c>
      <c r="AX51">
        <v>8301.7219999999998</v>
      </c>
      <c r="AZ51">
        <v>38</v>
      </c>
      <c r="BA51">
        <v>4893.5219999999999</v>
      </c>
      <c r="BB51">
        <v>7065.3980000000001</v>
      </c>
      <c r="BD51">
        <v>38</v>
      </c>
      <c r="BE51">
        <v>5055.1390000000001</v>
      </c>
      <c r="BF51">
        <v>7620.6589999999997</v>
      </c>
      <c r="BL51">
        <v>38</v>
      </c>
      <c r="BM51">
        <v>6392.7560000000003</v>
      </c>
      <c r="BN51">
        <v>8685.9230000000007</v>
      </c>
      <c r="BP51">
        <v>38</v>
      </c>
      <c r="BQ51">
        <v>5740.1940000000004</v>
      </c>
      <c r="BR51">
        <v>8377.15</v>
      </c>
      <c r="BT51">
        <v>38</v>
      </c>
      <c r="BU51">
        <v>6355</v>
      </c>
      <c r="BV51">
        <v>7757.4</v>
      </c>
      <c r="BX51">
        <v>38</v>
      </c>
      <c r="BY51">
        <v>4763.3900000000003</v>
      </c>
      <c r="BZ51">
        <v>7173.01</v>
      </c>
      <c r="CB51">
        <v>38</v>
      </c>
      <c r="CC51">
        <v>5663.0839999999998</v>
      </c>
      <c r="CD51">
        <v>7205.6880000000001</v>
      </c>
      <c r="CV51">
        <v>38</v>
      </c>
      <c r="CW51">
        <v>5798.0690000000004</v>
      </c>
      <c r="CX51">
        <v>6813.9560000000001</v>
      </c>
      <c r="DD51">
        <v>38</v>
      </c>
      <c r="DE51">
        <v>5736.6229999999996</v>
      </c>
      <c r="DF51">
        <v>6705.1180000000004</v>
      </c>
      <c r="DH51">
        <v>38</v>
      </c>
      <c r="DI51">
        <v>5344.8770000000004</v>
      </c>
      <c r="DJ51">
        <v>10516.305</v>
      </c>
      <c r="DP51">
        <v>38</v>
      </c>
      <c r="DQ51">
        <v>5396.2749999999996</v>
      </c>
      <c r="DR51">
        <v>7608.8230000000003</v>
      </c>
      <c r="DT51">
        <v>38</v>
      </c>
      <c r="DU51">
        <v>4733.674</v>
      </c>
      <c r="DV51">
        <v>7724.9040000000005</v>
      </c>
      <c r="EB51">
        <v>38</v>
      </c>
      <c r="EC51">
        <v>7253.5150000000003</v>
      </c>
      <c r="ED51">
        <v>8166.6850000000004</v>
      </c>
    </row>
    <row r="52" spans="8:134" x14ac:dyDescent="0.3">
      <c r="H52">
        <v>39</v>
      </c>
      <c r="I52">
        <v>5163.8</v>
      </c>
      <c r="J52">
        <v>11582</v>
      </c>
      <c r="P52">
        <v>39</v>
      </c>
      <c r="Q52">
        <v>4879.3999999999996</v>
      </c>
      <c r="R52">
        <v>6618.2</v>
      </c>
      <c r="X52">
        <v>39</v>
      </c>
      <c r="Y52">
        <v>5118.72</v>
      </c>
      <c r="Z52">
        <v>6193.92</v>
      </c>
      <c r="AB52">
        <v>39</v>
      </c>
      <c r="AC52">
        <v>7607.1310000000003</v>
      </c>
      <c r="AD52">
        <v>8025.4350000000004</v>
      </c>
      <c r="AF52">
        <v>39</v>
      </c>
      <c r="AG52">
        <v>5616.3779999999997</v>
      </c>
      <c r="AH52">
        <v>8651.7029999999995</v>
      </c>
      <c r="AN52">
        <v>39</v>
      </c>
      <c r="AO52">
        <v>6243.8109999999997</v>
      </c>
      <c r="AP52">
        <v>9581.8559999999998</v>
      </c>
      <c r="AV52">
        <v>39</v>
      </c>
      <c r="AW52">
        <v>5853.1270000000004</v>
      </c>
      <c r="AX52">
        <v>8507.2430000000004</v>
      </c>
      <c r="AZ52">
        <v>39</v>
      </c>
      <c r="BA52">
        <v>4695.107</v>
      </c>
      <c r="BB52">
        <v>6471.8280000000004</v>
      </c>
      <c r="BD52">
        <v>39</v>
      </c>
      <c r="BE52">
        <v>4971.54</v>
      </c>
      <c r="BF52">
        <v>7450.6009999999997</v>
      </c>
      <c r="BL52">
        <v>39</v>
      </c>
      <c r="BM52">
        <v>5773.6980000000003</v>
      </c>
      <c r="BN52">
        <v>8798.4580000000005</v>
      </c>
      <c r="BP52">
        <v>39</v>
      </c>
      <c r="BQ52">
        <v>6243.8649999999998</v>
      </c>
      <c r="BR52">
        <v>7867.7250000000004</v>
      </c>
      <c r="BT52">
        <v>39</v>
      </c>
      <c r="BU52">
        <v>5949.2</v>
      </c>
      <c r="BV52">
        <v>7323</v>
      </c>
      <c r="BX52">
        <v>39</v>
      </c>
      <c r="BY52">
        <v>4739.0469999999996</v>
      </c>
      <c r="BZ52">
        <v>7310.8779999999997</v>
      </c>
      <c r="CV52">
        <v>39</v>
      </c>
      <c r="CW52">
        <v>5783.5330000000004</v>
      </c>
      <c r="CX52">
        <v>6507.2430000000004</v>
      </c>
      <c r="DD52">
        <v>39</v>
      </c>
      <c r="DE52">
        <v>5326.8829999999998</v>
      </c>
      <c r="DF52">
        <v>6419.67</v>
      </c>
      <c r="DH52">
        <v>39</v>
      </c>
      <c r="DI52">
        <v>5441.6760000000004</v>
      </c>
      <c r="DJ52">
        <v>10665.967000000001</v>
      </c>
      <c r="EB52">
        <v>39</v>
      </c>
      <c r="EC52">
        <v>6921.3890000000001</v>
      </c>
      <c r="ED52">
        <v>7745.71</v>
      </c>
    </row>
    <row r="53" spans="8:134" x14ac:dyDescent="0.3">
      <c r="H53">
        <v>40</v>
      </c>
      <c r="I53">
        <v>5262.4</v>
      </c>
      <c r="J53">
        <v>10924.8</v>
      </c>
      <c r="P53">
        <v>40</v>
      </c>
      <c r="Q53">
        <v>5706.8639999999996</v>
      </c>
      <c r="R53">
        <v>8047.9179999999997</v>
      </c>
      <c r="X53">
        <v>40</v>
      </c>
      <c r="Y53">
        <v>5581.56</v>
      </c>
      <c r="Z53">
        <v>6757.52</v>
      </c>
      <c r="AB53">
        <v>40</v>
      </c>
      <c r="AC53">
        <v>7212.8</v>
      </c>
      <c r="AD53">
        <v>7604.46</v>
      </c>
      <c r="AF53">
        <v>40</v>
      </c>
      <c r="AG53">
        <v>5473.7060000000001</v>
      </c>
      <c r="AH53">
        <v>8130.8040000000001</v>
      </c>
      <c r="AN53">
        <v>40</v>
      </c>
      <c r="AO53">
        <v>7057.5</v>
      </c>
      <c r="AP53">
        <v>10383.129999999999</v>
      </c>
      <c r="AV53">
        <v>40</v>
      </c>
      <c r="AW53">
        <v>5961.0780000000004</v>
      </c>
      <c r="AX53">
        <v>9013.116</v>
      </c>
      <c r="AZ53">
        <v>40</v>
      </c>
      <c r="BA53">
        <v>5468.0829999999996</v>
      </c>
      <c r="BB53">
        <v>8521.6589999999997</v>
      </c>
      <c r="BD53">
        <v>40</v>
      </c>
      <c r="BE53">
        <v>4931.5889999999999</v>
      </c>
      <c r="BF53">
        <v>7058.6030000000001</v>
      </c>
      <c r="BL53">
        <v>40</v>
      </c>
      <c r="BM53">
        <v>5920.0190000000002</v>
      </c>
      <c r="BN53">
        <v>9326.3080000000009</v>
      </c>
      <c r="BP53">
        <v>40</v>
      </c>
      <c r="BQ53">
        <v>7935.83</v>
      </c>
      <c r="BR53">
        <v>7904.69</v>
      </c>
      <c r="BT53">
        <v>40</v>
      </c>
      <c r="BU53">
        <v>6561.6120000000001</v>
      </c>
      <c r="BV53">
        <v>8227.1129999999994</v>
      </c>
      <c r="BX53">
        <v>40</v>
      </c>
      <c r="BY53">
        <v>4904.5709999999999</v>
      </c>
      <c r="BZ53">
        <v>7605.6450000000004</v>
      </c>
      <c r="DH53">
        <v>40</v>
      </c>
      <c r="DI53">
        <v>5768.6959999999999</v>
      </c>
      <c r="DJ53">
        <v>10448.084000000001</v>
      </c>
      <c r="EB53">
        <v>40</v>
      </c>
      <c r="EC53">
        <v>7243.25</v>
      </c>
      <c r="ED53">
        <v>7876.0479999999998</v>
      </c>
    </row>
    <row r="54" spans="8:134" x14ac:dyDescent="0.3">
      <c r="H54">
        <v>41</v>
      </c>
      <c r="I54">
        <v>5912.8</v>
      </c>
      <c r="J54">
        <v>10478.040000000001</v>
      </c>
      <c r="P54">
        <v>41</v>
      </c>
      <c r="Q54">
        <v>6677.0129999999999</v>
      </c>
      <c r="R54">
        <v>9176.5810000000001</v>
      </c>
      <c r="X54">
        <v>41</v>
      </c>
      <c r="Y54">
        <v>5655.0309999999999</v>
      </c>
      <c r="Z54">
        <v>6968.7870000000003</v>
      </c>
      <c r="AB54">
        <v>41</v>
      </c>
      <c r="AC54">
        <v>8129.04</v>
      </c>
      <c r="AD54">
        <v>8954.7999999999993</v>
      </c>
      <c r="AF54">
        <v>41</v>
      </c>
      <c r="AG54">
        <v>5538.5370000000003</v>
      </c>
      <c r="AH54">
        <v>7874.8980000000001</v>
      </c>
      <c r="AN54">
        <v>41</v>
      </c>
      <c r="AO54">
        <v>7261.82</v>
      </c>
      <c r="AP54">
        <v>10745.88</v>
      </c>
      <c r="AV54">
        <v>41</v>
      </c>
      <c r="AW54">
        <v>6486.4359999999997</v>
      </c>
      <c r="AX54">
        <v>9552.7139999999999</v>
      </c>
      <c r="AZ54">
        <v>41</v>
      </c>
      <c r="BA54">
        <v>6829.2150000000001</v>
      </c>
      <c r="BB54">
        <v>9666.1370000000006</v>
      </c>
      <c r="BD54">
        <v>41</v>
      </c>
      <c r="BE54">
        <v>5370.9269999999997</v>
      </c>
      <c r="BF54">
        <v>6975.9129999999996</v>
      </c>
      <c r="BL54">
        <v>41</v>
      </c>
      <c r="BM54">
        <v>6074.6469999999999</v>
      </c>
      <c r="BN54">
        <v>8604.1810000000005</v>
      </c>
      <c r="BP54">
        <v>41</v>
      </c>
      <c r="BQ54">
        <v>8850.25</v>
      </c>
      <c r="BR54">
        <v>8640.08</v>
      </c>
      <c r="BT54">
        <v>41</v>
      </c>
      <c r="BU54">
        <v>6889.8270000000002</v>
      </c>
      <c r="BV54">
        <v>8524.8739999999998</v>
      </c>
      <c r="BX54">
        <v>41</v>
      </c>
      <c r="BY54">
        <v>4666.8329999999996</v>
      </c>
      <c r="BZ54">
        <v>7079.1880000000001</v>
      </c>
      <c r="DH54">
        <v>41</v>
      </c>
      <c r="DI54">
        <v>5250.6030000000001</v>
      </c>
      <c r="DJ54">
        <v>9634.9339999999993</v>
      </c>
      <c r="EB54">
        <v>41</v>
      </c>
      <c r="EC54">
        <v>7604.44</v>
      </c>
      <c r="ED54">
        <v>8277.11</v>
      </c>
    </row>
    <row r="55" spans="8:134" x14ac:dyDescent="0.3">
      <c r="X55">
        <v>42</v>
      </c>
      <c r="Y55">
        <v>5891.11</v>
      </c>
      <c r="Z55">
        <v>7461.7719999999999</v>
      </c>
      <c r="AF55">
        <v>42</v>
      </c>
      <c r="AG55">
        <v>5989.2929999999997</v>
      </c>
      <c r="AH55">
        <v>8929.125</v>
      </c>
      <c r="AN55">
        <v>42</v>
      </c>
      <c r="AO55">
        <v>6239.76</v>
      </c>
      <c r="AP55">
        <v>9442.33</v>
      </c>
      <c r="AV55">
        <v>42</v>
      </c>
      <c r="AW55">
        <v>6509.7489999999998</v>
      </c>
      <c r="AX55">
        <v>9713.9740000000002</v>
      </c>
      <c r="AZ55">
        <v>42</v>
      </c>
      <c r="BA55">
        <v>7817.6980000000003</v>
      </c>
      <c r="BB55">
        <v>10326.772999999999</v>
      </c>
      <c r="BD55">
        <v>42</v>
      </c>
      <c r="BE55">
        <v>5822</v>
      </c>
      <c r="BF55">
        <v>7742.34</v>
      </c>
      <c r="BL55">
        <v>42</v>
      </c>
      <c r="BM55">
        <v>6697.8490000000002</v>
      </c>
      <c r="BN55">
        <v>8338.3510000000006</v>
      </c>
      <c r="BP55">
        <v>42</v>
      </c>
      <c r="BQ55">
        <v>6916.2790000000005</v>
      </c>
      <c r="BR55">
        <v>8740.8119999999999</v>
      </c>
      <c r="BX55">
        <v>42</v>
      </c>
      <c r="BY55">
        <v>5167.9030000000002</v>
      </c>
      <c r="BZ55">
        <v>7519.9129999999996</v>
      </c>
      <c r="DH55">
        <v>42</v>
      </c>
      <c r="DI55">
        <v>5423.3230000000003</v>
      </c>
      <c r="DJ55">
        <v>9351.5370000000003</v>
      </c>
      <c r="EB55">
        <v>42</v>
      </c>
      <c r="EC55">
        <v>7248.58</v>
      </c>
      <c r="ED55">
        <v>7568.29</v>
      </c>
    </row>
    <row r="56" spans="8:134" x14ac:dyDescent="0.3">
      <c r="AF56">
        <v>43</v>
      </c>
      <c r="AG56">
        <v>6586.78</v>
      </c>
      <c r="AH56">
        <v>9979.4599999999991</v>
      </c>
      <c r="AN56">
        <v>43</v>
      </c>
      <c r="AO56">
        <v>5539.11</v>
      </c>
      <c r="AP56">
        <v>8607.09</v>
      </c>
      <c r="AV56">
        <v>43</v>
      </c>
      <c r="AW56">
        <v>6117.8860000000004</v>
      </c>
      <c r="AX56">
        <v>9538.7170000000006</v>
      </c>
      <c r="AZ56">
        <v>43</v>
      </c>
      <c r="BA56">
        <v>7838.01</v>
      </c>
      <c r="BB56">
        <v>10537.251</v>
      </c>
      <c r="BD56">
        <v>43</v>
      </c>
      <c r="BE56">
        <v>5568.88</v>
      </c>
      <c r="BF56">
        <v>8163.24</v>
      </c>
      <c r="BL56">
        <v>43</v>
      </c>
      <c r="BM56">
        <v>6832.3050000000003</v>
      </c>
      <c r="BN56">
        <v>8187.8469999999998</v>
      </c>
      <c r="BP56">
        <v>43</v>
      </c>
      <c r="BQ56">
        <v>7833.1459999999997</v>
      </c>
      <c r="BR56">
        <v>8815.2790000000005</v>
      </c>
      <c r="BX56">
        <v>43</v>
      </c>
      <c r="BY56">
        <v>5526.567</v>
      </c>
      <c r="BZ56">
        <v>8288.8109999999997</v>
      </c>
      <c r="DH56">
        <v>43</v>
      </c>
      <c r="DI56">
        <v>5672.085</v>
      </c>
      <c r="DJ56">
        <v>9395.1669999999995</v>
      </c>
      <c r="EB56">
        <v>43</v>
      </c>
      <c r="EC56">
        <v>5903.48</v>
      </c>
      <c r="ED56">
        <v>6291.15</v>
      </c>
    </row>
    <row r="57" spans="8:134" x14ac:dyDescent="0.3">
      <c r="AF57">
        <v>44</v>
      </c>
      <c r="AG57">
        <v>6712.6880000000001</v>
      </c>
      <c r="AH57">
        <v>10004.826999999999</v>
      </c>
      <c r="AN57">
        <v>44</v>
      </c>
      <c r="AO57">
        <v>5498.3990000000003</v>
      </c>
      <c r="AP57">
        <v>8726.1080000000002</v>
      </c>
      <c r="AV57">
        <v>44</v>
      </c>
      <c r="AW57">
        <v>6131.35</v>
      </c>
      <c r="AX57">
        <v>9255.5</v>
      </c>
      <c r="AZ57">
        <v>44</v>
      </c>
      <c r="BA57">
        <v>7189.7039999999997</v>
      </c>
      <c r="BB57">
        <v>9073.8940000000002</v>
      </c>
      <c r="BD57">
        <v>44</v>
      </c>
      <c r="BE57">
        <v>5564.16</v>
      </c>
      <c r="BF57">
        <v>7029.86</v>
      </c>
      <c r="BL57">
        <v>44</v>
      </c>
      <c r="BM57">
        <v>7259.5</v>
      </c>
      <c r="BN57">
        <v>9771.7999999999993</v>
      </c>
      <c r="BP57">
        <v>44</v>
      </c>
      <c r="BQ57">
        <v>7224.9709999999995</v>
      </c>
      <c r="BR57">
        <v>8554.0380000000005</v>
      </c>
      <c r="DH57">
        <v>44</v>
      </c>
      <c r="DI57">
        <v>5684.48</v>
      </c>
      <c r="DJ57">
        <v>9242.8420000000006</v>
      </c>
    </row>
    <row r="58" spans="8:134" x14ac:dyDescent="0.3">
      <c r="AF58">
        <v>45</v>
      </c>
      <c r="AG58">
        <v>6533.9470000000001</v>
      </c>
      <c r="AH58">
        <v>9547.9779999999992</v>
      </c>
      <c r="AN58">
        <v>45</v>
      </c>
      <c r="AO58">
        <v>5605.9790000000003</v>
      </c>
      <c r="AP58">
        <v>9388.4030000000002</v>
      </c>
      <c r="AV58">
        <v>45</v>
      </c>
      <c r="AW58">
        <v>6422</v>
      </c>
      <c r="AX58">
        <v>9177.85</v>
      </c>
      <c r="AZ58">
        <v>45</v>
      </c>
      <c r="BA58">
        <v>6636.23</v>
      </c>
      <c r="BB58">
        <v>8411.2009999999991</v>
      </c>
      <c r="BD58">
        <v>45</v>
      </c>
      <c r="BE58">
        <v>5026.6679999999997</v>
      </c>
      <c r="BF58">
        <v>6392.5879999999997</v>
      </c>
      <c r="BL58">
        <v>45</v>
      </c>
      <c r="BM58">
        <v>6668</v>
      </c>
      <c r="BN58">
        <v>9968.5</v>
      </c>
      <c r="BP58">
        <v>45</v>
      </c>
      <c r="BQ58">
        <v>6374.9939999999997</v>
      </c>
      <c r="BR58">
        <v>8273.6610000000001</v>
      </c>
      <c r="DH58">
        <v>45</v>
      </c>
      <c r="DI58">
        <v>5296.1189999999997</v>
      </c>
      <c r="DJ58">
        <v>9102.0030000000006</v>
      </c>
    </row>
    <row r="59" spans="8:134" x14ac:dyDescent="0.3">
      <c r="AF59">
        <v>46</v>
      </c>
      <c r="AG59">
        <v>6387.1610000000001</v>
      </c>
      <c r="AH59">
        <v>9294.3829999999998</v>
      </c>
      <c r="AN59">
        <v>46</v>
      </c>
      <c r="AO59">
        <v>5476.4030000000002</v>
      </c>
      <c r="AP59">
        <v>9516.3940000000002</v>
      </c>
      <c r="AZ59">
        <v>46</v>
      </c>
      <c r="BA59">
        <v>6541.85</v>
      </c>
      <c r="BB59">
        <v>9267.15</v>
      </c>
      <c r="BD59">
        <v>46</v>
      </c>
      <c r="BE59">
        <v>4569.7939999999999</v>
      </c>
      <c r="BF59">
        <v>7008.6</v>
      </c>
      <c r="BP59">
        <v>46</v>
      </c>
      <c r="BQ59">
        <v>5416.0619999999999</v>
      </c>
      <c r="BR59">
        <v>8380.4009999999998</v>
      </c>
    </row>
    <row r="60" spans="8:134" x14ac:dyDescent="0.3">
      <c r="AF60">
        <v>47</v>
      </c>
      <c r="AG60">
        <v>6116.9679999999998</v>
      </c>
      <c r="AH60">
        <v>8996.7389999999996</v>
      </c>
      <c r="AN60">
        <v>47</v>
      </c>
      <c r="AO60">
        <v>5599.5709999999999</v>
      </c>
      <c r="AP60">
        <v>8860.598</v>
      </c>
      <c r="AZ60">
        <v>47</v>
      </c>
      <c r="BA60">
        <v>6662.78</v>
      </c>
      <c r="BB60">
        <v>9426.44</v>
      </c>
      <c r="BD60">
        <v>47</v>
      </c>
      <c r="BE60">
        <v>4779.4319999999998</v>
      </c>
      <c r="BF60">
        <v>7462.96</v>
      </c>
    </row>
    <row r="61" spans="8:134" x14ac:dyDescent="0.3">
      <c r="AF61">
        <v>48</v>
      </c>
      <c r="AG61">
        <v>5827.7049999999999</v>
      </c>
      <c r="AH61">
        <v>8590.34</v>
      </c>
      <c r="AN61">
        <v>48</v>
      </c>
      <c r="AO61">
        <v>5704.3220000000001</v>
      </c>
      <c r="AP61">
        <v>8346.9830000000002</v>
      </c>
    </row>
    <row r="62" spans="8:134" x14ac:dyDescent="0.3">
      <c r="AF62">
        <v>49</v>
      </c>
      <c r="AG62">
        <v>5808.52</v>
      </c>
      <c r="AH62">
        <v>8474.1949999999997</v>
      </c>
      <c r="AN62">
        <v>49</v>
      </c>
      <c r="AO62">
        <v>5752.8729999999996</v>
      </c>
      <c r="AP62">
        <v>8093.43</v>
      </c>
    </row>
    <row r="63" spans="8:134" x14ac:dyDescent="0.3">
      <c r="AF63">
        <v>50</v>
      </c>
      <c r="AG63">
        <v>5573.8580000000002</v>
      </c>
      <c r="AH63">
        <v>8486.7440000000006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H50"/>
  <sheetViews>
    <sheetView workbookViewId="0">
      <selection activeCell="X2" sqref="X2"/>
    </sheetView>
  </sheetViews>
  <sheetFormatPr defaultRowHeight="14.4" x14ac:dyDescent="0.3"/>
  <cols>
    <col min="4" max="4" width="8.88671875" style="4"/>
  </cols>
  <sheetData>
    <row r="2" spans="2:138" ht="15" customHeight="1" x14ac:dyDescent="0.3">
      <c r="B2" t="s">
        <v>0</v>
      </c>
      <c r="G2" t="s">
        <v>0</v>
      </c>
      <c r="H2" t="s">
        <v>228</v>
      </c>
      <c r="L2" t="s">
        <v>229</v>
      </c>
      <c r="P2" t="s">
        <v>230</v>
      </c>
      <c r="T2" t="s">
        <v>231</v>
      </c>
      <c r="X2" t="s">
        <v>232</v>
      </c>
      <c r="AB2" t="s">
        <v>233</v>
      </c>
      <c r="AF2" t="s">
        <v>234</v>
      </c>
      <c r="AJ2" t="s">
        <v>235</v>
      </c>
      <c r="AN2" t="s">
        <v>236</v>
      </c>
      <c r="AR2" t="s">
        <v>237</v>
      </c>
      <c r="AV2" t="s">
        <v>238</v>
      </c>
      <c r="AZ2" t="s">
        <v>239</v>
      </c>
      <c r="BD2" s="10" t="s">
        <v>240</v>
      </c>
      <c r="BH2" t="s">
        <v>241</v>
      </c>
      <c r="BL2" t="s">
        <v>242</v>
      </c>
      <c r="BP2" t="s">
        <v>243</v>
      </c>
      <c r="BT2" t="s">
        <v>244</v>
      </c>
      <c r="BX2" t="s">
        <v>245</v>
      </c>
      <c r="CB2" t="s">
        <v>246</v>
      </c>
      <c r="CF2" t="s">
        <v>247</v>
      </c>
      <c r="CJ2" t="s">
        <v>248</v>
      </c>
      <c r="CN2" t="s">
        <v>249</v>
      </c>
      <c r="CR2" t="s">
        <v>250</v>
      </c>
      <c r="CV2" t="s">
        <v>251</v>
      </c>
      <c r="CZ2" t="s">
        <v>252</v>
      </c>
      <c r="DD2" s="10" t="s">
        <v>253</v>
      </c>
      <c r="DH2" s="10" t="s">
        <v>254</v>
      </c>
      <c r="DL2" t="s">
        <v>255</v>
      </c>
      <c r="DP2" s="10" t="s">
        <v>256</v>
      </c>
      <c r="DT2" s="10" t="s">
        <v>257</v>
      </c>
      <c r="DX2" t="s">
        <v>258</v>
      </c>
      <c r="EB2" t="s">
        <v>259</v>
      </c>
      <c r="EF2" t="s">
        <v>260</v>
      </c>
    </row>
    <row r="3" spans="2:138" ht="15" customHeight="1" x14ac:dyDescent="0.3">
      <c r="B3" t="s">
        <v>11</v>
      </c>
      <c r="C3" t="str">
        <f>H3</f>
        <v>Nup170</v>
      </c>
      <c r="G3" t="s">
        <v>11</v>
      </c>
      <c r="H3" t="s">
        <v>8</v>
      </c>
      <c r="L3" t="s">
        <v>8</v>
      </c>
      <c r="P3" t="s">
        <v>8</v>
      </c>
      <c r="T3" t="s">
        <v>8</v>
      </c>
      <c r="X3" t="s">
        <v>8</v>
      </c>
      <c r="AB3" t="s">
        <v>8</v>
      </c>
      <c r="AF3" t="s">
        <v>8</v>
      </c>
      <c r="AJ3" t="s">
        <v>8</v>
      </c>
      <c r="AN3" t="s">
        <v>8</v>
      </c>
      <c r="AR3" t="s">
        <v>8</v>
      </c>
      <c r="AV3" t="s">
        <v>8</v>
      </c>
      <c r="AZ3" t="s">
        <v>8</v>
      </c>
      <c r="BD3" t="s">
        <v>8</v>
      </c>
      <c r="BH3" t="s">
        <v>8</v>
      </c>
      <c r="BL3" t="s">
        <v>8</v>
      </c>
      <c r="BP3" t="s">
        <v>8</v>
      </c>
      <c r="BT3" t="s">
        <v>8</v>
      </c>
      <c r="BX3" t="s">
        <v>8</v>
      </c>
      <c r="CB3" t="s">
        <v>8</v>
      </c>
      <c r="CF3" t="s">
        <v>8</v>
      </c>
      <c r="CJ3" t="s">
        <v>8</v>
      </c>
      <c r="CN3" t="s">
        <v>8</v>
      </c>
      <c r="CR3" t="s">
        <v>8</v>
      </c>
      <c r="CV3" t="s">
        <v>8</v>
      </c>
      <c r="CZ3" t="s">
        <v>8</v>
      </c>
      <c r="DD3" t="s">
        <v>8</v>
      </c>
      <c r="DH3" t="s">
        <v>8</v>
      </c>
      <c r="DL3" t="s">
        <v>8</v>
      </c>
      <c r="DP3" t="s">
        <v>8</v>
      </c>
      <c r="DT3" t="s">
        <v>8</v>
      </c>
      <c r="DX3" t="s">
        <v>8</v>
      </c>
      <c r="EB3" t="s">
        <v>8</v>
      </c>
      <c r="EF3" t="s">
        <v>8</v>
      </c>
    </row>
    <row r="4" spans="2:138" ht="15" customHeight="1" x14ac:dyDescent="0.3">
      <c r="G4" t="s">
        <v>31</v>
      </c>
      <c r="H4">
        <v>0</v>
      </c>
      <c r="L4">
        <v>0</v>
      </c>
      <c r="P4">
        <v>0</v>
      </c>
      <c r="T4">
        <v>0</v>
      </c>
      <c r="X4">
        <v>0</v>
      </c>
      <c r="AB4">
        <v>0</v>
      </c>
      <c r="AF4">
        <v>0</v>
      </c>
      <c r="AJ4">
        <v>0</v>
      </c>
      <c r="AN4">
        <v>0</v>
      </c>
      <c r="AR4">
        <v>0</v>
      </c>
      <c r="AV4">
        <v>0</v>
      </c>
      <c r="AZ4">
        <v>0</v>
      </c>
      <c r="BD4">
        <v>0</v>
      </c>
      <c r="BH4">
        <v>0</v>
      </c>
      <c r="BL4">
        <v>0</v>
      </c>
      <c r="BP4">
        <v>0</v>
      </c>
      <c r="BT4">
        <v>0</v>
      </c>
      <c r="BX4">
        <v>0</v>
      </c>
      <c r="CB4">
        <v>0</v>
      </c>
      <c r="CF4">
        <v>0</v>
      </c>
      <c r="CJ4">
        <v>0</v>
      </c>
      <c r="CN4">
        <v>0</v>
      </c>
      <c r="CR4">
        <v>0</v>
      </c>
      <c r="CV4">
        <v>0</v>
      </c>
      <c r="CZ4">
        <v>0</v>
      </c>
      <c r="DD4">
        <v>0</v>
      </c>
      <c r="DH4">
        <v>0</v>
      </c>
      <c r="DL4">
        <v>0</v>
      </c>
      <c r="DP4">
        <v>0</v>
      </c>
      <c r="DT4">
        <v>0</v>
      </c>
      <c r="DX4">
        <v>0</v>
      </c>
      <c r="EB4">
        <v>0</v>
      </c>
      <c r="EF4">
        <v>0</v>
      </c>
    </row>
    <row r="5" spans="2:138" s="3" customFormat="1" x14ac:dyDescent="0.3">
      <c r="B5" s="3" t="s">
        <v>14</v>
      </c>
      <c r="C5" s="3">
        <f>COUNT(H5:XFD5)</f>
        <v>33</v>
      </c>
      <c r="D5" s="5"/>
      <c r="G5" s="3" t="s">
        <v>1</v>
      </c>
      <c r="H5" s="3">
        <v>3</v>
      </c>
      <c r="L5" s="3">
        <v>4</v>
      </c>
      <c r="P5" s="3">
        <v>5</v>
      </c>
      <c r="T5" s="3">
        <v>6</v>
      </c>
      <c r="X5" s="3">
        <v>7</v>
      </c>
      <c r="AB5" s="3">
        <v>8</v>
      </c>
      <c r="AF5" s="3">
        <v>9</v>
      </c>
      <c r="AJ5" s="3">
        <v>2</v>
      </c>
      <c r="AN5" s="3">
        <v>4</v>
      </c>
      <c r="AR5" s="3">
        <v>5</v>
      </c>
      <c r="AV5" s="3">
        <v>6</v>
      </c>
      <c r="AZ5" s="3">
        <v>8</v>
      </c>
      <c r="BD5" s="3">
        <v>10</v>
      </c>
      <c r="BH5" s="3">
        <v>11</v>
      </c>
      <c r="BL5" s="3">
        <v>12</v>
      </c>
      <c r="BP5" s="3">
        <v>14</v>
      </c>
      <c r="BT5" s="3">
        <v>2</v>
      </c>
      <c r="BX5" s="3">
        <v>1</v>
      </c>
      <c r="CB5" s="3">
        <v>2</v>
      </c>
      <c r="CF5" s="3">
        <v>3</v>
      </c>
      <c r="CJ5" s="3">
        <v>4</v>
      </c>
      <c r="CN5" s="3">
        <v>1</v>
      </c>
      <c r="CR5" s="3">
        <v>2</v>
      </c>
      <c r="CV5" s="3">
        <v>3</v>
      </c>
      <c r="CZ5" s="3">
        <v>4</v>
      </c>
      <c r="DD5" s="3">
        <v>5</v>
      </c>
      <c r="DH5" s="3">
        <v>7</v>
      </c>
      <c r="DL5" s="3">
        <v>8</v>
      </c>
      <c r="DP5" s="3">
        <v>2</v>
      </c>
      <c r="DT5" s="3">
        <v>1</v>
      </c>
      <c r="DX5" s="3">
        <v>2</v>
      </c>
      <c r="EB5" s="3">
        <v>3</v>
      </c>
      <c r="EF5" s="3">
        <v>4</v>
      </c>
    </row>
    <row r="6" spans="2:138" s="3" customFormat="1" x14ac:dyDescent="0.3">
      <c r="B6" s="3" t="s">
        <v>2</v>
      </c>
      <c r="C6" s="3">
        <f>MEDIAN(H6:XFD6)</f>
        <v>2</v>
      </c>
      <c r="D6" s="5"/>
      <c r="G6" s="3" t="s">
        <v>2</v>
      </c>
      <c r="H6" s="3">
        <v>2</v>
      </c>
      <c r="L6" s="3">
        <v>3</v>
      </c>
      <c r="P6" s="3">
        <v>2</v>
      </c>
      <c r="T6" s="3">
        <v>3</v>
      </c>
      <c r="X6" s="3">
        <v>2</v>
      </c>
      <c r="AB6" s="3">
        <v>0</v>
      </c>
      <c r="AF6" s="3">
        <v>2</v>
      </c>
      <c r="AJ6" s="3">
        <v>0</v>
      </c>
      <c r="AN6" s="3">
        <v>1</v>
      </c>
      <c r="AR6" s="3">
        <v>3</v>
      </c>
      <c r="AV6" s="3">
        <v>2</v>
      </c>
      <c r="AZ6" s="3">
        <v>2</v>
      </c>
      <c r="BD6" s="3">
        <v>4</v>
      </c>
      <c r="BH6" s="3">
        <v>2</v>
      </c>
      <c r="BL6" s="3">
        <v>0</v>
      </c>
      <c r="BP6" s="3">
        <v>2</v>
      </c>
      <c r="BT6" s="3">
        <v>1</v>
      </c>
      <c r="BX6" s="3">
        <v>1</v>
      </c>
      <c r="CB6" s="3">
        <v>1</v>
      </c>
      <c r="CF6" s="3">
        <v>1</v>
      </c>
      <c r="CJ6" s="3">
        <v>1</v>
      </c>
      <c r="CN6" s="3">
        <v>2</v>
      </c>
      <c r="CR6" s="3">
        <v>0</v>
      </c>
      <c r="CV6" s="3">
        <v>3</v>
      </c>
      <c r="CZ6" s="3">
        <v>3</v>
      </c>
      <c r="DD6" s="3">
        <v>0</v>
      </c>
      <c r="DH6" s="3">
        <v>1</v>
      </c>
      <c r="DL6" s="3">
        <v>3</v>
      </c>
      <c r="DP6" s="3">
        <v>3</v>
      </c>
      <c r="DT6" s="3">
        <v>3</v>
      </c>
      <c r="DX6" s="3">
        <v>1</v>
      </c>
      <c r="EB6" s="3">
        <v>3</v>
      </c>
      <c r="EF6" s="3">
        <v>1</v>
      </c>
    </row>
    <row r="7" spans="2:138" x14ac:dyDescent="0.3">
      <c r="B7" t="s">
        <v>3</v>
      </c>
      <c r="C7" s="2">
        <f>AVERAGE(H7:XFD7)</f>
        <v>0.78542857871384542</v>
      </c>
      <c r="G7" t="s">
        <v>3</v>
      </c>
      <c r="H7" s="2">
        <f>PEARSON(I13:I88,J13:J88)</f>
        <v>0.80698752300050103</v>
      </c>
      <c r="L7" s="2">
        <f>PEARSON(M13:M88,N13:N88)</f>
        <v>0.82549173343459736</v>
      </c>
      <c r="P7" s="2">
        <f>PEARSON(Q13:Q88,R13:R88)</f>
        <v>0.82618025246487037</v>
      </c>
      <c r="Q7" s="2"/>
      <c r="T7" s="2">
        <f>PEARSON(U13:U88,V13:V88)</f>
        <v>0.8815105325088024</v>
      </c>
      <c r="X7" s="2">
        <f>PEARSON(Y13:Y88,Z13:Z88)</f>
        <v>0.81405672714245381</v>
      </c>
      <c r="AB7" s="2">
        <f>PEARSON(AC13:AC88,AD13:AD88)</f>
        <v>0.47704181756472869</v>
      </c>
      <c r="AF7" s="2">
        <f>PEARSON(AG13:AG88,AH13:AH88)</f>
        <v>0.77762451955461309</v>
      </c>
      <c r="AJ7" s="2">
        <f>PEARSON(AK13:AK88,AL13:AL88)</f>
        <v>0.914961802307241</v>
      </c>
      <c r="AN7" s="2">
        <f>PEARSON(AO13:AO88,AP13:AP88)</f>
        <v>0.85349567608800547</v>
      </c>
      <c r="AR7" s="2">
        <f>PEARSON(AS13:AS88,AT13:AT88)</f>
        <v>0.74246073637903598</v>
      </c>
      <c r="AS7" s="2"/>
      <c r="AV7" s="2">
        <f>PEARSON(AW13:AW88,AX13:AX88)</f>
        <v>0.73871568937308651</v>
      </c>
      <c r="AW7" s="2"/>
      <c r="AZ7" s="2">
        <f>PEARSON(BA13:BA88,BB13:BB88)</f>
        <v>0.82902501574897369</v>
      </c>
      <c r="BA7" s="2"/>
      <c r="BD7" s="2">
        <f>PEARSON(BE13:BE88,BF13:BF88)</f>
        <v>0.87050576805505997</v>
      </c>
      <c r="BE7" s="2"/>
      <c r="BH7" s="2">
        <f>PEARSON(BI13:BI88,BJ13:BJ88)</f>
        <v>0.62748471646585835</v>
      </c>
      <c r="BI7" s="2"/>
      <c r="BL7" s="2">
        <f>PEARSON(BM13:BM88,BN13:BN88)</f>
        <v>0.82698376058721323</v>
      </c>
      <c r="BP7" s="2">
        <f>PEARSON(BQ13:BQ88,BR13:BR88)</f>
        <v>0.83037986610886483</v>
      </c>
      <c r="BS7" s="2"/>
      <c r="BT7" s="2">
        <f>PEARSON(BU13:BU88,BV13:BV88)</f>
        <v>0.80919046941421702</v>
      </c>
      <c r="BW7" s="2"/>
      <c r="BX7" s="2">
        <f>PEARSON(BY13:BY88,BZ13:BZ88)</f>
        <v>0.62206089052519509</v>
      </c>
      <c r="CA7" s="2"/>
      <c r="CB7" s="2">
        <f>PEARSON(CC13:CC88,CD13:CD88)</f>
        <v>0.46976229655211438</v>
      </c>
      <c r="CE7" s="2"/>
      <c r="CF7" s="2">
        <f>PEARSON(CG13:CG88,CH13:CH88)</f>
        <v>0.62813056395628897</v>
      </c>
      <c r="CI7" s="2"/>
      <c r="CJ7" s="2">
        <f>PEARSON(CK13:CK88,CL13:CL88)</f>
        <v>0.92962850883855064</v>
      </c>
      <c r="CM7" s="2"/>
      <c r="CN7" s="2">
        <f>PEARSON(CO13:CO88,CP13:CP88)</f>
        <v>0.81321221460715654</v>
      </c>
      <c r="CQ7" s="2"/>
      <c r="CR7" s="2">
        <f>PEARSON(CS13:CS88,CT13:CT88)</f>
        <v>0.86607968630853982</v>
      </c>
      <c r="CU7" s="2"/>
      <c r="CV7" s="2">
        <f>PEARSON(CW13:CW88,CX13:CX88)</f>
        <v>0.84927931713226901</v>
      </c>
      <c r="CY7" s="2"/>
      <c r="CZ7" s="2">
        <f>PEARSON(DA13:DA88,DB13:DB88)</f>
        <v>0.80708228694286221</v>
      </c>
      <c r="DC7" s="2"/>
      <c r="DD7" s="2">
        <f>PEARSON(DE13:DE88,DF13:DF88)</f>
        <v>0.84482464270480373</v>
      </c>
      <c r="DF7" s="2"/>
      <c r="DH7" s="2">
        <f>PEARSON(DI13:DI88,DJ13:DJ88)</f>
        <v>0.89498321524103364</v>
      </c>
      <c r="DJ7" s="2"/>
      <c r="DL7" s="2">
        <f>PEARSON(DM13:DM88,DN13:DN88)</f>
        <v>0.76401889947806034</v>
      </c>
      <c r="DN7" s="2"/>
      <c r="DP7" s="2">
        <f>PEARSON(DQ13:DQ88,DR13:DR88)</f>
        <v>0.7123888519050392</v>
      </c>
      <c r="DR7" s="2"/>
      <c r="DT7" s="2">
        <f>PEARSON(DU13:DU88,DV13:DV88)</f>
        <v>0.73061985923456207</v>
      </c>
      <c r="DX7" s="2">
        <f>PEARSON(DY13:DY88,DZ13:DZ88)</f>
        <v>0.90428183580769195</v>
      </c>
      <c r="EB7" s="2">
        <f>PEARSON(EC13:EC88,ED13:ED88)</f>
        <v>0.78934201258491543</v>
      </c>
      <c r="EF7" s="2">
        <f>PEARSON(EG13:EG88,EH13:EH88)</f>
        <v>0.84135140953969667</v>
      </c>
    </row>
    <row r="8" spans="2:138" x14ac:dyDescent="0.3">
      <c r="B8" t="s">
        <v>4</v>
      </c>
      <c r="C8" s="2">
        <f>AVERAGE(H8:XFD8)</f>
        <v>19929.189629625504</v>
      </c>
      <c r="G8" t="s">
        <v>4</v>
      </c>
      <c r="H8" s="2">
        <f>AVERAGE(I13:I212)</f>
        <v>20878.671448275862</v>
      </c>
      <c r="L8" s="2">
        <f>AVERAGE(M13:M212)</f>
        <v>21933.464400000001</v>
      </c>
      <c r="P8" s="2">
        <f>AVERAGE(Q13:Q212)</f>
        <v>19916.838000000003</v>
      </c>
      <c r="Q8" s="2"/>
      <c r="T8" s="2">
        <f>AVERAGE(U13:U212)</f>
        <v>20455.588914285712</v>
      </c>
      <c r="X8" s="2">
        <f>AVERAGE(Y13:Y212)</f>
        <v>18730.383285714284</v>
      </c>
      <c r="AB8" s="2">
        <f>AVERAGE(AC13:AC212)</f>
        <v>20069.095621621625</v>
      </c>
      <c r="AF8" s="2">
        <f>AVERAGE(AG13:AG212)</f>
        <v>20542.410473684209</v>
      </c>
      <c r="AJ8" s="2">
        <f>AVERAGE(AK13:AK212)</f>
        <v>20647.13028125</v>
      </c>
      <c r="AN8" s="2">
        <f>AVERAGE(AO13:AO212)</f>
        <v>20825.489468749998</v>
      </c>
      <c r="AR8" s="2">
        <f>AVERAGE(AS13:AS212)</f>
        <v>19876.399114285719</v>
      </c>
      <c r="AS8" s="2"/>
      <c r="AV8" s="2">
        <f>AVERAGE(AW13:AW212)</f>
        <v>19466.679333333333</v>
      </c>
      <c r="AW8" s="2"/>
      <c r="AZ8" s="2">
        <f>AVERAGE(BA13:BA212)</f>
        <v>20399.893749999999</v>
      </c>
      <c r="BA8" s="2"/>
      <c r="BD8" s="2">
        <f>AVERAGE(BE13:BE212)</f>
        <v>20597.816800000004</v>
      </c>
      <c r="BE8" s="2"/>
      <c r="BH8" s="2">
        <f>AVERAGE(BI13:BI212)</f>
        <v>20525.500250000008</v>
      </c>
      <c r="BI8" s="2"/>
      <c r="BL8" s="2">
        <f>AVERAGE(BM13:BM212)</f>
        <v>20249.647709677422</v>
      </c>
      <c r="BP8" s="2">
        <f>AVERAGE(BQ13:BQ212)</f>
        <v>20260.572551724144</v>
      </c>
      <c r="BS8" s="2"/>
      <c r="BT8" s="2">
        <f>AVERAGE(BU13:BU212)</f>
        <v>20397.069176470592</v>
      </c>
      <c r="BW8" s="2"/>
      <c r="BX8" s="2">
        <f>AVERAGE(BY13:BY212)</f>
        <v>20285.123558823529</v>
      </c>
      <c r="CA8" s="2"/>
      <c r="CB8" s="2">
        <f>AVERAGE(CC13:CC212)</f>
        <v>22211.297129032264</v>
      </c>
      <c r="CE8" s="2"/>
      <c r="CF8" s="2">
        <f>AVERAGE(CG13:CG212)</f>
        <v>18958.473900000001</v>
      </c>
      <c r="CI8" s="2"/>
      <c r="CJ8" s="2">
        <f>AVERAGE(CK13:CK212)</f>
        <v>20685.700300000004</v>
      </c>
      <c r="CM8" s="2"/>
      <c r="CN8" s="2">
        <f>AVERAGE(CO13:CO212)</f>
        <v>18959.447906250003</v>
      </c>
      <c r="CQ8" s="2"/>
      <c r="CR8" s="2">
        <f>AVERAGE(CS13:CS212)</f>
        <v>21145.890041666662</v>
      </c>
      <c r="CU8" s="2"/>
      <c r="CV8" s="2">
        <f>AVERAGE(CW13:CW212)</f>
        <v>18062.190441176466</v>
      </c>
      <c r="CY8" s="2"/>
      <c r="CZ8" s="2">
        <f>AVERAGE(DA13:DA212)</f>
        <v>19436.975689655173</v>
      </c>
      <c r="DC8" s="2"/>
      <c r="DD8" s="2">
        <f>AVERAGE(DE13:DE212)</f>
        <v>18370.062125</v>
      </c>
      <c r="DF8" s="2"/>
      <c r="DH8" s="2">
        <f>AVERAGE(DI13:DI212)</f>
        <v>20551.03203225807</v>
      </c>
      <c r="DJ8" s="2"/>
      <c r="DL8" s="2">
        <f>AVERAGE(DM13:DM212)</f>
        <v>19406.656137931033</v>
      </c>
      <c r="DN8" s="2"/>
      <c r="DP8" s="2">
        <f>AVERAGE(DQ13:DQ212)</f>
        <v>19907.355000000003</v>
      </c>
      <c r="DR8" s="2"/>
      <c r="DT8" s="2">
        <f>AVERAGE(DU13:DU212)</f>
        <v>17150.519483870969</v>
      </c>
      <c r="DX8" s="2">
        <f>AVERAGE(DY13:DY212)</f>
        <v>19641.970821428571</v>
      </c>
      <c r="EB8" s="2">
        <f>AVERAGE(EC13:EC212)</f>
        <v>18375.396212121206</v>
      </c>
      <c r="EF8" s="2">
        <f>AVERAGE(EG13:EG212)</f>
        <v>18742.516419354841</v>
      </c>
    </row>
    <row r="9" spans="2:138" x14ac:dyDescent="0.3">
      <c r="B9" t="s">
        <v>5</v>
      </c>
      <c r="C9" s="2">
        <f>AVERAGE(H9:XFD9)</f>
        <v>678.64259227658852</v>
      </c>
      <c r="G9" t="s">
        <v>5</v>
      </c>
      <c r="H9" s="2">
        <f>STDEV(I13:I212)</f>
        <v>582.23280327071086</v>
      </c>
      <c r="L9" s="2">
        <f>STDEV(M13:M212)</f>
        <v>629.0203713319022</v>
      </c>
      <c r="P9" s="2">
        <f>STDEV(Q13:Q212)</f>
        <v>605.39886469489716</v>
      </c>
      <c r="Q9" s="2"/>
      <c r="T9" s="2">
        <f>STDEV(U13:U212)</f>
        <v>614.46502503633519</v>
      </c>
      <c r="X9" s="2">
        <f>STDEV(Y13:Y212)</f>
        <v>683.29528740980311</v>
      </c>
      <c r="AB9" s="2">
        <f>STDEV(AC13:AC212)</f>
        <v>381.98505744352184</v>
      </c>
      <c r="AF9" s="2">
        <f>STDEV(AG13:AG212)</f>
        <v>621.48500949196603</v>
      </c>
      <c r="AJ9" s="2">
        <f>STDEV(AK13:AK212)</f>
        <v>712.19544683954723</v>
      </c>
      <c r="AN9" s="2">
        <f>STDEV(AO13:AO212)</f>
        <v>714.54888203221105</v>
      </c>
      <c r="AR9" s="2">
        <f>STDEV(AS13:AS212)</f>
        <v>645.45634537610704</v>
      </c>
      <c r="AS9" s="2"/>
      <c r="AV9" s="2">
        <f>STDEV(AW13:AW212)</f>
        <v>758.27059606900912</v>
      </c>
      <c r="AW9" s="2"/>
      <c r="AZ9" s="2">
        <f>STDEV(BA13:BA212)</f>
        <v>688.33844385053817</v>
      </c>
      <c r="BA9" s="2"/>
      <c r="BD9" s="2">
        <f>STDEV(BE13:BE212)</f>
        <v>698.45133801113479</v>
      </c>
      <c r="BE9" s="2"/>
      <c r="BH9" s="2">
        <f>STDEV(BI13:BI212)</f>
        <v>741.59109290386061</v>
      </c>
      <c r="BI9" s="2"/>
      <c r="BL9" s="2">
        <f>STDEV(BM13:BM212)</f>
        <v>787.38879909974969</v>
      </c>
      <c r="BP9" s="2">
        <f>STDEV(BQ13:BQ212)</f>
        <v>851.60234386686739</v>
      </c>
      <c r="BS9" s="2"/>
      <c r="BT9" s="2">
        <f>STDEV(BU13:BU212)</f>
        <v>573.71044650529177</v>
      </c>
      <c r="BW9" s="2"/>
      <c r="BX9" s="2">
        <f>STDEV(BY13:BY212)</f>
        <v>828.66626525476727</v>
      </c>
      <c r="CA9" s="2"/>
      <c r="CB9" s="2">
        <f>STDEV(CC13:CC212)</f>
        <v>484.08370774724085</v>
      </c>
      <c r="CE9" s="2"/>
      <c r="CF9" s="2">
        <f>STDEV(CG13:CG212)</f>
        <v>591.01913542120144</v>
      </c>
      <c r="CI9" s="2"/>
      <c r="CJ9" s="2">
        <f>STDEV(CK13:CK212)</f>
        <v>974.90008977292257</v>
      </c>
      <c r="CM9" s="2"/>
      <c r="CN9" s="2">
        <f>STDEV(CO13:CO212)</f>
        <v>563.34076286739912</v>
      </c>
      <c r="CQ9" s="2"/>
      <c r="CR9" s="2">
        <f>STDEV(CS13:CS212)</f>
        <v>617.50431669496163</v>
      </c>
      <c r="CU9" s="2"/>
      <c r="CV9" s="2">
        <f>STDEV(CW13:CW212)</f>
        <v>478.00957542882776</v>
      </c>
      <c r="CY9" s="2"/>
      <c r="CZ9" s="2">
        <f>STDEV(DA13:DA212)</f>
        <v>826.31246113942461</v>
      </c>
      <c r="DC9" s="2"/>
      <c r="DD9" s="2">
        <f>STDEV(DE13:DE212)</f>
        <v>754.31054015532493</v>
      </c>
      <c r="DF9" s="2"/>
      <c r="DH9" s="2">
        <f>STDEV(DI13:DI212)</f>
        <v>1037.8195381948792</v>
      </c>
      <c r="DJ9" s="2"/>
      <c r="DL9" s="2">
        <f>STDEV(DM13:DM212)</f>
        <v>689.33651353201958</v>
      </c>
      <c r="DN9" s="2"/>
      <c r="DP9" s="2">
        <f>STDEV(DQ13:DQ212)</f>
        <v>743.95953541674521</v>
      </c>
      <c r="DR9" s="2"/>
      <c r="DT9" s="2">
        <f>STDEV(DU13:DU212)</f>
        <v>510.49489224136687</v>
      </c>
      <c r="DX9" s="2">
        <f>STDEV(DY13:DY212)</f>
        <v>544.23586063669802</v>
      </c>
      <c r="EB9" s="2">
        <f>STDEV(EC13:EC212)</f>
        <v>606.10838057921615</v>
      </c>
      <c r="EF9" s="2">
        <f>STDEV(EG13:EG212)</f>
        <v>855.66781681096995</v>
      </c>
    </row>
    <row r="10" spans="2:138" x14ac:dyDescent="0.3">
      <c r="B10" t="s">
        <v>6</v>
      </c>
      <c r="C10" s="2">
        <f>AVERAGE(H10:XFD10)</f>
        <v>11904.647115312593</v>
      </c>
      <c r="G10" t="s">
        <v>6</v>
      </c>
      <c r="H10" s="2">
        <f>AVERAGE(J13:J212)</f>
        <v>12282.51220689655</v>
      </c>
      <c r="L10" s="2">
        <f>AVERAGE(N13:N212)</f>
        <v>13441.228399999998</v>
      </c>
      <c r="P10" s="2">
        <f>AVERAGE(R13:R212)</f>
        <v>11387.77959375</v>
      </c>
      <c r="Q10" s="2"/>
      <c r="T10" s="2">
        <f>AVERAGE(V13:V212)</f>
        <v>12344.363542857143</v>
      </c>
      <c r="X10" s="2">
        <f>AVERAGE(Z13:Z212)</f>
        <v>12258.824685714284</v>
      </c>
      <c r="AB10" s="2">
        <f>AVERAGE(AD13:AD212)</f>
        <v>11706.360405405403</v>
      </c>
      <c r="AF10" s="2">
        <f>AVERAGE(AH13:AH212)</f>
        <v>12220.306999999999</v>
      </c>
      <c r="AJ10" s="2">
        <f>AVERAGE(AL13:AL212)</f>
        <v>11970.20784375</v>
      </c>
      <c r="AN10" s="2">
        <f>AVERAGE(AP13:AP212)</f>
        <v>12151.172968750001</v>
      </c>
      <c r="AR10" s="2">
        <f>AVERAGE(AT13:AT212)</f>
        <v>11779.622542857142</v>
      </c>
      <c r="AS10" s="2"/>
      <c r="AV10" s="2">
        <f>AVERAGE(AX13:AX212)</f>
        <v>11207.391300000001</v>
      </c>
      <c r="AW10" s="2"/>
      <c r="AZ10" s="2">
        <f>AVERAGE(BB13:BB212)</f>
        <v>11678.28740625</v>
      </c>
      <c r="BA10" s="2"/>
      <c r="BD10" s="2">
        <f>AVERAGE(BF13:BF212)</f>
        <v>11561.149099999999</v>
      </c>
      <c r="BE10" s="2"/>
      <c r="BH10" s="2">
        <f>AVERAGE(BJ13:BJ212)</f>
        <v>12190.032964285712</v>
      </c>
      <c r="BI10" s="2"/>
      <c r="BL10" s="2">
        <f>AVERAGE(BN13:BN212)</f>
        <v>12074.47690322581</v>
      </c>
      <c r="BP10" s="2">
        <f>AVERAGE(BR13:BR212)</f>
        <v>12080.443620689657</v>
      </c>
      <c r="BS10" s="2"/>
      <c r="BT10" s="2">
        <f>AVERAGE(BV13:BV212)</f>
        <v>12294.753794117649</v>
      </c>
      <c r="BW10" s="2"/>
      <c r="BX10" s="2">
        <f>AVERAGE(BZ13:BZ212)</f>
        <v>12180.143882352941</v>
      </c>
      <c r="CA10" s="2"/>
      <c r="CB10" s="2">
        <f>AVERAGE(CD13:CD212)</f>
        <v>13313.80248387097</v>
      </c>
      <c r="CE10" s="2"/>
      <c r="CF10" s="2">
        <f>AVERAGE(CH13:CH212)</f>
        <v>10998.457400000001</v>
      </c>
      <c r="CI10" s="2"/>
      <c r="CJ10" s="2">
        <f>AVERAGE(CL13:CL212)</f>
        <v>12598.925466666666</v>
      </c>
      <c r="CM10" s="2"/>
      <c r="CN10" s="2">
        <f>AVERAGE(CP13:CP212)</f>
        <v>11101.780781250001</v>
      </c>
      <c r="CQ10" s="2"/>
      <c r="CR10" s="2">
        <f>AVERAGE(CT13:CT212)</f>
        <v>13550.8395</v>
      </c>
      <c r="CU10" s="2"/>
      <c r="CV10" s="2">
        <f>AVERAGE(CX13:CX212)</f>
        <v>10764.314764705881</v>
      </c>
      <c r="CY10" s="2"/>
      <c r="CZ10" s="2">
        <f>AVERAGE(DB13:DB212)</f>
        <v>11567.657034482756</v>
      </c>
      <c r="DC10" s="2"/>
      <c r="DD10" s="2">
        <f>AVERAGE(DF13:DF212)</f>
        <v>10445.893</v>
      </c>
      <c r="DF10" s="2"/>
      <c r="DH10" s="2">
        <f>AVERAGE(DJ13:DJ212)</f>
        <v>12132.111774193547</v>
      </c>
      <c r="DJ10" s="2"/>
      <c r="DL10" s="2">
        <f>AVERAGE(DN13:DN212)</f>
        <v>11127.625413793105</v>
      </c>
      <c r="DN10" s="2"/>
      <c r="DP10" s="2">
        <f>AVERAGE(DR13:DR212)</f>
        <v>12471.600212121217</v>
      </c>
      <c r="DR10" s="2"/>
      <c r="DT10" s="2">
        <f>AVERAGE(DV13:DV212)</f>
        <v>10785.321032258065</v>
      </c>
      <c r="DX10" s="2">
        <f>AVERAGE(DZ13:DZ212)</f>
        <v>11889.586535714281</v>
      </c>
      <c r="EB10" s="2">
        <f>AVERAGE(ED13:ED212)</f>
        <v>11638.928696969695</v>
      </c>
      <c r="EF10" s="2">
        <f>AVERAGE(EH13:EH212)</f>
        <v>11657.452548387097</v>
      </c>
    </row>
    <row r="11" spans="2:138" x14ac:dyDescent="0.3">
      <c r="B11" t="s">
        <v>5</v>
      </c>
      <c r="C11" s="2">
        <f>AVERAGE(H11:XFD11)</f>
        <v>798.38015927768583</v>
      </c>
      <c r="G11" t="s">
        <v>5</v>
      </c>
      <c r="H11" s="2">
        <f>STDEV(J13:J212)</f>
        <v>591.28640330229985</v>
      </c>
      <c r="L11" s="2">
        <f>STDEV(N13:N212)</f>
        <v>762.1463601547573</v>
      </c>
      <c r="P11" s="2">
        <f>STDEV(R13:R212)</f>
        <v>589.77911529289349</v>
      </c>
      <c r="Q11" s="2"/>
      <c r="T11" s="2">
        <f>STDEV(V13:V212)</f>
        <v>1009.8386676699563</v>
      </c>
      <c r="X11" s="2">
        <f>STDEV(Z13:Z212)</f>
        <v>854.09201853136801</v>
      </c>
      <c r="AB11" s="2">
        <f>STDEV(AD13:AD212)</f>
        <v>785.04201003171579</v>
      </c>
      <c r="AF11" s="2">
        <f>STDEV(AH13:AH212)</f>
        <v>734.75466831677727</v>
      </c>
      <c r="AJ11" s="2">
        <f>STDEV(AL13:AL212)</f>
        <v>864.03283289919807</v>
      </c>
      <c r="AN11" s="2">
        <f>STDEV(AP13:AP212)</f>
        <v>739.54267323387239</v>
      </c>
      <c r="AR11" s="2">
        <f>STDEV(AT13:AT212)</f>
        <v>948.21299529527835</v>
      </c>
      <c r="AS11" s="2"/>
      <c r="AV11" s="2">
        <f>STDEV(AX13:AX212)</f>
        <v>621.74106366536091</v>
      </c>
      <c r="AW11" s="2"/>
      <c r="AZ11" s="2">
        <f>STDEV(BB13:BB212)</f>
        <v>649.73665479916087</v>
      </c>
      <c r="BA11" s="2"/>
      <c r="BD11" s="2">
        <f>STDEV(BF13:BF212)</f>
        <v>795.99118607476657</v>
      </c>
      <c r="BE11" s="2"/>
      <c r="BH11" s="2">
        <f>STDEV(BJ13:BJ212)</f>
        <v>618.94888011246962</v>
      </c>
      <c r="BI11" s="2"/>
      <c r="BL11" s="2">
        <f>STDEV(BN13:BN212)</f>
        <v>655.02847077840079</v>
      </c>
      <c r="BP11" s="2">
        <f>STDEV(BR13:BR212)</f>
        <v>822.08952685947122</v>
      </c>
      <c r="BS11" s="2"/>
      <c r="BT11" s="2">
        <f>STDEV(BV13:BV212)</f>
        <v>584.32287778340287</v>
      </c>
      <c r="BW11" s="2"/>
      <c r="BX11" s="2">
        <f>STDEV(BZ13:BZ212)</f>
        <v>550.62914334085951</v>
      </c>
      <c r="CA11" s="2"/>
      <c r="CB11" s="2">
        <f>STDEV(CD13:CD212)</f>
        <v>743.70734760974688</v>
      </c>
      <c r="CE11" s="2"/>
      <c r="CF11" s="2">
        <f>STDEV(CH13:CH212)</f>
        <v>888.61855015371054</v>
      </c>
      <c r="CI11" s="2"/>
      <c r="CJ11" s="2">
        <f>STDEV(CL13:CL212)</f>
        <v>1164.1174248465491</v>
      </c>
      <c r="CM11" s="2"/>
      <c r="CN11" s="2">
        <f>STDEV(CP13:CP212)</f>
        <v>890.13342687192528</v>
      </c>
      <c r="CQ11" s="2"/>
      <c r="CR11" s="2">
        <f>STDEV(CT13:CT212)</f>
        <v>712.28096233469205</v>
      </c>
      <c r="CU11" s="2"/>
      <c r="CV11" s="2">
        <f>STDEV(CX13:CX212)</f>
        <v>721.76287105442805</v>
      </c>
      <c r="CY11" s="2"/>
      <c r="CZ11" s="2">
        <f>STDEV(DB13:DB212)</f>
        <v>870.02256649318667</v>
      </c>
      <c r="DC11" s="2"/>
      <c r="DD11" s="2">
        <f>STDEV(DF13:DF212)</f>
        <v>629.24608526076645</v>
      </c>
      <c r="DF11" s="2"/>
      <c r="DH11" s="2">
        <f>STDEV(DJ13:DJ212)</f>
        <v>1107.6403881177534</v>
      </c>
      <c r="DJ11" s="2"/>
      <c r="DL11" s="2">
        <f>STDEV(DN13:DN212)</f>
        <v>842.29989330313094</v>
      </c>
      <c r="DN11" s="2"/>
      <c r="DP11" s="2">
        <f>STDEV(DR13:DR212)</f>
        <v>1451.3048082002224</v>
      </c>
      <c r="DR11" s="2"/>
      <c r="DT11" s="2">
        <f>STDEV(DV13:DV212)</f>
        <v>627.44482948242728</v>
      </c>
      <c r="DX11" s="2">
        <f>STDEV(DZ13:DZ212)</f>
        <v>1011.0598442312527</v>
      </c>
      <c r="EB11" s="2">
        <f>STDEV(ED13:ED212)</f>
        <v>748.58784807322729</v>
      </c>
      <c r="EF11" s="2">
        <f>STDEV(EH13:EH212)</f>
        <v>761.10286198861195</v>
      </c>
    </row>
    <row r="12" spans="2:138" s="6" customFormat="1" x14ac:dyDescent="0.3"/>
    <row r="13" spans="2:138" x14ac:dyDescent="0.3">
      <c r="H13">
        <v>0</v>
      </c>
      <c r="I13">
        <v>20481</v>
      </c>
      <c r="J13">
        <v>12409</v>
      </c>
      <c r="L13">
        <v>0</v>
      </c>
      <c r="M13">
        <v>22135</v>
      </c>
      <c r="N13">
        <v>14615</v>
      </c>
      <c r="P13">
        <v>0</v>
      </c>
      <c r="Q13">
        <v>19596</v>
      </c>
      <c r="R13">
        <v>11215</v>
      </c>
      <c r="T13">
        <v>0</v>
      </c>
      <c r="U13">
        <v>21396</v>
      </c>
      <c r="V13">
        <v>13460</v>
      </c>
      <c r="X13">
        <v>0</v>
      </c>
      <c r="Y13">
        <v>19332</v>
      </c>
      <c r="Z13">
        <v>12629</v>
      </c>
      <c r="AB13">
        <v>0</v>
      </c>
      <c r="AC13">
        <v>20526</v>
      </c>
      <c r="AD13">
        <v>12541</v>
      </c>
      <c r="AF13">
        <v>0</v>
      </c>
      <c r="AG13">
        <v>20858</v>
      </c>
      <c r="AH13">
        <v>12208</v>
      </c>
      <c r="AJ13">
        <v>0</v>
      </c>
      <c r="AK13">
        <v>21267</v>
      </c>
      <c r="AL13">
        <v>12822</v>
      </c>
      <c r="AN13">
        <v>0</v>
      </c>
      <c r="AO13">
        <v>21016</v>
      </c>
      <c r="AP13">
        <v>11696</v>
      </c>
      <c r="AR13">
        <v>0</v>
      </c>
      <c r="AS13">
        <v>20112</v>
      </c>
      <c r="AT13">
        <v>14342</v>
      </c>
      <c r="AV13">
        <v>0</v>
      </c>
      <c r="AW13">
        <v>18951</v>
      </c>
      <c r="AX13">
        <v>10849</v>
      </c>
      <c r="AZ13">
        <v>0</v>
      </c>
      <c r="BA13">
        <v>20486</v>
      </c>
      <c r="BB13">
        <v>11884</v>
      </c>
      <c r="BD13">
        <v>0</v>
      </c>
      <c r="BE13">
        <v>21219</v>
      </c>
      <c r="BF13">
        <v>11864</v>
      </c>
      <c r="BH13">
        <v>0</v>
      </c>
      <c r="BI13">
        <v>20175</v>
      </c>
      <c r="BJ13">
        <v>12210</v>
      </c>
      <c r="BK13" s="10"/>
      <c r="BL13">
        <v>0</v>
      </c>
      <c r="BM13">
        <v>18860</v>
      </c>
      <c r="BN13">
        <v>11614</v>
      </c>
      <c r="BP13">
        <v>0</v>
      </c>
      <c r="BQ13">
        <v>20392</v>
      </c>
      <c r="BR13">
        <v>11814</v>
      </c>
      <c r="BT13">
        <v>0</v>
      </c>
      <c r="BU13">
        <v>20403</v>
      </c>
      <c r="BV13">
        <v>12893</v>
      </c>
      <c r="BX13">
        <v>0</v>
      </c>
      <c r="BY13">
        <v>19558</v>
      </c>
      <c r="BZ13">
        <v>12229</v>
      </c>
      <c r="CA13" s="9"/>
      <c r="CB13">
        <v>0</v>
      </c>
      <c r="CC13">
        <v>22671</v>
      </c>
      <c r="CD13">
        <v>13499</v>
      </c>
      <c r="CF13">
        <v>0</v>
      </c>
      <c r="CG13">
        <v>19848</v>
      </c>
      <c r="CH13">
        <v>11279</v>
      </c>
      <c r="CJ13">
        <v>0</v>
      </c>
      <c r="CK13">
        <v>20460</v>
      </c>
      <c r="CL13">
        <v>12165</v>
      </c>
      <c r="CN13">
        <v>0</v>
      </c>
      <c r="CO13">
        <v>19911</v>
      </c>
      <c r="CP13">
        <v>12999</v>
      </c>
      <c r="CR13">
        <v>0</v>
      </c>
      <c r="CS13">
        <v>21251</v>
      </c>
      <c r="CT13">
        <v>14164</v>
      </c>
      <c r="CV13">
        <v>0</v>
      </c>
      <c r="CW13">
        <v>17591</v>
      </c>
      <c r="CX13">
        <v>10694</v>
      </c>
      <c r="CZ13">
        <v>0</v>
      </c>
      <c r="DA13">
        <v>21448</v>
      </c>
      <c r="DB13">
        <v>12908</v>
      </c>
      <c r="DD13">
        <v>0</v>
      </c>
      <c r="DE13">
        <v>19137</v>
      </c>
      <c r="DF13">
        <v>10314</v>
      </c>
      <c r="DH13">
        <v>0</v>
      </c>
      <c r="DI13">
        <v>21576</v>
      </c>
      <c r="DJ13">
        <v>12278</v>
      </c>
      <c r="DL13">
        <v>0</v>
      </c>
      <c r="DM13">
        <v>20221</v>
      </c>
      <c r="DN13">
        <v>12301</v>
      </c>
      <c r="DP13">
        <v>0</v>
      </c>
      <c r="DQ13">
        <v>19412</v>
      </c>
      <c r="DR13">
        <v>12383</v>
      </c>
      <c r="DT13">
        <v>0</v>
      </c>
      <c r="DU13">
        <v>17468</v>
      </c>
      <c r="DV13">
        <v>11521</v>
      </c>
      <c r="DX13">
        <v>0</v>
      </c>
      <c r="DY13">
        <v>19490</v>
      </c>
      <c r="DZ13">
        <v>11122</v>
      </c>
      <c r="EB13">
        <v>0</v>
      </c>
      <c r="EC13">
        <v>19279</v>
      </c>
      <c r="ED13">
        <v>13045</v>
      </c>
      <c r="EF13">
        <v>0</v>
      </c>
      <c r="EG13">
        <v>19012</v>
      </c>
      <c r="EH13">
        <v>12166</v>
      </c>
    </row>
    <row r="14" spans="2:138" x14ac:dyDescent="0.3">
      <c r="H14">
        <v>1</v>
      </c>
      <c r="I14">
        <v>20741.953000000001</v>
      </c>
      <c r="J14">
        <v>11954.424000000001</v>
      </c>
      <c r="L14">
        <v>1</v>
      </c>
      <c r="M14">
        <v>21537.234</v>
      </c>
      <c r="N14">
        <v>13477.923000000001</v>
      </c>
      <c r="P14">
        <v>1</v>
      </c>
      <c r="Q14">
        <v>19502.615000000002</v>
      </c>
      <c r="R14">
        <v>11058.402</v>
      </c>
      <c r="T14">
        <v>1</v>
      </c>
      <c r="U14">
        <v>20509</v>
      </c>
      <c r="V14">
        <v>13542</v>
      </c>
      <c r="X14">
        <v>1</v>
      </c>
      <c r="Y14">
        <v>19672.572</v>
      </c>
      <c r="Z14">
        <v>13222.424000000001</v>
      </c>
      <c r="AB14">
        <v>1</v>
      </c>
      <c r="AC14">
        <v>20580.349999999999</v>
      </c>
      <c r="AD14">
        <v>12410.745999999999</v>
      </c>
      <c r="AF14">
        <v>1</v>
      </c>
      <c r="AG14">
        <v>20317.52</v>
      </c>
      <c r="AH14">
        <v>11895.347</v>
      </c>
      <c r="AJ14">
        <v>1</v>
      </c>
      <c r="AK14">
        <v>20702</v>
      </c>
      <c r="AL14">
        <v>12573</v>
      </c>
      <c r="AN14">
        <v>1</v>
      </c>
      <c r="AO14">
        <v>20691.035</v>
      </c>
      <c r="AP14">
        <v>11557.105</v>
      </c>
      <c r="AR14">
        <v>1</v>
      </c>
      <c r="AS14">
        <v>21282</v>
      </c>
      <c r="AT14">
        <v>14417</v>
      </c>
      <c r="AV14">
        <v>1</v>
      </c>
      <c r="AW14">
        <v>18626.599999999999</v>
      </c>
      <c r="AX14">
        <v>10626.977000000001</v>
      </c>
      <c r="AZ14">
        <v>1</v>
      </c>
      <c r="BA14">
        <v>20027.813999999998</v>
      </c>
      <c r="BB14">
        <v>11837.645</v>
      </c>
      <c r="BD14">
        <v>1</v>
      </c>
      <c r="BE14">
        <v>20935.851999999999</v>
      </c>
      <c r="BF14">
        <v>11146.216</v>
      </c>
      <c r="BH14">
        <v>1</v>
      </c>
      <c r="BI14">
        <v>21053.296999999999</v>
      </c>
      <c r="BJ14">
        <v>12595.556</v>
      </c>
      <c r="BL14">
        <v>1</v>
      </c>
      <c r="BM14">
        <v>19826.526999999998</v>
      </c>
      <c r="BN14">
        <v>11529.548000000001</v>
      </c>
      <c r="BP14">
        <v>1</v>
      </c>
      <c r="BQ14">
        <v>21293</v>
      </c>
      <c r="BR14">
        <v>12536</v>
      </c>
      <c r="BT14">
        <v>1</v>
      </c>
      <c r="BU14">
        <v>20774.949000000001</v>
      </c>
      <c r="BV14">
        <v>12874.578</v>
      </c>
      <c r="BX14">
        <v>1</v>
      </c>
      <c r="BY14">
        <v>20251</v>
      </c>
      <c r="BZ14">
        <v>12529</v>
      </c>
      <c r="CB14">
        <v>1</v>
      </c>
      <c r="CC14">
        <v>22433.873</v>
      </c>
      <c r="CD14">
        <v>13055.874</v>
      </c>
      <c r="CF14">
        <v>1</v>
      </c>
      <c r="CG14">
        <v>19794.065999999999</v>
      </c>
      <c r="CH14">
        <v>11023.633</v>
      </c>
      <c r="CJ14">
        <v>1</v>
      </c>
      <c r="CK14">
        <v>20384.456999999999</v>
      </c>
      <c r="CL14">
        <v>12168.491</v>
      </c>
      <c r="CN14">
        <v>1</v>
      </c>
      <c r="CO14">
        <v>19193.668000000001</v>
      </c>
      <c r="CP14">
        <v>12238.031000000001</v>
      </c>
      <c r="CR14">
        <v>1</v>
      </c>
      <c r="CS14">
        <v>21212.141</v>
      </c>
      <c r="CT14">
        <v>13274.32</v>
      </c>
      <c r="CV14">
        <v>1</v>
      </c>
      <c r="CW14">
        <v>18023.208999999999</v>
      </c>
      <c r="CX14">
        <v>10105.642</v>
      </c>
      <c r="CZ14">
        <v>1</v>
      </c>
      <c r="DA14">
        <v>21006.391</v>
      </c>
      <c r="DB14">
        <v>11787.134</v>
      </c>
      <c r="DD14">
        <v>1</v>
      </c>
      <c r="DE14">
        <v>18888.421999999999</v>
      </c>
      <c r="DF14">
        <v>11424.625</v>
      </c>
      <c r="DH14">
        <v>1</v>
      </c>
      <c r="DI14">
        <v>21135.205000000002</v>
      </c>
      <c r="DJ14">
        <v>12413.036</v>
      </c>
      <c r="DL14">
        <v>1</v>
      </c>
      <c r="DM14">
        <v>20696.778999999999</v>
      </c>
      <c r="DN14">
        <v>12540.519</v>
      </c>
      <c r="DP14">
        <v>1</v>
      </c>
      <c r="DQ14">
        <v>19303.303</v>
      </c>
      <c r="DR14">
        <v>11425.617</v>
      </c>
      <c r="DT14">
        <v>1</v>
      </c>
      <c r="DU14">
        <v>17045.391</v>
      </c>
      <c r="DV14">
        <v>10926.531000000001</v>
      </c>
      <c r="DX14">
        <v>1</v>
      </c>
      <c r="DY14">
        <v>18983.805</v>
      </c>
      <c r="DZ14">
        <v>10984.322</v>
      </c>
      <c r="EB14">
        <v>1</v>
      </c>
      <c r="EC14">
        <v>18754.226999999999</v>
      </c>
      <c r="ED14">
        <v>12587.142</v>
      </c>
      <c r="EF14">
        <v>1</v>
      </c>
      <c r="EG14">
        <v>19195.375</v>
      </c>
      <c r="EH14">
        <v>12259.358</v>
      </c>
    </row>
    <row r="15" spans="2:138" x14ac:dyDescent="0.3">
      <c r="H15">
        <v>2</v>
      </c>
      <c r="I15">
        <v>20641.016</v>
      </c>
      <c r="J15">
        <v>11820.182000000001</v>
      </c>
      <c r="L15">
        <v>2</v>
      </c>
      <c r="M15">
        <v>21293.456999999999</v>
      </c>
      <c r="N15">
        <v>12887.654</v>
      </c>
      <c r="P15">
        <v>2</v>
      </c>
      <c r="Q15">
        <v>19220.348000000002</v>
      </c>
      <c r="R15">
        <v>10855.755999999999</v>
      </c>
      <c r="T15">
        <v>2</v>
      </c>
      <c r="U15">
        <v>21380</v>
      </c>
      <c r="V15">
        <v>13663</v>
      </c>
      <c r="X15">
        <v>2</v>
      </c>
      <c r="Y15">
        <v>19434.083999999999</v>
      </c>
      <c r="Z15">
        <v>12907.096</v>
      </c>
      <c r="AB15">
        <v>2</v>
      </c>
      <c r="AC15">
        <v>19997.721000000001</v>
      </c>
      <c r="AD15">
        <v>11858.733</v>
      </c>
      <c r="AF15">
        <v>2</v>
      </c>
      <c r="AG15">
        <v>20489.780999999999</v>
      </c>
      <c r="AH15">
        <v>12208.841</v>
      </c>
      <c r="AJ15">
        <v>2</v>
      </c>
      <c r="AK15">
        <v>20880.618999999999</v>
      </c>
      <c r="AL15">
        <v>12451.856</v>
      </c>
      <c r="AN15">
        <v>2</v>
      </c>
      <c r="AO15">
        <v>20846.900000000001</v>
      </c>
      <c r="AP15">
        <v>12070.302</v>
      </c>
      <c r="AR15">
        <v>2</v>
      </c>
      <c r="AS15">
        <v>19938</v>
      </c>
      <c r="AT15">
        <v>12093</v>
      </c>
      <c r="AV15">
        <v>2</v>
      </c>
      <c r="AW15">
        <v>18444.495999999999</v>
      </c>
      <c r="AX15">
        <v>10773.228999999999</v>
      </c>
      <c r="AZ15">
        <v>2</v>
      </c>
      <c r="BA15">
        <v>20174.688999999998</v>
      </c>
      <c r="BB15">
        <v>11725.655000000001</v>
      </c>
      <c r="BD15">
        <v>2</v>
      </c>
      <c r="BE15">
        <v>20593.754000000001</v>
      </c>
      <c r="BF15">
        <v>10961.637000000001</v>
      </c>
      <c r="BH15">
        <v>2</v>
      </c>
      <c r="BI15">
        <v>20981.611000000001</v>
      </c>
      <c r="BJ15">
        <v>12621.495000000001</v>
      </c>
      <c r="BL15">
        <v>2</v>
      </c>
      <c r="BM15">
        <v>20031.759999999998</v>
      </c>
      <c r="BN15">
        <v>11770.624</v>
      </c>
      <c r="BP15">
        <v>2</v>
      </c>
      <c r="BQ15">
        <v>20391</v>
      </c>
      <c r="BR15">
        <v>12452</v>
      </c>
      <c r="BT15">
        <v>2</v>
      </c>
      <c r="BU15">
        <v>20542.651999999998</v>
      </c>
      <c r="BV15">
        <v>12313.377</v>
      </c>
      <c r="BX15">
        <v>2</v>
      </c>
      <c r="BY15">
        <v>20236</v>
      </c>
      <c r="BZ15">
        <v>12600</v>
      </c>
      <c r="CB15">
        <v>2</v>
      </c>
      <c r="CC15">
        <v>23001.365000000002</v>
      </c>
      <c r="CD15">
        <v>13847.349</v>
      </c>
      <c r="CF15">
        <v>2</v>
      </c>
      <c r="CG15">
        <v>19699.234</v>
      </c>
      <c r="CH15">
        <v>11333.531999999999</v>
      </c>
      <c r="CJ15">
        <v>2</v>
      </c>
      <c r="CK15">
        <v>20735.197</v>
      </c>
      <c r="CL15">
        <v>12410.549000000001</v>
      </c>
      <c r="CN15">
        <v>2</v>
      </c>
      <c r="CO15">
        <v>18785.351999999999</v>
      </c>
      <c r="CP15">
        <v>11589.527</v>
      </c>
      <c r="CR15">
        <v>2</v>
      </c>
      <c r="CS15">
        <v>21405.33</v>
      </c>
      <c r="CT15">
        <v>12829.552</v>
      </c>
      <c r="CV15">
        <v>2</v>
      </c>
      <c r="CW15">
        <v>18136.266</v>
      </c>
      <c r="CX15">
        <v>10767.255999999999</v>
      </c>
      <c r="CZ15">
        <v>2</v>
      </c>
      <c r="DA15">
        <v>19669.197</v>
      </c>
      <c r="DB15">
        <v>11087.450999999999</v>
      </c>
      <c r="DD15">
        <v>2</v>
      </c>
      <c r="DE15">
        <v>19484.013999999999</v>
      </c>
      <c r="DF15">
        <v>11755.391</v>
      </c>
      <c r="DH15">
        <v>2</v>
      </c>
      <c r="DI15">
        <v>21101.553</v>
      </c>
      <c r="DJ15">
        <v>11992.932000000001</v>
      </c>
      <c r="DL15">
        <v>2</v>
      </c>
      <c r="DM15">
        <v>20221.641</v>
      </c>
      <c r="DN15">
        <v>12449.75</v>
      </c>
      <c r="DP15">
        <v>2</v>
      </c>
      <c r="DQ15">
        <v>19212.830000000002</v>
      </c>
      <c r="DR15">
        <v>10910.022000000001</v>
      </c>
      <c r="DT15">
        <v>2</v>
      </c>
      <c r="DU15">
        <v>16870.68</v>
      </c>
      <c r="DV15">
        <v>10626.438</v>
      </c>
      <c r="DX15">
        <v>2</v>
      </c>
      <c r="DY15">
        <v>18751.155999999999</v>
      </c>
      <c r="DZ15">
        <v>10314.623</v>
      </c>
      <c r="EB15">
        <v>2</v>
      </c>
      <c r="EC15">
        <v>17874.518</v>
      </c>
      <c r="ED15">
        <v>11890.946</v>
      </c>
      <c r="EF15">
        <v>2</v>
      </c>
      <c r="EG15">
        <v>19516.956999999999</v>
      </c>
      <c r="EH15">
        <v>12361.112999999999</v>
      </c>
    </row>
    <row r="16" spans="2:138" x14ac:dyDescent="0.3">
      <c r="H16">
        <v>3</v>
      </c>
      <c r="I16">
        <v>20417.91</v>
      </c>
      <c r="J16">
        <v>11959.779</v>
      </c>
      <c r="L16">
        <v>3</v>
      </c>
      <c r="M16">
        <v>21282.039000000001</v>
      </c>
      <c r="N16">
        <v>12839.62</v>
      </c>
      <c r="P16">
        <v>3</v>
      </c>
      <c r="Q16">
        <v>19207.717000000001</v>
      </c>
      <c r="R16">
        <v>10214.207</v>
      </c>
      <c r="T16">
        <v>3</v>
      </c>
      <c r="U16">
        <v>21051</v>
      </c>
      <c r="V16">
        <v>12978</v>
      </c>
      <c r="X16">
        <v>3</v>
      </c>
      <c r="Y16">
        <v>19070.932000000001</v>
      </c>
      <c r="Z16">
        <v>12566.959000000001</v>
      </c>
      <c r="AB16">
        <v>3</v>
      </c>
      <c r="AC16">
        <v>19650.817999999999</v>
      </c>
      <c r="AD16">
        <v>11798.257</v>
      </c>
      <c r="AF16">
        <v>3</v>
      </c>
      <c r="AG16">
        <v>21099.348000000002</v>
      </c>
      <c r="AH16">
        <v>12907.797</v>
      </c>
      <c r="AJ16">
        <v>3</v>
      </c>
      <c r="AK16">
        <v>21535.451000000001</v>
      </c>
      <c r="AL16">
        <v>12418.646000000001</v>
      </c>
      <c r="AN16">
        <v>3</v>
      </c>
      <c r="AO16">
        <v>21828.67</v>
      </c>
      <c r="AP16">
        <v>13138.05</v>
      </c>
      <c r="AR16">
        <v>3</v>
      </c>
      <c r="AS16">
        <v>20485.629000000001</v>
      </c>
      <c r="AT16">
        <v>12023.174999999999</v>
      </c>
      <c r="AV16">
        <v>3</v>
      </c>
      <c r="AW16">
        <v>17981.66</v>
      </c>
      <c r="AX16">
        <v>10845.06</v>
      </c>
      <c r="AZ16">
        <v>3</v>
      </c>
      <c r="BA16">
        <v>20051.919999999998</v>
      </c>
      <c r="BB16">
        <v>11362.692999999999</v>
      </c>
      <c r="BD16">
        <v>3</v>
      </c>
      <c r="BE16">
        <v>19563.428</v>
      </c>
      <c r="BF16">
        <v>10793.611000000001</v>
      </c>
      <c r="BH16">
        <v>3</v>
      </c>
      <c r="BI16">
        <v>20572.912</v>
      </c>
      <c r="BJ16">
        <v>13069.571</v>
      </c>
      <c r="BL16">
        <v>3</v>
      </c>
      <c r="BM16">
        <v>20488.303</v>
      </c>
      <c r="BN16">
        <v>12436.624</v>
      </c>
      <c r="BP16">
        <v>3</v>
      </c>
      <c r="BQ16">
        <v>21069</v>
      </c>
      <c r="BR16">
        <v>12880</v>
      </c>
      <c r="BT16">
        <v>3</v>
      </c>
      <c r="BU16">
        <v>21042.768</v>
      </c>
      <c r="BV16">
        <v>12543.812</v>
      </c>
      <c r="BX16">
        <v>3</v>
      </c>
      <c r="BY16">
        <v>20751</v>
      </c>
      <c r="BZ16">
        <v>12583</v>
      </c>
      <c r="CB16">
        <v>3</v>
      </c>
      <c r="CC16">
        <v>22540.478999999999</v>
      </c>
      <c r="CD16">
        <v>13593.802</v>
      </c>
      <c r="CF16">
        <v>3</v>
      </c>
      <c r="CG16">
        <v>19883.541000000001</v>
      </c>
      <c r="CH16">
        <v>12104.989</v>
      </c>
      <c r="CJ16">
        <v>3</v>
      </c>
      <c r="CK16">
        <v>21051.936000000002</v>
      </c>
      <c r="CL16">
        <v>12625.822</v>
      </c>
      <c r="CN16">
        <v>3</v>
      </c>
      <c r="CO16">
        <v>19050.609</v>
      </c>
      <c r="CP16">
        <v>11409.242</v>
      </c>
      <c r="CR16">
        <v>3</v>
      </c>
      <c r="CS16">
        <v>20543.544999999998</v>
      </c>
      <c r="CT16">
        <v>12752.188</v>
      </c>
      <c r="CV16">
        <v>3</v>
      </c>
      <c r="CW16">
        <v>18521.123</v>
      </c>
      <c r="CX16">
        <v>11352.13</v>
      </c>
      <c r="CZ16">
        <v>3</v>
      </c>
      <c r="DA16">
        <v>18946.23</v>
      </c>
      <c r="DB16">
        <v>10855.91</v>
      </c>
      <c r="DD16">
        <v>3</v>
      </c>
      <c r="DE16">
        <v>19543.081999999999</v>
      </c>
      <c r="DF16">
        <v>11330.358</v>
      </c>
      <c r="DH16">
        <v>3</v>
      </c>
      <c r="DI16">
        <v>20973.050999999999</v>
      </c>
      <c r="DJ16">
        <v>12308.33</v>
      </c>
      <c r="DL16">
        <v>3</v>
      </c>
      <c r="DM16">
        <v>20023.111000000001</v>
      </c>
      <c r="DN16">
        <v>12598.778</v>
      </c>
      <c r="DP16">
        <v>3</v>
      </c>
      <c r="DQ16">
        <v>18923.205000000002</v>
      </c>
      <c r="DR16">
        <v>10810.145</v>
      </c>
      <c r="DT16">
        <v>3</v>
      </c>
      <c r="DU16">
        <v>16831.724999999999</v>
      </c>
      <c r="DV16">
        <v>10402.684999999999</v>
      </c>
      <c r="DX16">
        <v>3</v>
      </c>
      <c r="DY16">
        <v>18856.169999999998</v>
      </c>
      <c r="DZ16">
        <v>10417.93</v>
      </c>
      <c r="EB16">
        <v>3</v>
      </c>
      <c r="EC16">
        <v>17476.16</v>
      </c>
      <c r="ED16">
        <v>10974.78</v>
      </c>
      <c r="EF16">
        <v>3</v>
      </c>
      <c r="EG16">
        <v>19794.919999999998</v>
      </c>
      <c r="EH16">
        <v>13005.697</v>
      </c>
    </row>
    <row r="17" spans="8:138" x14ac:dyDescent="0.3">
      <c r="H17">
        <v>4</v>
      </c>
      <c r="I17">
        <v>20095.221000000001</v>
      </c>
      <c r="J17">
        <v>11570.956</v>
      </c>
      <c r="L17">
        <v>4</v>
      </c>
      <c r="M17">
        <v>21730.68</v>
      </c>
      <c r="N17">
        <v>12647.22</v>
      </c>
      <c r="P17">
        <v>4</v>
      </c>
      <c r="Q17">
        <v>19638.576000000001</v>
      </c>
      <c r="R17">
        <v>10567.995000000001</v>
      </c>
      <c r="T17">
        <v>4</v>
      </c>
      <c r="U17">
        <v>20176.609</v>
      </c>
      <c r="V17">
        <v>12149.379000000001</v>
      </c>
      <c r="X17">
        <v>4</v>
      </c>
      <c r="Y17">
        <v>19310.474999999999</v>
      </c>
      <c r="Z17">
        <v>12763.933000000001</v>
      </c>
      <c r="AB17">
        <v>4</v>
      </c>
      <c r="AC17">
        <v>19750.991999999998</v>
      </c>
      <c r="AD17">
        <v>12102.898999999999</v>
      </c>
      <c r="AF17">
        <v>4</v>
      </c>
      <c r="AG17">
        <v>21516.131000000001</v>
      </c>
      <c r="AH17">
        <v>12510.728999999999</v>
      </c>
      <c r="AJ17">
        <v>4</v>
      </c>
      <c r="AK17">
        <v>22098.173999999999</v>
      </c>
      <c r="AL17">
        <v>12706.458000000001</v>
      </c>
      <c r="AN17">
        <v>4</v>
      </c>
      <c r="AO17">
        <v>21268.050999999999</v>
      </c>
      <c r="AP17">
        <v>12901.12</v>
      </c>
      <c r="AR17">
        <v>4</v>
      </c>
      <c r="AS17">
        <v>20148.66</v>
      </c>
      <c r="AT17">
        <v>11838.422</v>
      </c>
      <c r="AV17">
        <v>4</v>
      </c>
      <c r="AW17">
        <v>18764.919999999998</v>
      </c>
      <c r="AX17">
        <v>11130.16</v>
      </c>
      <c r="AZ17">
        <v>4</v>
      </c>
      <c r="BA17">
        <v>20317.846000000001</v>
      </c>
      <c r="BB17">
        <v>11709.16</v>
      </c>
      <c r="BD17">
        <v>4</v>
      </c>
      <c r="BE17">
        <v>20236.585999999999</v>
      </c>
      <c r="BF17">
        <v>11057.407999999999</v>
      </c>
      <c r="BH17">
        <v>4</v>
      </c>
      <c r="BI17">
        <v>19741.273000000001</v>
      </c>
      <c r="BJ17">
        <v>12764.745999999999</v>
      </c>
      <c r="BL17">
        <v>4</v>
      </c>
      <c r="BM17">
        <v>20718.914000000001</v>
      </c>
      <c r="BN17">
        <v>12752.356</v>
      </c>
      <c r="BP17">
        <v>4</v>
      </c>
      <c r="BQ17">
        <v>20803.653999999999</v>
      </c>
      <c r="BR17">
        <v>12045.945</v>
      </c>
      <c r="BT17">
        <v>4</v>
      </c>
      <c r="BU17">
        <v>21536.513999999999</v>
      </c>
      <c r="BV17">
        <v>13006.291999999999</v>
      </c>
      <c r="BX17">
        <v>4</v>
      </c>
      <c r="BY17">
        <v>21274.256000000001</v>
      </c>
      <c r="BZ17">
        <v>13132.03</v>
      </c>
      <c r="CB17">
        <v>4</v>
      </c>
      <c r="CC17">
        <v>22732.155999999999</v>
      </c>
      <c r="CD17">
        <v>13715.823</v>
      </c>
      <c r="CF17">
        <v>4</v>
      </c>
      <c r="CG17">
        <v>20148.055</v>
      </c>
      <c r="CH17">
        <v>12517.985000000001</v>
      </c>
      <c r="CJ17">
        <v>4</v>
      </c>
      <c r="CK17">
        <v>21141.248</v>
      </c>
      <c r="CL17">
        <v>12907.34</v>
      </c>
      <c r="CN17">
        <v>4</v>
      </c>
      <c r="CO17">
        <v>18815.016</v>
      </c>
      <c r="CP17">
        <v>10877.05</v>
      </c>
      <c r="CR17">
        <v>4</v>
      </c>
      <c r="CS17">
        <v>20401.357</v>
      </c>
      <c r="CT17">
        <v>13039.425999999999</v>
      </c>
      <c r="CV17">
        <v>4</v>
      </c>
      <c r="CW17">
        <v>18260.438999999998</v>
      </c>
      <c r="CX17">
        <v>11444.36</v>
      </c>
      <c r="CZ17">
        <v>4</v>
      </c>
      <c r="DA17">
        <v>18739.759999999998</v>
      </c>
      <c r="DB17">
        <v>10371.379999999999</v>
      </c>
      <c r="DD17">
        <v>4</v>
      </c>
      <c r="DE17">
        <v>19158.259999999998</v>
      </c>
      <c r="DF17">
        <v>10957.838</v>
      </c>
      <c r="DH17">
        <v>4</v>
      </c>
      <c r="DI17">
        <v>20843.778999999999</v>
      </c>
      <c r="DJ17">
        <v>12354.13</v>
      </c>
      <c r="DL17">
        <v>4</v>
      </c>
      <c r="DM17">
        <v>19894.919999999998</v>
      </c>
      <c r="DN17">
        <v>12035.92</v>
      </c>
      <c r="DP17">
        <v>4</v>
      </c>
      <c r="DQ17">
        <v>19492.173999999999</v>
      </c>
      <c r="DR17">
        <v>10826.698</v>
      </c>
      <c r="DT17">
        <v>4</v>
      </c>
      <c r="DU17">
        <v>17147.414000000001</v>
      </c>
      <c r="DV17">
        <v>10619.706</v>
      </c>
      <c r="DX17">
        <v>4</v>
      </c>
      <c r="DY17">
        <v>19119.456999999999</v>
      </c>
      <c r="DZ17">
        <v>10748.504000000001</v>
      </c>
      <c r="EB17">
        <v>4</v>
      </c>
      <c r="EC17">
        <v>17418.66</v>
      </c>
      <c r="ED17">
        <v>11011.68</v>
      </c>
      <c r="EF17">
        <v>4</v>
      </c>
      <c r="EG17">
        <v>20147.166000000001</v>
      </c>
      <c r="EH17">
        <v>13010.566000000001</v>
      </c>
    </row>
    <row r="18" spans="8:138" x14ac:dyDescent="0.3">
      <c r="H18">
        <v>5</v>
      </c>
      <c r="I18">
        <v>19956.866999999998</v>
      </c>
      <c r="J18">
        <v>12078.636</v>
      </c>
      <c r="L18">
        <v>5</v>
      </c>
      <c r="M18">
        <v>21363.971000000001</v>
      </c>
      <c r="N18">
        <v>12206.737999999999</v>
      </c>
      <c r="P18">
        <v>5</v>
      </c>
      <c r="Q18">
        <v>19723.171999999999</v>
      </c>
      <c r="R18">
        <v>11285.522999999999</v>
      </c>
      <c r="T18">
        <v>5</v>
      </c>
      <c r="U18">
        <v>20060</v>
      </c>
      <c r="V18">
        <v>12012.521000000001</v>
      </c>
      <c r="X18">
        <v>5</v>
      </c>
      <c r="Y18">
        <v>19467.59</v>
      </c>
      <c r="Z18">
        <v>13103.92</v>
      </c>
      <c r="AB18">
        <v>5</v>
      </c>
      <c r="AC18">
        <v>20084.548999999999</v>
      </c>
      <c r="AD18">
        <v>13120.993</v>
      </c>
      <c r="AF18">
        <v>5</v>
      </c>
      <c r="AG18">
        <v>21704.710999999999</v>
      </c>
      <c r="AH18">
        <v>13073.75</v>
      </c>
      <c r="AJ18">
        <v>5</v>
      </c>
      <c r="AK18">
        <v>21778.615000000002</v>
      </c>
      <c r="AL18">
        <v>12880.547</v>
      </c>
      <c r="AN18">
        <v>5</v>
      </c>
      <c r="AO18">
        <v>21312.16</v>
      </c>
      <c r="AP18">
        <v>12583.26</v>
      </c>
      <c r="AR18">
        <v>5</v>
      </c>
      <c r="AS18">
        <v>20179.206999999999</v>
      </c>
      <c r="AT18">
        <v>11464.784</v>
      </c>
      <c r="AV18">
        <v>5</v>
      </c>
      <c r="AW18">
        <v>19180.141</v>
      </c>
      <c r="AX18">
        <v>11623.82</v>
      </c>
      <c r="AZ18">
        <v>5</v>
      </c>
      <c r="BA18">
        <v>20180.960999999999</v>
      </c>
      <c r="BB18">
        <v>12216.32</v>
      </c>
      <c r="BD18">
        <v>5</v>
      </c>
      <c r="BE18">
        <v>20433.259999999998</v>
      </c>
      <c r="BF18">
        <v>11175.915999999999</v>
      </c>
      <c r="BH18">
        <v>5</v>
      </c>
      <c r="BI18">
        <v>19784.434000000001</v>
      </c>
      <c r="BJ18">
        <v>12614.102999999999</v>
      </c>
      <c r="BL18">
        <v>5</v>
      </c>
      <c r="BM18">
        <v>20929.400000000001</v>
      </c>
      <c r="BN18">
        <v>13248.81</v>
      </c>
      <c r="BP18">
        <v>5</v>
      </c>
      <c r="BQ18">
        <v>20562.41</v>
      </c>
      <c r="BR18">
        <v>11704.43</v>
      </c>
      <c r="BT18">
        <v>5</v>
      </c>
      <c r="BU18">
        <v>21714.925999999999</v>
      </c>
      <c r="BV18">
        <v>12753.786</v>
      </c>
      <c r="BX18">
        <v>5</v>
      </c>
      <c r="BY18">
        <v>21129.601999999999</v>
      </c>
      <c r="BZ18">
        <v>12902.151</v>
      </c>
      <c r="CB18">
        <v>5</v>
      </c>
      <c r="CC18">
        <v>22481.51</v>
      </c>
      <c r="CD18">
        <v>12863.456</v>
      </c>
      <c r="CF18">
        <v>5</v>
      </c>
      <c r="CG18">
        <v>18962.776999999998</v>
      </c>
      <c r="CH18">
        <v>12208.9</v>
      </c>
      <c r="CJ18">
        <v>5</v>
      </c>
      <c r="CK18">
        <v>21372.916000000001</v>
      </c>
      <c r="CL18">
        <v>12986.418</v>
      </c>
      <c r="CN18">
        <v>5</v>
      </c>
      <c r="CO18">
        <v>18012.245999999999</v>
      </c>
      <c r="CP18">
        <v>11080.045</v>
      </c>
      <c r="CR18">
        <v>5</v>
      </c>
      <c r="CS18">
        <v>20309.723000000002</v>
      </c>
      <c r="CT18">
        <v>12826.062</v>
      </c>
      <c r="CV18">
        <v>5</v>
      </c>
      <c r="CW18">
        <v>18312.800999999999</v>
      </c>
      <c r="CX18">
        <v>11273.44</v>
      </c>
      <c r="CZ18">
        <v>5</v>
      </c>
      <c r="DA18">
        <v>18849.631000000001</v>
      </c>
      <c r="DB18">
        <v>10723.21</v>
      </c>
      <c r="DD18">
        <v>5</v>
      </c>
      <c r="DE18">
        <v>18643.111000000001</v>
      </c>
      <c r="DF18">
        <v>11057.927</v>
      </c>
      <c r="DH18">
        <v>5</v>
      </c>
      <c r="DI18">
        <v>21058.303</v>
      </c>
      <c r="DJ18">
        <v>12972.689</v>
      </c>
      <c r="DL18">
        <v>5</v>
      </c>
      <c r="DM18">
        <v>19863.268</v>
      </c>
      <c r="DN18">
        <v>11105.379000000001</v>
      </c>
      <c r="DP18">
        <v>5</v>
      </c>
      <c r="DQ18">
        <v>19099.609</v>
      </c>
      <c r="DR18">
        <v>10795.112999999999</v>
      </c>
      <c r="DT18">
        <v>5</v>
      </c>
      <c r="DU18">
        <v>16685.900000000001</v>
      </c>
      <c r="DV18">
        <v>11058.457</v>
      </c>
      <c r="DX18">
        <v>5</v>
      </c>
      <c r="DY18">
        <v>18886.175999999999</v>
      </c>
      <c r="DZ18">
        <v>11970.562</v>
      </c>
      <c r="EB18">
        <v>5</v>
      </c>
      <c r="EC18">
        <v>17818.938999999998</v>
      </c>
      <c r="ED18">
        <v>10894.58</v>
      </c>
      <c r="EF18">
        <v>5</v>
      </c>
      <c r="EG18">
        <v>20357.641</v>
      </c>
      <c r="EH18">
        <v>12863.368</v>
      </c>
    </row>
    <row r="19" spans="8:138" x14ac:dyDescent="0.3">
      <c r="H19">
        <v>6</v>
      </c>
      <c r="I19">
        <v>20483.724999999999</v>
      </c>
      <c r="J19">
        <v>12211.598</v>
      </c>
      <c r="L19">
        <v>6</v>
      </c>
      <c r="M19">
        <v>21527.692999999999</v>
      </c>
      <c r="N19">
        <v>13244.797</v>
      </c>
      <c r="P19">
        <v>6</v>
      </c>
      <c r="Q19">
        <v>19856.188999999998</v>
      </c>
      <c r="R19">
        <v>11409.981</v>
      </c>
      <c r="T19">
        <v>6</v>
      </c>
      <c r="U19">
        <v>19773.373</v>
      </c>
      <c r="V19">
        <v>11654.725</v>
      </c>
      <c r="X19">
        <v>6</v>
      </c>
      <c r="Y19">
        <v>19841.206999999999</v>
      </c>
      <c r="Z19">
        <v>13019.466</v>
      </c>
      <c r="AB19">
        <v>6</v>
      </c>
      <c r="AC19">
        <v>19982.059000000001</v>
      </c>
      <c r="AD19">
        <v>13352.822</v>
      </c>
      <c r="AF19">
        <v>6</v>
      </c>
      <c r="AG19">
        <v>21905.57</v>
      </c>
      <c r="AH19">
        <v>13646.69</v>
      </c>
      <c r="AJ19">
        <v>6</v>
      </c>
      <c r="AK19">
        <v>21629.155999999999</v>
      </c>
      <c r="AL19">
        <v>13268.179</v>
      </c>
      <c r="AN19">
        <v>6</v>
      </c>
      <c r="AO19">
        <v>20641.48</v>
      </c>
      <c r="AP19">
        <v>12321.28</v>
      </c>
      <c r="AR19">
        <v>6</v>
      </c>
      <c r="AS19">
        <v>20261.793000000001</v>
      </c>
      <c r="AT19">
        <v>11944.498</v>
      </c>
      <c r="AV19">
        <v>6</v>
      </c>
      <c r="AW19">
        <v>19471.291000000001</v>
      </c>
      <c r="AX19">
        <v>12399.633</v>
      </c>
      <c r="AZ19">
        <v>6</v>
      </c>
      <c r="BA19">
        <v>20401.68</v>
      </c>
      <c r="BB19">
        <v>12551.36</v>
      </c>
      <c r="BD19">
        <v>6</v>
      </c>
      <c r="BE19">
        <v>21048.866999999998</v>
      </c>
      <c r="BF19">
        <v>11500.819</v>
      </c>
      <c r="BH19">
        <v>6</v>
      </c>
      <c r="BI19">
        <v>20209.849999999999</v>
      </c>
      <c r="BJ19">
        <v>12100.1</v>
      </c>
      <c r="BL19">
        <v>6</v>
      </c>
      <c r="BM19">
        <v>20147.400000000001</v>
      </c>
      <c r="BN19">
        <v>12065.715</v>
      </c>
      <c r="BP19">
        <v>6</v>
      </c>
      <c r="BQ19">
        <v>20177.044999999998</v>
      </c>
      <c r="BR19">
        <v>11865.656000000001</v>
      </c>
      <c r="BT19">
        <v>6</v>
      </c>
      <c r="BU19">
        <v>21403.835999999999</v>
      </c>
      <c r="BV19">
        <v>13155.682000000001</v>
      </c>
      <c r="BX19">
        <v>6</v>
      </c>
      <c r="BY19">
        <v>20903.557000000001</v>
      </c>
      <c r="BZ19">
        <v>12668.623</v>
      </c>
      <c r="CB19">
        <v>6</v>
      </c>
      <c r="CC19">
        <v>22489.835999999999</v>
      </c>
      <c r="CD19">
        <v>12635.953</v>
      </c>
      <c r="CF19">
        <v>6</v>
      </c>
      <c r="CG19">
        <v>18843.280999999999</v>
      </c>
      <c r="CH19">
        <v>12709.245000000001</v>
      </c>
      <c r="CJ19">
        <v>6</v>
      </c>
      <c r="CK19">
        <v>22007.75</v>
      </c>
      <c r="CL19">
        <v>13696.25</v>
      </c>
      <c r="CN19">
        <v>6</v>
      </c>
      <c r="CO19">
        <v>18234.226999999999</v>
      </c>
      <c r="CP19">
        <v>10563.523999999999</v>
      </c>
      <c r="CR19">
        <v>6</v>
      </c>
      <c r="CS19">
        <v>20514.66</v>
      </c>
      <c r="CT19">
        <v>12726.23</v>
      </c>
      <c r="CV19">
        <v>6</v>
      </c>
      <c r="CW19">
        <v>18113.650000000001</v>
      </c>
      <c r="CX19">
        <v>10748.055</v>
      </c>
      <c r="CZ19">
        <v>6</v>
      </c>
      <c r="DA19">
        <v>19285.403999999999</v>
      </c>
      <c r="DB19">
        <v>10735.915000000001</v>
      </c>
      <c r="DD19">
        <v>6</v>
      </c>
      <c r="DE19">
        <v>18327.710999999999</v>
      </c>
      <c r="DF19">
        <v>10682.776</v>
      </c>
      <c r="DH19">
        <v>6</v>
      </c>
      <c r="DI19">
        <v>21508.006000000001</v>
      </c>
      <c r="DJ19">
        <v>13407.678</v>
      </c>
      <c r="DL19">
        <v>6</v>
      </c>
      <c r="DM19">
        <v>19849.623</v>
      </c>
      <c r="DN19">
        <v>10234.878000000001</v>
      </c>
      <c r="DP19">
        <v>6</v>
      </c>
      <c r="DQ19">
        <v>19802.150000000001</v>
      </c>
      <c r="DR19">
        <v>11590.6</v>
      </c>
      <c r="DT19">
        <v>6</v>
      </c>
      <c r="DU19">
        <v>16354.16</v>
      </c>
      <c r="DV19">
        <v>10904.87</v>
      </c>
      <c r="DX19">
        <v>6</v>
      </c>
      <c r="DY19">
        <v>20518.240000000002</v>
      </c>
      <c r="DZ19">
        <v>14023.28</v>
      </c>
      <c r="EB19">
        <v>6</v>
      </c>
      <c r="EC19">
        <v>17276.618999999999</v>
      </c>
      <c r="ED19">
        <v>10411.959999999999</v>
      </c>
      <c r="EF19">
        <v>6</v>
      </c>
      <c r="EG19">
        <v>19953.815999999999</v>
      </c>
      <c r="EH19">
        <v>12562.8</v>
      </c>
    </row>
    <row r="20" spans="8:138" x14ac:dyDescent="0.3">
      <c r="H20">
        <v>7</v>
      </c>
      <c r="I20">
        <v>20311.928</v>
      </c>
      <c r="J20">
        <v>11918.15</v>
      </c>
      <c r="L20">
        <v>7</v>
      </c>
      <c r="M20">
        <v>21536.157999999999</v>
      </c>
      <c r="N20">
        <v>14071.108</v>
      </c>
      <c r="P20">
        <v>7</v>
      </c>
      <c r="Q20">
        <v>19834.671999999999</v>
      </c>
      <c r="R20">
        <v>10915.343000000001</v>
      </c>
      <c r="T20">
        <v>7</v>
      </c>
      <c r="U20">
        <v>19916.859</v>
      </c>
      <c r="V20">
        <v>11515.6</v>
      </c>
      <c r="X20">
        <v>7</v>
      </c>
      <c r="Y20">
        <v>19613.719000000001</v>
      </c>
      <c r="Z20">
        <v>13868.76</v>
      </c>
      <c r="AB20">
        <v>7</v>
      </c>
      <c r="AC20">
        <v>19980.743999999999</v>
      </c>
      <c r="AD20">
        <v>13415.934999999999</v>
      </c>
      <c r="AF20">
        <v>7</v>
      </c>
      <c r="AG20">
        <v>21578.061000000002</v>
      </c>
      <c r="AH20">
        <v>13078.7</v>
      </c>
      <c r="AJ20">
        <v>7</v>
      </c>
      <c r="AK20">
        <v>21118.434000000001</v>
      </c>
      <c r="AL20">
        <v>12707.637000000001</v>
      </c>
      <c r="AN20">
        <v>7</v>
      </c>
      <c r="AO20">
        <v>21179.188999999998</v>
      </c>
      <c r="AP20">
        <v>12084.42</v>
      </c>
      <c r="AR20">
        <v>7</v>
      </c>
      <c r="AS20">
        <v>20831.465</v>
      </c>
      <c r="AT20">
        <v>12461.282999999999</v>
      </c>
      <c r="AV20">
        <v>7</v>
      </c>
      <c r="AW20">
        <v>20501.245999999999</v>
      </c>
      <c r="AX20">
        <v>12303.677</v>
      </c>
      <c r="AZ20">
        <v>7</v>
      </c>
      <c r="BA20">
        <v>20442.945</v>
      </c>
      <c r="BB20">
        <v>12186.95</v>
      </c>
      <c r="BD20">
        <v>7</v>
      </c>
      <c r="BE20">
        <v>20490.432000000001</v>
      </c>
      <c r="BF20">
        <v>10926.688</v>
      </c>
      <c r="BH20">
        <v>7</v>
      </c>
      <c r="BI20">
        <v>19995.535</v>
      </c>
      <c r="BJ20">
        <v>11591.138999999999</v>
      </c>
      <c r="BL20">
        <v>7</v>
      </c>
      <c r="BM20">
        <v>19634.824000000001</v>
      </c>
      <c r="BN20">
        <v>11601.105</v>
      </c>
      <c r="BP20">
        <v>7</v>
      </c>
      <c r="BQ20">
        <v>19758.199000000001</v>
      </c>
      <c r="BR20">
        <v>11900.64</v>
      </c>
      <c r="BT20">
        <v>7</v>
      </c>
      <c r="BU20">
        <v>20985.903999999999</v>
      </c>
      <c r="BV20">
        <v>13024.862999999999</v>
      </c>
      <c r="BX20">
        <v>7</v>
      </c>
      <c r="BY20">
        <v>20402.884999999998</v>
      </c>
      <c r="BZ20">
        <v>12453.744000000001</v>
      </c>
      <c r="CB20">
        <v>7</v>
      </c>
      <c r="CC20">
        <v>22558.565999999999</v>
      </c>
      <c r="CD20">
        <v>12916.278</v>
      </c>
      <c r="CF20">
        <v>7</v>
      </c>
      <c r="CG20">
        <v>19422.186000000002</v>
      </c>
      <c r="CH20">
        <v>12535.966</v>
      </c>
      <c r="CJ20">
        <v>7</v>
      </c>
      <c r="CK20">
        <v>22971.949000000001</v>
      </c>
      <c r="CL20">
        <v>15076.25</v>
      </c>
      <c r="CN20">
        <v>7</v>
      </c>
      <c r="CO20">
        <v>18259.572</v>
      </c>
      <c r="CP20">
        <v>10193.601000000001</v>
      </c>
      <c r="CR20">
        <v>7</v>
      </c>
      <c r="CS20">
        <v>20306.592000000001</v>
      </c>
      <c r="CT20">
        <v>12951.119000000001</v>
      </c>
      <c r="CV20">
        <v>7</v>
      </c>
      <c r="CW20">
        <v>17817.682000000001</v>
      </c>
      <c r="CX20">
        <v>10543.26</v>
      </c>
      <c r="CZ20">
        <v>7</v>
      </c>
      <c r="DA20">
        <v>19039.82</v>
      </c>
      <c r="DB20">
        <v>10794.877</v>
      </c>
      <c r="DD20">
        <v>7</v>
      </c>
      <c r="DE20">
        <v>18385.771000000001</v>
      </c>
      <c r="DF20">
        <v>10588.581</v>
      </c>
      <c r="DH20">
        <v>7</v>
      </c>
      <c r="DI20">
        <v>21983.059000000001</v>
      </c>
      <c r="DJ20">
        <v>13689.901</v>
      </c>
      <c r="DL20">
        <v>7</v>
      </c>
      <c r="DM20">
        <v>19086.061000000002</v>
      </c>
      <c r="DN20">
        <v>10305.672</v>
      </c>
      <c r="DP20">
        <v>7</v>
      </c>
      <c r="DQ20">
        <v>20437.550999999999</v>
      </c>
      <c r="DR20">
        <v>11697.55</v>
      </c>
      <c r="DT20">
        <v>7</v>
      </c>
      <c r="DU20">
        <v>16679.868999999999</v>
      </c>
      <c r="DV20">
        <v>10264.030000000001</v>
      </c>
      <c r="DX20">
        <v>7</v>
      </c>
      <c r="DY20">
        <v>20626.359</v>
      </c>
      <c r="DZ20">
        <v>13832.36</v>
      </c>
      <c r="EB20">
        <v>7</v>
      </c>
      <c r="EC20">
        <v>17506.258000000002</v>
      </c>
      <c r="ED20">
        <v>10668.172</v>
      </c>
      <c r="EF20">
        <v>7</v>
      </c>
      <c r="EG20">
        <v>19510.303</v>
      </c>
      <c r="EH20">
        <v>12268.289000000001</v>
      </c>
    </row>
    <row r="21" spans="8:138" x14ac:dyDescent="0.3">
      <c r="H21">
        <v>8</v>
      </c>
      <c r="I21">
        <v>20828.131000000001</v>
      </c>
      <c r="J21">
        <v>11581.004000000001</v>
      </c>
      <c r="L21">
        <v>8</v>
      </c>
      <c r="M21">
        <v>20855.780999999999</v>
      </c>
      <c r="N21">
        <v>12844.441999999999</v>
      </c>
      <c r="P21">
        <v>8</v>
      </c>
      <c r="Q21">
        <v>19442.886999999999</v>
      </c>
      <c r="R21">
        <v>11347.832</v>
      </c>
      <c r="T21">
        <v>8</v>
      </c>
      <c r="U21">
        <v>19792.109</v>
      </c>
      <c r="V21">
        <v>11283.83</v>
      </c>
      <c r="X21">
        <v>8</v>
      </c>
      <c r="Y21">
        <v>19490.521000000001</v>
      </c>
      <c r="Z21">
        <v>13727.317999999999</v>
      </c>
      <c r="AB21">
        <v>8</v>
      </c>
      <c r="AC21">
        <v>20550.752</v>
      </c>
      <c r="AD21">
        <v>13175.816999999999</v>
      </c>
      <c r="AF21">
        <v>8</v>
      </c>
      <c r="AG21">
        <v>21437.076000000001</v>
      </c>
      <c r="AH21">
        <v>12306.075000000001</v>
      </c>
      <c r="AJ21">
        <v>8</v>
      </c>
      <c r="AK21">
        <v>20381.990000000002</v>
      </c>
      <c r="AL21">
        <v>11818.441999999999</v>
      </c>
      <c r="AN21">
        <v>8</v>
      </c>
      <c r="AO21">
        <v>22007.398000000001</v>
      </c>
      <c r="AP21">
        <v>13008.532999999999</v>
      </c>
      <c r="AR21">
        <v>8</v>
      </c>
      <c r="AS21">
        <v>20724.118999999999</v>
      </c>
      <c r="AT21">
        <v>12261.635</v>
      </c>
      <c r="AV21">
        <v>8</v>
      </c>
      <c r="AW21">
        <v>20378.91</v>
      </c>
      <c r="AX21">
        <v>11883.32</v>
      </c>
      <c r="AZ21">
        <v>8</v>
      </c>
      <c r="BA21">
        <v>20404.866999999998</v>
      </c>
      <c r="BB21">
        <v>11477.495999999999</v>
      </c>
      <c r="BD21">
        <v>8</v>
      </c>
      <c r="BE21">
        <v>20570.686000000002</v>
      </c>
      <c r="BF21">
        <v>10975.195</v>
      </c>
      <c r="BH21">
        <v>8</v>
      </c>
      <c r="BI21">
        <v>19925.266</v>
      </c>
      <c r="BJ21">
        <v>11755.646000000001</v>
      </c>
      <c r="BL21">
        <v>8</v>
      </c>
      <c r="BM21">
        <v>19630.705000000002</v>
      </c>
      <c r="BN21">
        <v>11961.59</v>
      </c>
      <c r="BP21">
        <v>8</v>
      </c>
      <c r="BQ21">
        <v>19837.759999999998</v>
      </c>
      <c r="BR21">
        <v>12283.04</v>
      </c>
      <c r="BT21">
        <v>8</v>
      </c>
      <c r="BU21">
        <v>20177.039000000001</v>
      </c>
      <c r="BV21">
        <v>12701.710999999999</v>
      </c>
      <c r="BX21">
        <v>8</v>
      </c>
      <c r="BY21">
        <v>20387.875</v>
      </c>
      <c r="BZ21">
        <v>12544.386</v>
      </c>
      <c r="CB21">
        <v>8</v>
      </c>
      <c r="CC21">
        <v>22607.188999999998</v>
      </c>
      <c r="CD21">
        <v>13056.352000000001</v>
      </c>
      <c r="CF21">
        <v>8</v>
      </c>
      <c r="CG21">
        <v>19580.473000000002</v>
      </c>
      <c r="CH21">
        <v>11426.136</v>
      </c>
      <c r="CJ21">
        <v>8</v>
      </c>
      <c r="CK21">
        <v>22538.215</v>
      </c>
      <c r="CL21">
        <v>14364.045</v>
      </c>
      <c r="CN21">
        <v>8</v>
      </c>
      <c r="CO21">
        <v>18617.875</v>
      </c>
      <c r="CP21">
        <v>10465.311</v>
      </c>
      <c r="CR21">
        <v>8</v>
      </c>
      <c r="CS21">
        <v>20850.998</v>
      </c>
      <c r="CT21">
        <v>13416.691000000001</v>
      </c>
      <c r="CV21">
        <v>8</v>
      </c>
      <c r="CW21">
        <v>17837.794999999998</v>
      </c>
      <c r="CX21">
        <v>10911.05</v>
      </c>
      <c r="CZ21">
        <v>8</v>
      </c>
      <c r="DA21">
        <v>18956.973000000002</v>
      </c>
      <c r="DB21">
        <v>10832.458000000001</v>
      </c>
      <c r="DD21">
        <v>8</v>
      </c>
      <c r="DE21">
        <v>18693.366999999998</v>
      </c>
      <c r="DF21">
        <v>10895.56</v>
      </c>
      <c r="DH21">
        <v>8</v>
      </c>
      <c r="DI21">
        <v>21861.940999999999</v>
      </c>
      <c r="DJ21">
        <v>13594.258</v>
      </c>
      <c r="DL21">
        <v>8</v>
      </c>
      <c r="DM21">
        <v>19198.057000000001</v>
      </c>
      <c r="DN21">
        <v>10742.13</v>
      </c>
      <c r="DP21">
        <v>8</v>
      </c>
      <c r="DQ21">
        <v>20545.016</v>
      </c>
      <c r="DR21">
        <v>12209.468000000001</v>
      </c>
      <c r="DT21">
        <v>8</v>
      </c>
      <c r="DU21">
        <v>16552.778999999999</v>
      </c>
      <c r="DV21">
        <v>10106.35</v>
      </c>
      <c r="DX21">
        <v>8</v>
      </c>
      <c r="DY21">
        <v>20035.68</v>
      </c>
      <c r="DZ21">
        <v>12574.92</v>
      </c>
      <c r="EB21">
        <v>8</v>
      </c>
      <c r="EC21">
        <v>18029.625</v>
      </c>
      <c r="ED21">
        <v>11058.507</v>
      </c>
      <c r="EF21">
        <v>8</v>
      </c>
      <c r="EG21">
        <v>19196.562000000002</v>
      </c>
      <c r="EH21">
        <v>12253.605</v>
      </c>
    </row>
    <row r="22" spans="8:138" x14ac:dyDescent="0.3">
      <c r="H22">
        <v>9</v>
      </c>
      <c r="I22">
        <v>20873.423999999999</v>
      </c>
      <c r="J22">
        <v>11528.465</v>
      </c>
      <c r="L22">
        <v>9</v>
      </c>
      <c r="M22">
        <v>21370.817999999999</v>
      </c>
      <c r="N22">
        <v>12188.217000000001</v>
      </c>
      <c r="P22">
        <v>9</v>
      </c>
      <c r="Q22">
        <v>19842.456999999999</v>
      </c>
      <c r="R22">
        <v>11934.367</v>
      </c>
      <c r="T22">
        <v>9</v>
      </c>
      <c r="U22">
        <v>19713.561000000002</v>
      </c>
      <c r="V22">
        <v>11397.46</v>
      </c>
      <c r="X22">
        <v>9</v>
      </c>
      <c r="Y22">
        <v>19111.666000000001</v>
      </c>
      <c r="Z22">
        <v>13372.129000000001</v>
      </c>
      <c r="AB22">
        <v>9</v>
      </c>
      <c r="AC22">
        <v>20292.434000000001</v>
      </c>
      <c r="AD22">
        <v>12416.603999999999</v>
      </c>
      <c r="AF22">
        <v>9</v>
      </c>
      <c r="AG22">
        <v>20575.315999999999</v>
      </c>
      <c r="AH22">
        <v>11381.83</v>
      </c>
      <c r="AJ22">
        <v>9</v>
      </c>
      <c r="AK22">
        <v>20240.425999999999</v>
      </c>
      <c r="AL22">
        <v>11762.96</v>
      </c>
      <c r="AN22">
        <v>9</v>
      </c>
      <c r="AO22">
        <v>22100.555</v>
      </c>
      <c r="AP22">
        <v>13715.007</v>
      </c>
      <c r="AR22">
        <v>9</v>
      </c>
      <c r="AS22">
        <v>20043.857</v>
      </c>
      <c r="AT22">
        <v>12021.433999999999</v>
      </c>
      <c r="AV22">
        <v>9</v>
      </c>
      <c r="AW22">
        <v>20425.599999999999</v>
      </c>
      <c r="AX22">
        <v>12045.92</v>
      </c>
      <c r="AZ22">
        <v>9</v>
      </c>
      <c r="BA22">
        <v>19751.800999999999</v>
      </c>
      <c r="BB22">
        <v>10846.669</v>
      </c>
      <c r="BD22">
        <v>9</v>
      </c>
      <c r="BE22">
        <v>20368.706999999999</v>
      </c>
      <c r="BF22">
        <v>11399.773999999999</v>
      </c>
      <c r="BH22">
        <v>9</v>
      </c>
      <c r="BI22">
        <v>20380.259999999998</v>
      </c>
      <c r="BJ22">
        <v>11750.257</v>
      </c>
      <c r="BL22">
        <v>9</v>
      </c>
      <c r="BM22">
        <v>20395.16</v>
      </c>
      <c r="BN22">
        <v>12514.507</v>
      </c>
      <c r="BP22">
        <v>9</v>
      </c>
      <c r="BQ22">
        <v>20383.16</v>
      </c>
      <c r="BR22">
        <v>13000.64</v>
      </c>
      <c r="BT22">
        <v>9</v>
      </c>
      <c r="BU22">
        <v>19811.004000000001</v>
      </c>
      <c r="BV22">
        <v>11991.486000000001</v>
      </c>
      <c r="BX22">
        <v>9</v>
      </c>
      <c r="BY22">
        <v>20828.849999999999</v>
      </c>
      <c r="BZ22">
        <v>12765.5</v>
      </c>
      <c r="CB22">
        <v>9</v>
      </c>
      <c r="CC22">
        <v>22784.467000000001</v>
      </c>
      <c r="CD22">
        <v>13675.745000000001</v>
      </c>
      <c r="CF22">
        <v>9</v>
      </c>
      <c r="CG22">
        <v>18865.313999999998</v>
      </c>
      <c r="CH22">
        <v>10423.092000000001</v>
      </c>
      <c r="CJ22">
        <v>9</v>
      </c>
      <c r="CK22">
        <v>22002.486000000001</v>
      </c>
      <c r="CL22">
        <v>14345.177</v>
      </c>
      <c r="CN22">
        <v>9</v>
      </c>
      <c r="CO22">
        <v>18733.532999999999</v>
      </c>
      <c r="CP22">
        <v>10453.938</v>
      </c>
      <c r="CR22">
        <v>9</v>
      </c>
      <c r="CS22">
        <v>21704.280999999999</v>
      </c>
      <c r="CT22">
        <v>14242.348</v>
      </c>
      <c r="CV22">
        <v>9</v>
      </c>
      <c r="CW22">
        <v>18522.900000000001</v>
      </c>
      <c r="CX22">
        <v>11348.537</v>
      </c>
      <c r="CZ22">
        <v>9</v>
      </c>
      <c r="DA22">
        <v>18957.865000000002</v>
      </c>
      <c r="DB22">
        <v>10829.423000000001</v>
      </c>
      <c r="DD22">
        <v>9</v>
      </c>
      <c r="DE22">
        <v>18743.611000000001</v>
      </c>
      <c r="DF22">
        <v>10829.852000000001</v>
      </c>
      <c r="DH22">
        <v>9</v>
      </c>
      <c r="DI22">
        <v>22534.907999999999</v>
      </c>
      <c r="DJ22">
        <v>14158.094999999999</v>
      </c>
      <c r="DL22">
        <v>9</v>
      </c>
      <c r="DM22">
        <v>19346.317999999999</v>
      </c>
      <c r="DN22">
        <v>10960.407999999999</v>
      </c>
      <c r="DP22">
        <v>9</v>
      </c>
      <c r="DQ22">
        <v>20635.817999999999</v>
      </c>
      <c r="DR22">
        <v>12945.794</v>
      </c>
      <c r="DT22">
        <v>9</v>
      </c>
      <c r="DU22">
        <v>16081.42</v>
      </c>
      <c r="DV22">
        <v>9972.16</v>
      </c>
      <c r="DX22">
        <v>9</v>
      </c>
      <c r="DY22">
        <v>20317.240000000002</v>
      </c>
      <c r="DZ22">
        <v>12864.76</v>
      </c>
      <c r="EB22">
        <v>9</v>
      </c>
      <c r="EC22">
        <v>18294.857</v>
      </c>
      <c r="ED22">
        <v>10792.67</v>
      </c>
      <c r="EF22">
        <v>9</v>
      </c>
      <c r="EG22">
        <v>19273.526999999998</v>
      </c>
      <c r="EH22">
        <v>12197.562</v>
      </c>
    </row>
    <row r="23" spans="8:138" x14ac:dyDescent="0.3">
      <c r="H23">
        <v>10</v>
      </c>
      <c r="I23">
        <v>20446.865000000002</v>
      </c>
      <c r="J23">
        <v>11512.121999999999</v>
      </c>
      <c r="L23">
        <v>10</v>
      </c>
      <c r="M23">
        <v>22436.607</v>
      </c>
      <c r="N23">
        <v>13736.127</v>
      </c>
      <c r="P23">
        <v>10</v>
      </c>
      <c r="Q23">
        <v>19518.844000000001</v>
      </c>
      <c r="R23">
        <v>11633.06</v>
      </c>
      <c r="T23">
        <v>10</v>
      </c>
      <c r="U23">
        <v>20281.419999999998</v>
      </c>
      <c r="V23">
        <v>12093.22</v>
      </c>
      <c r="X23">
        <v>10</v>
      </c>
      <c r="Y23">
        <v>19012.381000000001</v>
      </c>
      <c r="Z23">
        <v>13202.692999999999</v>
      </c>
      <c r="AB23">
        <v>10</v>
      </c>
      <c r="AC23">
        <v>19948.391</v>
      </c>
      <c r="AD23">
        <v>11830.868</v>
      </c>
      <c r="AF23">
        <v>10</v>
      </c>
      <c r="AG23">
        <v>20205.107</v>
      </c>
      <c r="AH23">
        <v>11249.422</v>
      </c>
      <c r="AJ23">
        <v>10</v>
      </c>
      <c r="AK23">
        <v>20441.759999999998</v>
      </c>
      <c r="AL23">
        <v>11455.05</v>
      </c>
      <c r="AN23">
        <v>10</v>
      </c>
      <c r="AO23">
        <v>21543.002</v>
      </c>
      <c r="AP23">
        <v>13110.21</v>
      </c>
      <c r="AR23">
        <v>10</v>
      </c>
      <c r="AS23">
        <v>19494.949000000001</v>
      </c>
      <c r="AT23">
        <v>11495</v>
      </c>
      <c r="AV23">
        <v>10</v>
      </c>
      <c r="AW23">
        <v>20282.460999999999</v>
      </c>
      <c r="AX23">
        <v>12038.96</v>
      </c>
      <c r="AZ23">
        <v>10</v>
      </c>
      <c r="BA23">
        <v>19717.881000000001</v>
      </c>
      <c r="BB23">
        <v>11181.6</v>
      </c>
      <c r="BD23">
        <v>10</v>
      </c>
      <c r="BE23">
        <v>19851</v>
      </c>
      <c r="BF23">
        <v>10939.56</v>
      </c>
      <c r="BH23">
        <v>10</v>
      </c>
      <c r="BI23">
        <v>20663.344000000001</v>
      </c>
      <c r="BJ23">
        <v>11123.018</v>
      </c>
      <c r="BL23">
        <v>10</v>
      </c>
      <c r="BM23">
        <v>20546.988000000001</v>
      </c>
      <c r="BN23">
        <v>13221.338</v>
      </c>
      <c r="BP23">
        <v>10</v>
      </c>
      <c r="BQ23">
        <v>21400.912</v>
      </c>
      <c r="BR23">
        <v>13612.066999999999</v>
      </c>
      <c r="BT23">
        <v>10</v>
      </c>
      <c r="BU23">
        <v>19610.037</v>
      </c>
      <c r="BV23">
        <v>11518.312</v>
      </c>
      <c r="BX23">
        <v>10</v>
      </c>
      <c r="BY23">
        <v>20406.449000000001</v>
      </c>
      <c r="BZ23">
        <v>12502.4</v>
      </c>
      <c r="CB23">
        <v>10</v>
      </c>
      <c r="CC23">
        <v>22919.951000000001</v>
      </c>
      <c r="CD23">
        <v>14147.334999999999</v>
      </c>
      <c r="CF23">
        <v>10</v>
      </c>
      <c r="CG23">
        <v>18664.528999999999</v>
      </c>
      <c r="CH23">
        <v>10067.545</v>
      </c>
      <c r="CJ23">
        <v>10</v>
      </c>
      <c r="CK23">
        <v>21367.949000000001</v>
      </c>
      <c r="CL23">
        <v>14829.5</v>
      </c>
      <c r="CN23">
        <v>10</v>
      </c>
      <c r="CO23">
        <v>18665.974999999999</v>
      </c>
      <c r="CP23">
        <v>10354.338</v>
      </c>
      <c r="CR23">
        <v>10</v>
      </c>
      <c r="CS23">
        <v>21556.873</v>
      </c>
      <c r="CT23">
        <v>14127.18</v>
      </c>
      <c r="CV23">
        <v>10</v>
      </c>
      <c r="CW23">
        <v>18210.532999999999</v>
      </c>
      <c r="CX23">
        <v>11102.537</v>
      </c>
      <c r="CZ23">
        <v>10</v>
      </c>
      <c r="DA23">
        <v>19318.419999999998</v>
      </c>
      <c r="DB23">
        <v>11132.26</v>
      </c>
      <c r="DD23">
        <v>10</v>
      </c>
      <c r="DE23">
        <v>18763.34</v>
      </c>
      <c r="DF23">
        <v>10560.12</v>
      </c>
      <c r="DH23">
        <v>10</v>
      </c>
      <c r="DI23">
        <v>21829.65</v>
      </c>
      <c r="DJ23">
        <v>14939.25</v>
      </c>
      <c r="DL23">
        <v>10</v>
      </c>
      <c r="DM23">
        <v>19177.881000000001</v>
      </c>
      <c r="DN23">
        <v>11466.652</v>
      </c>
      <c r="DP23">
        <v>10</v>
      </c>
      <c r="DQ23">
        <v>20786.298999999999</v>
      </c>
      <c r="DR23">
        <v>12897.635</v>
      </c>
      <c r="DT23">
        <v>10</v>
      </c>
      <c r="DU23">
        <v>16600.817999999999</v>
      </c>
      <c r="DV23">
        <v>10205.784</v>
      </c>
      <c r="DX23">
        <v>10</v>
      </c>
      <c r="DY23">
        <v>19865.155999999999</v>
      </c>
      <c r="DZ23">
        <v>12322.638000000001</v>
      </c>
      <c r="EB23">
        <v>10</v>
      </c>
      <c r="EC23">
        <v>17932.303</v>
      </c>
      <c r="ED23">
        <v>10540.977999999999</v>
      </c>
      <c r="EF23">
        <v>10</v>
      </c>
      <c r="EG23">
        <v>19302.482</v>
      </c>
      <c r="EH23">
        <v>12274.744000000001</v>
      </c>
    </row>
    <row r="24" spans="8:138" x14ac:dyDescent="0.3">
      <c r="H24">
        <v>11</v>
      </c>
      <c r="I24">
        <v>20829.580000000002</v>
      </c>
      <c r="J24">
        <v>11892.7</v>
      </c>
      <c r="L24">
        <v>11</v>
      </c>
      <c r="M24">
        <v>23190.6</v>
      </c>
      <c r="N24">
        <v>14529.54</v>
      </c>
      <c r="P24">
        <v>11</v>
      </c>
      <c r="Q24">
        <v>19690.918000000001</v>
      </c>
      <c r="R24">
        <v>11091.544</v>
      </c>
      <c r="T24">
        <v>11</v>
      </c>
      <c r="U24">
        <v>20710.131000000001</v>
      </c>
      <c r="V24">
        <v>12624.67</v>
      </c>
      <c r="X24">
        <v>11</v>
      </c>
      <c r="Y24">
        <v>19381.866999999998</v>
      </c>
      <c r="Z24">
        <v>12974.242</v>
      </c>
      <c r="AB24">
        <v>11</v>
      </c>
      <c r="AC24">
        <v>19869.401999999998</v>
      </c>
      <c r="AD24">
        <v>11599.89</v>
      </c>
      <c r="AF24">
        <v>11</v>
      </c>
      <c r="AG24">
        <v>20276.291000000001</v>
      </c>
      <c r="AH24">
        <v>11552.263000000001</v>
      </c>
      <c r="AJ24">
        <v>11</v>
      </c>
      <c r="AK24">
        <v>20176.240000000002</v>
      </c>
      <c r="AL24">
        <v>11208.54</v>
      </c>
      <c r="AN24">
        <v>11</v>
      </c>
      <c r="AO24">
        <v>21333.565999999999</v>
      </c>
      <c r="AP24">
        <v>12808.183000000001</v>
      </c>
      <c r="AR24">
        <v>11</v>
      </c>
      <c r="AS24">
        <v>19414.099999999999</v>
      </c>
      <c r="AT24">
        <v>11404.85</v>
      </c>
      <c r="AV24">
        <v>11</v>
      </c>
      <c r="AW24">
        <v>20149.699000000001</v>
      </c>
      <c r="AX24">
        <v>11882.92</v>
      </c>
      <c r="AZ24">
        <v>11</v>
      </c>
      <c r="BA24">
        <v>20562.400000000001</v>
      </c>
      <c r="BB24">
        <v>12060.72</v>
      </c>
      <c r="BD24">
        <v>11</v>
      </c>
      <c r="BE24">
        <v>19386.68</v>
      </c>
      <c r="BF24">
        <v>10251.280000000001</v>
      </c>
      <c r="BH24">
        <v>11</v>
      </c>
      <c r="BI24">
        <v>19563.363000000001</v>
      </c>
      <c r="BJ24">
        <v>11205.248</v>
      </c>
      <c r="BL24">
        <v>11</v>
      </c>
      <c r="BM24">
        <v>19815.133000000002</v>
      </c>
      <c r="BN24">
        <v>12242.825999999999</v>
      </c>
      <c r="BP24">
        <v>11</v>
      </c>
      <c r="BQ24">
        <v>22139.576000000001</v>
      </c>
      <c r="BR24">
        <v>13912.945</v>
      </c>
      <c r="BT24">
        <v>11</v>
      </c>
      <c r="BU24">
        <v>19840.437999999998</v>
      </c>
      <c r="BV24">
        <v>11489.599</v>
      </c>
      <c r="BX24">
        <v>11</v>
      </c>
      <c r="BY24">
        <v>20396.756000000001</v>
      </c>
      <c r="BZ24">
        <v>11929.23</v>
      </c>
      <c r="CB24">
        <v>11</v>
      </c>
      <c r="CC24">
        <v>22594.488000000001</v>
      </c>
      <c r="CD24">
        <v>13655.128000000001</v>
      </c>
      <c r="CF24">
        <v>11</v>
      </c>
      <c r="CG24">
        <v>18817.02</v>
      </c>
      <c r="CH24">
        <v>9916.1689999999999</v>
      </c>
      <c r="CJ24">
        <v>11</v>
      </c>
      <c r="CK24">
        <v>21334.400000000001</v>
      </c>
      <c r="CL24">
        <v>13625.19</v>
      </c>
      <c r="CN24">
        <v>11</v>
      </c>
      <c r="CO24">
        <v>18548.465</v>
      </c>
      <c r="CP24">
        <v>10620.41</v>
      </c>
      <c r="CR24">
        <v>11</v>
      </c>
      <c r="CS24">
        <v>21700</v>
      </c>
      <c r="CT24">
        <v>13929</v>
      </c>
      <c r="CV24">
        <v>11</v>
      </c>
      <c r="CW24">
        <v>19095.557000000001</v>
      </c>
      <c r="CX24">
        <v>11500.861000000001</v>
      </c>
      <c r="CZ24">
        <v>11</v>
      </c>
      <c r="DA24">
        <v>19483.938999999998</v>
      </c>
      <c r="DB24">
        <v>11462.78</v>
      </c>
      <c r="DD24">
        <v>11</v>
      </c>
      <c r="DE24">
        <v>18662.245999999999</v>
      </c>
      <c r="DF24">
        <v>10383.89</v>
      </c>
      <c r="DH24">
        <v>11</v>
      </c>
      <c r="DI24">
        <v>21430.199000000001</v>
      </c>
      <c r="DJ24">
        <v>13538.45</v>
      </c>
      <c r="DL24">
        <v>11</v>
      </c>
      <c r="DM24">
        <v>19273.776999999998</v>
      </c>
      <c r="DN24">
        <v>11123.189</v>
      </c>
      <c r="DP24">
        <v>11</v>
      </c>
      <c r="DQ24">
        <v>20736.803</v>
      </c>
      <c r="DR24">
        <v>12812.829</v>
      </c>
      <c r="DT24">
        <v>11</v>
      </c>
      <c r="DU24">
        <v>16881.986000000001</v>
      </c>
      <c r="DV24">
        <v>10305.666999999999</v>
      </c>
      <c r="DX24">
        <v>11</v>
      </c>
      <c r="DY24">
        <v>19832.971000000001</v>
      </c>
      <c r="DZ24">
        <v>12334.23</v>
      </c>
      <c r="EB24">
        <v>11</v>
      </c>
      <c r="EC24">
        <v>17319.215</v>
      </c>
      <c r="ED24">
        <v>10312.653</v>
      </c>
      <c r="EF24">
        <v>11</v>
      </c>
      <c r="EG24">
        <v>19136.07</v>
      </c>
      <c r="EH24">
        <v>12371.65</v>
      </c>
    </row>
    <row r="25" spans="8:138" x14ac:dyDescent="0.3">
      <c r="H25">
        <v>12</v>
      </c>
      <c r="I25">
        <v>21331.778999999999</v>
      </c>
      <c r="J25">
        <v>12694.7</v>
      </c>
      <c r="L25">
        <v>12</v>
      </c>
      <c r="M25">
        <v>22475.99</v>
      </c>
      <c r="N25">
        <v>13950.98</v>
      </c>
      <c r="P25">
        <v>12</v>
      </c>
      <c r="Q25">
        <v>19699.201000000001</v>
      </c>
      <c r="R25">
        <v>11320.598</v>
      </c>
      <c r="T25">
        <v>12</v>
      </c>
      <c r="U25">
        <v>20312.062000000002</v>
      </c>
      <c r="V25">
        <v>12692.114</v>
      </c>
      <c r="X25">
        <v>12</v>
      </c>
      <c r="Y25">
        <v>20033</v>
      </c>
      <c r="Z25">
        <v>12948</v>
      </c>
      <c r="AB25">
        <v>12</v>
      </c>
      <c r="AC25">
        <v>19710.759999999998</v>
      </c>
      <c r="AD25">
        <v>11405.343000000001</v>
      </c>
      <c r="AF25">
        <v>12</v>
      </c>
      <c r="AG25">
        <v>20231.275000000001</v>
      </c>
      <c r="AH25">
        <v>11825.633</v>
      </c>
      <c r="AJ25">
        <v>12</v>
      </c>
      <c r="AK25">
        <v>20121.561000000002</v>
      </c>
      <c r="AL25">
        <v>11239.91</v>
      </c>
      <c r="AN25">
        <v>12</v>
      </c>
      <c r="AO25">
        <v>21648.455000000002</v>
      </c>
      <c r="AP25">
        <v>12750.189</v>
      </c>
      <c r="AR25">
        <v>12</v>
      </c>
      <c r="AS25">
        <v>19949.655999999999</v>
      </c>
      <c r="AT25">
        <v>11623.299000000001</v>
      </c>
      <c r="AV25">
        <v>12</v>
      </c>
      <c r="AW25">
        <v>20318.34</v>
      </c>
      <c r="AX25">
        <v>11790.66</v>
      </c>
      <c r="AZ25">
        <v>12</v>
      </c>
      <c r="BA25">
        <v>21311.039000000001</v>
      </c>
      <c r="BB25">
        <v>12477.04</v>
      </c>
      <c r="BD25">
        <v>12</v>
      </c>
      <c r="BE25">
        <v>18813.080000000002</v>
      </c>
      <c r="BF25">
        <v>10093.16</v>
      </c>
      <c r="BH25">
        <v>12</v>
      </c>
      <c r="BI25">
        <v>20944.833999999999</v>
      </c>
      <c r="BJ25">
        <v>12726.01</v>
      </c>
      <c r="BL25">
        <v>12</v>
      </c>
      <c r="BM25">
        <v>19147.738000000001</v>
      </c>
      <c r="BN25">
        <v>11127.052</v>
      </c>
      <c r="BP25">
        <v>12</v>
      </c>
      <c r="BQ25">
        <v>22406.594000000001</v>
      </c>
      <c r="BR25">
        <v>13830.802</v>
      </c>
      <c r="BT25">
        <v>12</v>
      </c>
      <c r="BU25">
        <v>20048.883000000002</v>
      </c>
      <c r="BV25">
        <v>11664.966</v>
      </c>
      <c r="BX25">
        <v>12</v>
      </c>
      <c r="BY25">
        <v>20058.396000000001</v>
      </c>
      <c r="BZ25">
        <v>11585.079</v>
      </c>
      <c r="CB25">
        <v>12</v>
      </c>
      <c r="CC25">
        <v>22072.078000000001</v>
      </c>
      <c r="CD25">
        <v>12956.043</v>
      </c>
      <c r="CF25">
        <v>12</v>
      </c>
      <c r="CG25">
        <v>18533.057000000001</v>
      </c>
      <c r="CH25">
        <v>9297.982</v>
      </c>
      <c r="CJ25">
        <v>12</v>
      </c>
      <c r="CK25">
        <v>21474.289000000001</v>
      </c>
      <c r="CL25">
        <v>13248.3</v>
      </c>
      <c r="CN25">
        <v>12</v>
      </c>
      <c r="CO25">
        <v>18546.684000000001</v>
      </c>
      <c r="CP25">
        <v>11074.196</v>
      </c>
      <c r="CR25">
        <v>12</v>
      </c>
      <c r="CS25">
        <v>21812.921999999999</v>
      </c>
      <c r="CT25">
        <v>14293.902</v>
      </c>
      <c r="CV25">
        <v>12</v>
      </c>
      <c r="CW25">
        <v>18577.449000000001</v>
      </c>
      <c r="CX25">
        <v>11692.14</v>
      </c>
      <c r="CZ25">
        <v>12</v>
      </c>
      <c r="DA25">
        <v>19578.66</v>
      </c>
      <c r="DB25">
        <v>11675.939</v>
      </c>
      <c r="DD25">
        <v>12</v>
      </c>
      <c r="DE25">
        <v>18089.164000000001</v>
      </c>
      <c r="DF25">
        <v>10232.846</v>
      </c>
      <c r="DH25">
        <v>12</v>
      </c>
      <c r="DI25">
        <v>20511.192999999999</v>
      </c>
      <c r="DJ25">
        <v>12178.244000000001</v>
      </c>
      <c r="DL25">
        <v>12</v>
      </c>
      <c r="DM25">
        <v>18978.509999999998</v>
      </c>
      <c r="DN25">
        <v>10097.946</v>
      </c>
      <c r="DP25">
        <v>12</v>
      </c>
      <c r="DQ25">
        <v>20976.456999999999</v>
      </c>
      <c r="DR25">
        <v>13229.745000000001</v>
      </c>
      <c r="DT25">
        <v>12</v>
      </c>
      <c r="DU25">
        <v>16698.293000000001</v>
      </c>
      <c r="DV25">
        <v>10851.459000000001</v>
      </c>
      <c r="DX25">
        <v>12</v>
      </c>
      <c r="DY25">
        <v>20061.419999999998</v>
      </c>
      <c r="DZ25">
        <v>12802.15</v>
      </c>
      <c r="EB25">
        <v>12</v>
      </c>
      <c r="EC25">
        <v>17885.099999999999</v>
      </c>
      <c r="ED25">
        <v>10636.7</v>
      </c>
      <c r="EF25">
        <v>12</v>
      </c>
      <c r="EG25">
        <v>18722.898000000001</v>
      </c>
      <c r="EH25">
        <v>11900.286</v>
      </c>
    </row>
    <row r="26" spans="8:138" x14ac:dyDescent="0.3">
      <c r="H26">
        <v>13</v>
      </c>
      <c r="I26">
        <v>21563.82</v>
      </c>
      <c r="J26">
        <v>13076.86</v>
      </c>
      <c r="L26">
        <v>13</v>
      </c>
      <c r="M26">
        <v>22865.82</v>
      </c>
      <c r="N26">
        <v>14302.05</v>
      </c>
      <c r="P26">
        <v>13</v>
      </c>
      <c r="Q26">
        <v>19320.949000000001</v>
      </c>
      <c r="R26">
        <v>11178.357</v>
      </c>
      <c r="T26">
        <v>13</v>
      </c>
      <c r="U26">
        <v>20510.182000000001</v>
      </c>
      <c r="V26">
        <v>13274.116</v>
      </c>
      <c r="X26">
        <v>13</v>
      </c>
      <c r="Y26">
        <v>18867.5</v>
      </c>
      <c r="Z26">
        <v>12269.25</v>
      </c>
      <c r="AB26">
        <v>13</v>
      </c>
      <c r="AC26">
        <v>19721.984</v>
      </c>
      <c r="AD26">
        <v>11229.896000000001</v>
      </c>
      <c r="AF26">
        <v>13</v>
      </c>
      <c r="AG26">
        <v>20480.074000000001</v>
      </c>
      <c r="AH26">
        <v>12304.305</v>
      </c>
      <c r="AJ26">
        <v>13</v>
      </c>
      <c r="AK26">
        <v>20139.484</v>
      </c>
      <c r="AL26">
        <v>11081.704</v>
      </c>
      <c r="AN26">
        <v>13</v>
      </c>
      <c r="AO26">
        <v>21734.151999999998</v>
      </c>
      <c r="AP26">
        <v>12320.347</v>
      </c>
      <c r="AR26">
        <v>13</v>
      </c>
      <c r="AS26">
        <v>20219.673999999999</v>
      </c>
      <c r="AT26">
        <v>11914.438</v>
      </c>
      <c r="AV26">
        <v>13</v>
      </c>
      <c r="AW26">
        <v>20249.366999999998</v>
      </c>
      <c r="AX26">
        <v>11656.24</v>
      </c>
      <c r="AZ26">
        <v>13</v>
      </c>
      <c r="BA26">
        <v>21415.919999999998</v>
      </c>
      <c r="BB26">
        <v>12347.68</v>
      </c>
      <c r="BD26">
        <v>13</v>
      </c>
      <c r="BE26">
        <v>19343.553</v>
      </c>
      <c r="BF26">
        <v>10770.92</v>
      </c>
      <c r="BH26">
        <v>13</v>
      </c>
      <c r="BI26">
        <v>21817.553</v>
      </c>
      <c r="BJ26">
        <v>13603.575000000001</v>
      </c>
      <c r="BL26">
        <v>13</v>
      </c>
      <c r="BM26">
        <v>19040.370999999999</v>
      </c>
      <c r="BN26">
        <v>10861.714</v>
      </c>
      <c r="BP26">
        <v>13</v>
      </c>
      <c r="BQ26">
        <v>20851.23</v>
      </c>
      <c r="BR26">
        <v>12428.901</v>
      </c>
      <c r="BT26">
        <v>13</v>
      </c>
      <c r="BU26">
        <v>21052.289000000001</v>
      </c>
      <c r="BV26">
        <v>12689.779</v>
      </c>
      <c r="BX26">
        <v>13</v>
      </c>
      <c r="BY26">
        <v>20227.785</v>
      </c>
      <c r="BZ26">
        <v>11545.722</v>
      </c>
      <c r="CB26">
        <v>13</v>
      </c>
      <c r="CC26">
        <v>21832.813999999998</v>
      </c>
      <c r="CD26">
        <v>12432.844999999999</v>
      </c>
      <c r="CF26">
        <v>13</v>
      </c>
      <c r="CG26">
        <v>18817.298999999999</v>
      </c>
      <c r="CH26">
        <v>10143.939</v>
      </c>
      <c r="CJ26">
        <v>13</v>
      </c>
      <c r="CK26">
        <v>21545.710999999999</v>
      </c>
      <c r="CL26">
        <v>13451.73</v>
      </c>
      <c r="CN26">
        <v>13</v>
      </c>
      <c r="CO26">
        <v>18980.425999999999</v>
      </c>
      <c r="CP26">
        <v>11425.837</v>
      </c>
      <c r="CR26">
        <v>13</v>
      </c>
      <c r="CS26">
        <v>21336.684000000001</v>
      </c>
      <c r="CT26">
        <v>13554.829</v>
      </c>
      <c r="CV26">
        <v>13</v>
      </c>
      <c r="CW26">
        <v>18803.643</v>
      </c>
      <c r="CX26">
        <v>11538.826999999999</v>
      </c>
      <c r="CZ26">
        <v>13</v>
      </c>
      <c r="DA26">
        <v>19827.578000000001</v>
      </c>
      <c r="DB26">
        <v>11640.027</v>
      </c>
      <c r="DD26">
        <v>13</v>
      </c>
      <c r="DE26">
        <v>17429.863000000001</v>
      </c>
      <c r="DF26">
        <v>9979.3279999999995</v>
      </c>
      <c r="DH26">
        <v>13</v>
      </c>
      <c r="DI26">
        <v>20246.025000000001</v>
      </c>
      <c r="DJ26">
        <v>12092.835999999999</v>
      </c>
      <c r="DL26">
        <v>13</v>
      </c>
      <c r="DM26">
        <v>18810.386999999999</v>
      </c>
      <c r="DN26">
        <v>10123.039000000001</v>
      </c>
      <c r="DP26">
        <v>13</v>
      </c>
      <c r="DQ26">
        <v>20854.947</v>
      </c>
      <c r="DR26">
        <v>13612.688</v>
      </c>
      <c r="DT26">
        <v>13</v>
      </c>
      <c r="DU26">
        <v>17826.52</v>
      </c>
      <c r="DV26">
        <v>11748</v>
      </c>
      <c r="DX26">
        <v>13</v>
      </c>
      <c r="DY26">
        <v>20030.150000000001</v>
      </c>
      <c r="DZ26">
        <v>13034.64</v>
      </c>
      <c r="EB26">
        <v>13</v>
      </c>
      <c r="EC26">
        <v>18345</v>
      </c>
      <c r="ED26">
        <v>11584.6</v>
      </c>
      <c r="EF26">
        <v>13</v>
      </c>
      <c r="EG26">
        <v>18129.618999999999</v>
      </c>
      <c r="EH26">
        <v>10960.986000000001</v>
      </c>
    </row>
    <row r="27" spans="8:138" x14ac:dyDescent="0.3">
      <c r="H27">
        <v>14</v>
      </c>
      <c r="I27">
        <v>21133.215</v>
      </c>
      <c r="J27">
        <v>12561.978999999999</v>
      </c>
      <c r="L27">
        <v>14</v>
      </c>
      <c r="M27">
        <v>22251.868999999999</v>
      </c>
      <c r="N27">
        <v>13402.504999999999</v>
      </c>
      <c r="P27">
        <v>14</v>
      </c>
      <c r="Q27">
        <v>19655.381000000001</v>
      </c>
      <c r="R27">
        <v>11141</v>
      </c>
      <c r="T27">
        <v>14</v>
      </c>
      <c r="U27">
        <v>20677.634999999998</v>
      </c>
      <c r="V27">
        <v>13283.795</v>
      </c>
      <c r="X27">
        <v>14</v>
      </c>
      <c r="Y27">
        <v>18280.75</v>
      </c>
      <c r="Z27">
        <v>12139</v>
      </c>
      <c r="AB27">
        <v>14</v>
      </c>
      <c r="AC27">
        <v>19411.125</v>
      </c>
      <c r="AD27">
        <v>10908.379000000001</v>
      </c>
      <c r="AF27">
        <v>14</v>
      </c>
      <c r="AG27">
        <v>20884.353999999999</v>
      </c>
      <c r="AH27">
        <v>12780.495000000001</v>
      </c>
      <c r="AJ27">
        <v>14</v>
      </c>
      <c r="AK27">
        <v>20423.68</v>
      </c>
      <c r="AL27">
        <v>11174.282999999999</v>
      </c>
      <c r="AN27">
        <v>14</v>
      </c>
      <c r="AO27">
        <v>20797.328000000001</v>
      </c>
      <c r="AP27">
        <v>12279.433999999999</v>
      </c>
      <c r="AR27">
        <v>14</v>
      </c>
      <c r="AS27">
        <v>20327.205000000002</v>
      </c>
      <c r="AT27">
        <v>11892.291999999999</v>
      </c>
      <c r="AV27">
        <v>14</v>
      </c>
      <c r="AW27">
        <v>19876.638999999999</v>
      </c>
      <c r="AX27">
        <v>11304.834999999999</v>
      </c>
      <c r="AZ27">
        <v>14</v>
      </c>
      <c r="BA27">
        <v>21262.463</v>
      </c>
      <c r="BB27">
        <v>11789.528</v>
      </c>
      <c r="BD27">
        <v>14</v>
      </c>
      <c r="BE27">
        <v>20357.18</v>
      </c>
      <c r="BF27">
        <v>12028.45</v>
      </c>
      <c r="BH27">
        <v>14</v>
      </c>
      <c r="BI27">
        <v>21621.451000000001</v>
      </c>
      <c r="BJ27">
        <v>12915.989</v>
      </c>
      <c r="BL27">
        <v>14</v>
      </c>
      <c r="BM27">
        <v>19445.627</v>
      </c>
      <c r="BN27">
        <v>11188.804</v>
      </c>
      <c r="BP27">
        <v>14</v>
      </c>
      <c r="BQ27">
        <v>20333.118999999999</v>
      </c>
      <c r="BR27">
        <v>11379.76</v>
      </c>
      <c r="BT27">
        <v>14</v>
      </c>
      <c r="BU27">
        <v>20897.599999999999</v>
      </c>
      <c r="BV27">
        <v>12697.438</v>
      </c>
      <c r="BX27">
        <v>14</v>
      </c>
      <c r="BY27">
        <v>20526.025000000001</v>
      </c>
      <c r="BZ27">
        <v>11540.6</v>
      </c>
      <c r="CB27">
        <v>14</v>
      </c>
      <c r="CC27">
        <v>21702.006000000001</v>
      </c>
      <c r="CD27">
        <v>12876.763000000001</v>
      </c>
      <c r="CF27">
        <v>14</v>
      </c>
      <c r="CG27">
        <v>18994.648000000001</v>
      </c>
      <c r="CH27">
        <v>11135.868</v>
      </c>
      <c r="CJ27">
        <v>14</v>
      </c>
      <c r="CK27">
        <v>20974.35</v>
      </c>
      <c r="CL27">
        <v>13526.47</v>
      </c>
      <c r="CN27">
        <v>14</v>
      </c>
      <c r="CO27">
        <v>19267.846000000001</v>
      </c>
      <c r="CP27">
        <v>11292.653</v>
      </c>
      <c r="CR27">
        <v>14</v>
      </c>
      <c r="CS27">
        <v>20480.228999999999</v>
      </c>
      <c r="CT27">
        <v>12420.111000000001</v>
      </c>
      <c r="CV27">
        <v>14</v>
      </c>
      <c r="CW27">
        <v>18676.361000000001</v>
      </c>
      <c r="CX27">
        <v>11841.728999999999</v>
      </c>
      <c r="CZ27">
        <v>14</v>
      </c>
      <c r="DA27">
        <v>19856.383000000002</v>
      </c>
      <c r="DB27">
        <v>11957.902</v>
      </c>
      <c r="DD27">
        <v>14</v>
      </c>
      <c r="DE27">
        <v>17315.706999999999</v>
      </c>
      <c r="DF27">
        <v>9814.08</v>
      </c>
      <c r="DH27">
        <v>14</v>
      </c>
      <c r="DI27">
        <v>19759.945</v>
      </c>
      <c r="DJ27">
        <v>11369.713</v>
      </c>
      <c r="DL27">
        <v>14</v>
      </c>
      <c r="DM27">
        <v>19127.105</v>
      </c>
      <c r="DN27">
        <v>10701.987999999999</v>
      </c>
      <c r="DP27">
        <v>14</v>
      </c>
      <c r="DQ27">
        <v>21046.365000000002</v>
      </c>
      <c r="DR27">
        <v>13299.573</v>
      </c>
      <c r="DT27">
        <v>14</v>
      </c>
      <c r="DU27">
        <v>17203.400000000001</v>
      </c>
      <c r="DV27">
        <v>11504.78</v>
      </c>
      <c r="DX27">
        <v>14</v>
      </c>
      <c r="DY27">
        <v>20200.710999999999</v>
      </c>
      <c r="DZ27">
        <v>12440.3</v>
      </c>
      <c r="EB27">
        <v>14</v>
      </c>
      <c r="EC27">
        <v>18730.099999999999</v>
      </c>
      <c r="ED27">
        <v>11732.8</v>
      </c>
      <c r="EF27">
        <v>14</v>
      </c>
      <c r="EG27">
        <v>18064.620999999999</v>
      </c>
      <c r="EH27">
        <v>11085.093000000001</v>
      </c>
    </row>
    <row r="28" spans="8:138" x14ac:dyDescent="0.3">
      <c r="H28">
        <v>15</v>
      </c>
      <c r="I28">
        <v>20423.921999999999</v>
      </c>
      <c r="J28">
        <v>11872.962</v>
      </c>
      <c r="L28">
        <v>15</v>
      </c>
      <c r="M28">
        <v>21931.576000000001</v>
      </c>
      <c r="N28">
        <v>13074.69</v>
      </c>
      <c r="P28">
        <v>15</v>
      </c>
      <c r="Q28">
        <v>20549.599999999999</v>
      </c>
      <c r="R28">
        <v>11717.12</v>
      </c>
      <c r="T28">
        <v>15</v>
      </c>
      <c r="U28">
        <v>20555.598000000002</v>
      </c>
      <c r="V28">
        <v>12497.905000000001</v>
      </c>
      <c r="X28">
        <v>15</v>
      </c>
      <c r="Y28">
        <v>18308.25</v>
      </c>
      <c r="Z28">
        <v>11658.25</v>
      </c>
      <c r="AB28">
        <v>15</v>
      </c>
      <c r="AC28">
        <v>19524.013999999999</v>
      </c>
      <c r="AD28">
        <v>11180.759</v>
      </c>
      <c r="AF28">
        <v>15</v>
      </c>
      <c r="AG28">
        <v>21195.116999999998</v>
      </c>
      <c r="AH28">
        <v>12890.564</v>
      </c>
      <c r="AJ28">
        <v>15</v>
      </c>
      <c r="AK28">
        <v>20467.726999999999</v>
      </c>
      <c r="AL28">
        <v>11792.252</v>
      </c>
      <c r="AN28">
        <v>15</v>
      </c>
      <c r="AO28">
        <v>21323.848000000002</v>
      </c>
      <c r="AP28">
        <v>12154.771000000001</v>
      </c>
      <c r="AR28">
        <v>15</v>
      </c>
      <c r="AS28">
        <v>20114.451000000001</v>
      </c>
      <c r="AT28">
        <v>11486.259</v>
      </c>
      <c r="AV28">
        <v>15</v>
      </c>
      <c r="AW28">
        <v>20173.120999999999</v>
      </c>
      <c r="AX28">
        <v>11587.127</v>
      </c>
      <c r="AZ28">
        <v>15</v>
      </c>
      <c r="BA28">
        <v>21002.498</v>
      </c>
      <c r="BB28">
        <v>12001.334000000001</v>
      </c>
      <c r="BD28">
        <v>15</v>
      </c>
      <c r="BE28">
        <v>21901.01</v>
      </c>
      <c r="BF28">
        <v>13341.97</v>
      </c>
      <c r="BH28">
        <v>15</v>
      </c>
      <c r="BI28">
        <v>21404.305</v>
      </c>
      <c r="BJ28">
        <v>12535.946</v>
      </c>
      <c r="BL28">
        <v>15</v>
      </c>
      <c r="BM28">
        <v>20312.111000000001</v>
      </c>
      <c r="BN28">
        <v>12078.692999999999</v>
      </c>
      <c r="BP28">
        <v>15</v>
      </c>
      <c r="BQ28">
        <v>19808.721000000001</v>
      </c>
      <c r="BR28">
        <v>10953.48</v>
      </c>
      <c r="BT28">
        <v>15</v>
      </c>
      <c r="BU28">
        <v>20386.490000000002</v>
      </c>
      <c r="BV28">
        <v>12490.936</v>
      </c>
      <c r="BX28">
        <v>15</v>
      </c>
      <c r="BY28">
        <v>21583.484</v>
      </c>
      <c r="BZ28">
        <v>11967.473</v>
      </c>
      <c r="CB28">
        <v>15</v>
      </c>
      <c r="CC28">
        <v>22089.919999999998</v>
      </c>
      <c r="CD28">
        <v>13008.96</v>
      </c>
      <c r="CF28">
        <v>15</v>
      </c>
      <c r="CG28">
        <v>19217.278999999999</v>
      </c>
      <c r="CH28">
        <v>10956.196</v>
      </c>
      <c r="CJ28">
        <v>15</v>
      </c>
      <c r="CK28">
        <v>20976.75</v>
      </c>
      <c r="CL28">
        <v>13093.75</v>
      </c>
      <c r="CN28">
        <v>15</v>
      </c>
      <c r="CO28">
        <v>19033.805</v>
      </c>
      <c r="CP28">
        <v>11294.312</v>
      </c>
      <c r="CR28">
        <v>15</v>
      </c>
      <c r="CS28">
        <v>20801.588</v>
      </c>
      <c r="CT28">
        <v>12803.498</v>
      </c>
      <c r="CV28">
        <v>15</v>
      </c>
      <c r="CW28">
        <v>18445.491999999998</v>
      </c>
      <c r="CX28">
        <v>12460.996999999999</v>
      </c>
      <c r="CZ28">
        <v>15</v>
      </c>
      <c r="DA28">
        <v>20134.52</v>
      </c>
      <c r="DB28">
        <v>12639.574000000001</v>
      </c>
      <c r="DD28">
        <v>15</v>
      </c>
      <c r="DE28">
        <v>17159.162</v>
      </c>
      <c r="DF28">
        <v>9699.7900000000009</v>
      </c>
      <c r="DH28">
        <v>15</v>
      </c>
      <c r="DI28">
        <v>19513.506000000001</v>
      </c>
      <c r="DJ28">
        <v>11030.535</v>
      </c>
      <c r="DL28">
        <v>15</v>
      </c>
      <c r="DM28">
        <v>19184.359</v>
      </c>
      <c r="DN28">
        <v>10575.441999999999</v>
      </c>
      <c r="DP28">
        <v>15</v>
      </c>
      <c r="DQ28">
        <v>20720</v>
      </c>
      <c r="DR28">
        <v>13145</v>
      </c>
      <c r="DT28">
        <v>15</v>
      </c>
      <c r="DU28">
        <v>17250.18</v>
      </c>
      <c r="DV28">
        <v>10772.54</v>
      </c>
      <c r="DX28">
        <v>15</v>
      </c>
      <c r="DY28">
        <v>20136.330000000002</v>
      </c>
      <c r="DZ28">
        <v>12501.878000000001</v>
      </c>
      <c r="EB28">
        <v>15</v>
      </c>
      <c r="EC28">
        <v>18366.437999999998</v>
      </c>
      <c r="ED28">
        <v>11421.117</v>
      </c>
      <c r="EF28">
        <v>15</v>
      </c>
      <c r="EG28">
        <v>18226.458999999999</v>
      </c>
      <c r="EH28">
        <v>10910.797</v>
      </c>
    </row>
    <row r="29" spans="8:138" x14ac:dyDescent="0.3">
      <c r="H29">
        <v>16</v>
      </c>
      <c r="I29">
        <v>20078.436000000002</v>
      </c>
      <c r="J29">
        <v>11403.463</v>
      </c>
      <c r="L29">
        <v>16</v>
      </c>
      <c r="M29">
        <v>21792.506000000001</v>
      </c>
      <c r="N29">
        <v>12847.418</v>
      </c>
      <c r="P29">
        <v>16</v>
      </c>
      <c r="Q29">
        <v>20848.561000000002</v>
      </c>
      <c r="R29">
        <v>11979.02</v>
      </c>
      <c r="T29">
        <v>16</v>
      </c>
      <c r="U29">
        <v>19955.208999999999</v>
      </c>
      <c r="V29">
        <v>12542.77</v>
      </c>
      <c r="X29">
        <v>16</v>
      </c>
      <c r="Y29">
        <v>18627.75</v>
      </c>
      <c r="Z29">
        <v>11849.75</v>
      </c>
      <c r="AB29">
        <v>16</v>
      </c>
      <c r="AC29">
        <v>19822.335999999999</v>
      </c>
      <c r="AD29">
        <v>11319.4</v>
      </c>
      <c r="AF29">
        <v>16</v>
      </c>
      <c r="AG29">
        <v>21360.879000000001</v>
      </c>
      <c r="AH29">
        <v>12994.004000000001</v>
      </c>
      <c r="AJ29">
        <v>16</v>
      </c>
      <c r="AK29">
        <v>20593.798999999999</v>
      </c>
      <c r="AL29">
        <v>12079.691999999999</v>
      </c>
      <c r="AN29">
        <v>16</v>
      </c>
      <c r="AO29">
        <v>21340.965</v>
      </c>
      <c r="AP29">
        <v>13160.642</v>
      </c>
      <c r="AR29">
        <v>16</v>
      </c>
      <c r="AS29">
        <v>20189.687999999998</v>
      </c>
      <c r="AT29">
        <v>11578.597</v>
      </c>
      <c r="AV29">
        <v>16</v>
      </c>
      <c r="AW29">
        <v>20005.486000000001</v>
      </c>
      <c r="AX29">
        <v>11361.584000000001</v>
      </c>
      <c r="AZ29">
        <v>16</v>
      </c>
      <c r="BA29">
        <v>20814.155999999999</v>
      </c>
      <c r="BB29">
        <v>12358.912</v>
      </c>
      <c r="BD29">
        <v>16</v>
      </c>
      <c r="BE29">
        <v>21904.210999999999</v>
      </c>
      <c r="BF29">
        <v>13241.53</v>
      </c>
      <c r="BH29">
        <v>16</v>
      </c>
      <c r="BI29">
        <v>22292.438999999998</v>
      </c>
      <c r="BJ29">
        <v>12609.74</v>
      </c>
      <c r="BL29">
        <v>16</v>
      </c>
      <c r="BM29">
        <v>20413.601999999999</v>
      </c>
      <c r="BN29">
        <v>12334.441000000001</v>
      </c>
      <c r="BP29">
        <v>16</v>
      </c>
      <c r="BQ29">
        <v>19173.52</v>
      </c>
      <c r="BR29">
        <v>11061</v>
      </c>
      <c r="BT29">
        <v>16</v>
      </c>
      <c r="BU29">
        <v>20233.232</v>
      </c>
      <c r="BV29">
        <v>12307.75</v>
      </c>
      <c r="BX29">
        <v>16</v>
      </c>
      <c r="BY29">
        <v>21416.26</v>
      </c>
      <c r="BZ29">
        <v>12217.36</v>
      </c>
      <c r="CB29">
        <v>16</v>
      </c>
      <c r="CC29">
        <v>22270.881000000001</v>
      </c>
      <c r="CD29">
        <v>13420.08</v>
      </c>
      <c r="CF29">
        <v>16</v>
      </c>
      <c r="CG29">
        <v>18790.215</v>
      </c>
      <c r="CH29">
        <v>10339.611000000001</v>
      </c>
      <c r="CJ29">
        <v>16</v>
      </c>
      <c r="CK29">
        <v>20387.210999999999</v>
      </c>
      <c r="CL29">
        <v>12645.47</v>
      </c>
      <c r="CN29">
        <v>16</v>
      </c>
      <c r="CO29">
        <v>19229.187999999998</v>
      </c>
      <c r="CP29">
        <v>12155.682000000001</v>
      </c>
      <c r="CR29">
        <v>16</v>
      </c>
      <c r="CS29">
        <v>20280.651999999998</v>
      </c>
      <c r="CT29">
        <v>12844.862999999999</v>
      </c>
      <c r="CV29">
        <v>16</v>
      </c>
      <c r="CW29">
        <v>18962.080000000002</v>
      </c>
      <c r="CX29">
        <v>11977.981</v>
      </c>
      <c r="CZ29">
        <v>16</v>
      </c>
      <c r="DA29">
        <v>20791.782999999999</v>
      </c>
      <c r="DB29">
        <v>13453.67</v>
      </c>
      <c r="DD29">
        <v>16</v>
      </c>
      <c r="DE29">
        <v>17050.34</v>
      </c>
      <c r="DF29">
        <v>9705.6260000000002</v>
      </c>
      <c r="DH29">
        <v>16</v>
      </c>
      <c r="DI29">
        <v>19748.414000000001</v>
      </c>
      <c r="DJ29">
        <v>10886.817999999999</v>
      </c>
      <c r="DL29">
        <v>16</v>
      </c>
      <c r="DM29">
        <v>19006.793000000001</v>
      </c>
      <c r="DN29">
        <v>10027.053</v>
      </c>
      <c r="DP29">
        <v>16</v>
      </c>
      <c r="DQ29">
        <v>20374.141</v>
      </c>
      <c r="DR29">
        <v>13462.835999999999</v>
      </c>
      <c r="DT29">
        <v>16</v>
      </c>
      <c r="DU29">
        <v>17189.259999999998</v>
      </c>
      <c r="DV29">
        <v>9749.4</v>
      </c>
      <c r="DX29">
        <v>16</v>
      </c>
      <c r="DY29">
        <v>19908.771000000001</v>
      </c>
      <c r="DZ29">
        <v>11963.514999999999</v>
      </c>
      <c r="EB29">
        <v>16</v>
      </c>
      <c r="EC29">
        <v>18442.686000000002</v>
      </c>
      <c r="ED29">
        <v>11448.132</v>
      </c>
      <c r="EF29">
        <v>16</v>
      </c>
      <c r="EG29">
        <v>18516.096000000001</v>
      </c>
      <c r="EH29">
        <v>10955.05</v>
      </c>
    </row>
    <row r="30" spans="8:138" x14ac:dyDescent="0.3">
      <c r="H30">
        <v>17</v>
      </c>
      <c r="I30">
        <v>21026.565999999999</v>
      </c>
      <c r="J30">
        <v>11925.2</v>
      </c>
      <c r="L30">
        <v>17</v>
      </c>
      <c r="M30">
        <v>22129.787</v>
      </c>
      <c r="N30">
        <v>13262.246999999999</v>
      </c>
      <c r="P30">
        <v>17</v>
      </c>
      <c r="Q30">
        <v>20702.157999999999</v>
      </c>
      <c r="R30">
        <v>12168.727000000001</v>
      </c>
      <c r="T30">
        <v>17</v>
      </c>
      <c r="U30">
        <v>19733.93</v>
      </c>
      <c r="V30">
        <v>11392.234</v>
      </c>
      <c r="X30">
        <v>17</v>
      </c>
      <c r="Y30">
        <v>18556.27</v>
      </c>
      <c r="Z30">
        <v>12049.073</v>
      </c>
      <c r="AB30">
        <v>17</v>
      </c>
      <c r="AC30">
        <v>19864.039000000001</v>
      </c>
      <c r="AD30">
        <v>11341.171</v>
      </c>
      <c r="AF30">
        <v>17</v>
      </c>
      <c r="AG30">
        <v>21163.243999999999</v>
      </c>
      <c r="AH30">
        <v>13017.335999999999</v>
      </c>
      <c r="AJ30">
        <v>17</v>
      </c>
      <c r="AK30">
        <v>20294.400000000001</v>
      </c>
      <c r="AL30">
        <v>11597.578</v>
      </c>
      <c r="AN30">
        <v>17</v>
      </c>
      <c r="AO30">
        <v>21076.967000000001</v>
      </c>
      <c r="AP30">
        <v>12807.941000000001</v>
      </c>
      <c r="AR30">
        <v>17</v>
      </c>
      <c r="AS30">
        <v>19982.375</v>
      </c>
      <c r="AT30">
        <v>11641.343000000001</v>
      </c>
      <c r="AV30">
        <v>17</v>
      </c>
      <c r="AW30">
        <v>20124.171999999999</v>
      </c>
      <c r="AX30">
        <v>11139.208000000001</v>
      </c>
      <c r="AZ30">
        <v>17</v>
      </c>
      <c r="BA30">
        <v>21252.613000000001</v>
      </c>
      <c r="BB30">
        <v>12388.852999999999</v>
      </c>
      <c r="BD30">
        <v>17</v>
      </c>
      <c r="BE30">
        <v>21228.865000000002</v>
      </c>
      <c r="BF30">
        <v>12219.956</v>
      </c>
      <c r="BH30">
        <v>17</v>
      </c>
      <c r="BI30">
        <v>21508</v>
      </c>
      <c r="BJ30">
        <v>12161.98</v>
      </c>
      <c r="BL30">
        <v>17</v>
      </c>
      <c r="BM30">
        <v>20278.539000000001</v>
      </c>
      <c r="BN30">
        <v>11480.968999999999</v>
      </c>
      <c r="BP30">
        <v>17</v>
      </c>
      <c r="BQ30">
        <v>18670.278999999999</v>
      </c>
      <c r="BR30">
        <v>10434.52</v>
      </c>
      <c r="BT30">
        <v>17</v>
      </c>
      <c r="BU30">
        <v>20526.898000000001</v>
      </c>
      <c r="BV30">
        <v>12289.108</v>
      </c>
      <c r="BX30">
        <v>17</v>
      </c>
      <c r="BY30">
        <v>21472.118999999999</v>
      </c>
      <c r="BZ30">
        <v>12770.68</v>
      </c>
      <c r="CB30">
        <v>17</v>
      </c>
      <c r="CC30">
        <v>22619.16</v>
      </c>
      <c r="CD30">
        <v>15495.52</v>
      </c>
      <c r="CF30">
        <v>17</v>
      </c>
      <c r="CG30">
        <v>18422.643</v>
      </c>
      <c r="CH30">
        <v>9912.2849999999999</v>
      </c>
      <c r="CJ30">
        <v>17</v>
      </c>
      <c r="CK30">
        <v>20191.938999999998</v>
      </c>
      <c r="CL30">
        <v>12805.78</v>
      </c>
      <c r="CN30">
        <v>17</v>
      </c>
      <c r="CO30">
        <v>19457.715</v>
      </c>
      <c r="CP30">
        <v>11161.879000000001</v>
      </c>
      <c r="CR30">
        <v>17</v>
      </c>
      <c r="CS30">
        <v>20674.278999999999</v>
      </c>
      <c r="CT30">
        <v>13165.189</v>
      </c>
      <c r="CV30">
        <v>17</v>
      </c>
      <c r="CW30">
        <v>18660.800999999999</v>
      </c>
      <c r="CX30">
        <v>11340.54</v>
      </c>
      <c r="CZ30">
        <v>17</v>
      </c>
      <c r="DA30">
        <v>20647.030999999999</v>
      </c>
      <c r="DB30">
        <v>13288.482</v>
      </c>
      <c r="DD30">
        <v>17</v>
      </c>
      <c r="DE30">
        <v>17796.312000000002</v>
      </c>
      <c r="DF30">
        <v>9917.0259999999998</v>
      </c>
      <c r="DH30">
        <v>17</v>
      </c>
      <c r="DI30">
        <v>19692.734</v>
      </c>
      <c r="DJ30">
        <v>11098.004000000001</v>
      </c>
      <c r="DL30">
        <v>17</v>
      </c>
      <c r="DM30">
        <v>18524.986000000001</v>
      </c>
      <c r="DN30">
        <v>9997.3629999999994</v>
      </c>
      <c r="DP30">
        <v>17</v>
      </c>
      <c r="DQ30">
        <v>20920.210999999999</v>
      </c>
      <c r="DR30">
        <v>14844.271000000001</v>
      </c>
      <c r="DT30">
        <v>17</v>
      </c>
      <c r="DU30">
        <v>16622.881000000001</v>
      </c>
      <c r="DV30">
        <v>9570.44</v>
      </c>
      <c r="DX30">
        <v>17</v>
      </c>
      <c r="DY30">
        <v>19850.386999999999</v>
      </c>
      <c r="DZ30">
        <v>12093.25</v>
      </c>
      <c r="EB30">
        <v>17</v>
      </c>
      <c r="EC30">
        <v>18759.923999999999</v>
      </c>
      <c r="ED30">
        <v>11529.437</v>
      </c>
      <c r="EF30">
        <v>17</v>
      </c>
      <c r="EG30">
        <v>18777.298999999999</v>
      </c>
      <c r="EH30">
        <v>10996.11</v>
      </c>
    </row>
    <row r="31" spans="8:138" x14ac:dyDescent="0.3">
      <c r="H31">
        <v>18</v>
      </c>
      <c r="I31">
        <v>21078.800999999999</v>
      </c>
      <c r="J31">
        <v>12673.1</v>
      </c>
      <c r="L31">
        <v>18</v>
      </c>
      <c r="M31">
        <v>22046.241999999998</v>
      </c>
      <c r="N31">
        <v>13986.037</v>
      </c>
      <c r="P31">
        <v>18</v>
      </c>
      <c r="Q31">
        <v>21428.903999999999</v>
      </c>
      <c r="R31">
        <v>12727.869000000001</v>
      </c>
      <c r="T31">
        <v>18</v>
      </c>
      <c r="U31">
        <v>19981.937999999998</v>
      </c>
      <c r="V31">
        <v>11625.659</v>
      </c>
      <c r="X31">
        <v>18</v>
      </c>
      <c r="Y31">
        <v>18421.115000000002</v>
      </c>
      <c r="Z31">
        <v>11769.607</v>
      </c>
      <c r="AB31">
        <v>18</v>
      </c>
      <c r="AC31">
        <v>19800.752</v>
      </c>
      <c r="AD31">
        <v>11271.906999999999</v>
      </c>
      <c r="AF31">
        <v>18</v>
      </c>
      <c r="AG31">
        <v>20978.291000000001</v>
      </c>
      <c r="AH31">
        <v>13201.942999999999</v>
      </c>
      <c r="AJ31">
        <v>18</v>
      </c>
      <c r="AK31">
        <v>20137.309000000001</v>
      </c>
      <c r="AL31">
        <v>11122.091</v>
      </c>
      <c r="AN31">
        <v>18</v>
      </c>
      <c r="AO31">
        <v>20619.849999999999</v>
      </c>
      <c r="AP31">
        <v>12552.342000000001</v>
      </c>
      <c r="AR31">
        <v>18</v>
      </c>
      <c r="AS31">
        <v>19855.241999999998</v>
      </c>
      <c r="AT31">
        <v>11470.995000000001</v>
      </c>
      <c r="AV31">
        <v>18</v>
      </c>
      <c r="AW31">
        <v>19901.02</v>
      </c>
      <c r="AX31">
        <v>10926.08</v>
      </c>
      <c r="AZ31">
        <v>18</v>
      </c>
      <c r="BA31">
        <v>21360.09</v>
      </c>
      <c r="BB31">
        <v>12411.359</v>
      </c>
      <c r="BD31">
        <v>18</v>
      </c>
      <c r="BE31">
        <v>20982.976999999999</v>
      </c>
      <c r="BF31">
        <v>11947.91</v>
      </c>
      <c r="BH31">
        <v>18</v>
      </c>
      <c r="BI31">
        <v>20646.02</v>
      </c>
      <c r="BJ31">
        <v>11965.76</v>
      </c>
      <c r="BL31">
        <v>18</v>
      </c>
      <c r="BM31">
        <v>20119.127</v>
      </c>
      <c r="BN31">
        <v>11620.127</v>
      </c>
      <c r="BP31">
        <v>18</v>
      </c>
      <c r="BQ31">
        <v>19217.895</v>
      </c>
      <c r="BR31">
        <v>11764.653</v>
      </c>
      <c r="BT31">
        <v>18</v>
      </c>
      <c r="BU31">
        <v>20089.650000000001</v>
      </c>
      <c r="BV31">
        <v>11980.791999999999</v>
      </c>
      <c r="BX31">
        <v>18</v>
      </c>
      <c r="BY31">
        <v>21926.26</v>
      </c>
      <c r="BZ31">
        <v>12984.91</v>
      </c>
      <c r="CB31">
        <v>18</v>
      </c>
      <c r="CC31">
        <v>22020.368999999999</v>
      </c>
      <c r="CD31">
        <v>14808.938</v>
      </c>
      <c r="CF31">
        <v>18</v>
      </c>
      <c r="CG31">
        <v>18157.583999999999</v>
      </c>
      <c r="CH31">
        <v>9932.9310000000005</v>
      </c>
      <c r="CJ31">
        <v>18</v>
      </c>
      <c r="CK31">
        <v>19915.919999999998</v>
      </c>
      <c r="CL31">
        <v>12061</v>
      </c>
      <c r="CN31">
        <v>18</v>
      </c>
      <c r="CO31">
        <v>19358.901999999998</v>
      </c>
      <c r="CP31">
        <v>11060.475</v>
      </c>
      <c r="CR31">
        <v>18</v>
      </c>
      <c r="CS31">
        <v>21091.986000000001</v>
      </c>
      <c r="CT31">
        <v>13809.967000000001</v>
      </c>
      <c r="CV31">
        <v>18</v>
      </c>
      <c r="CW31">
        <v>18129.537</v>
      </c>
      <c r="CX31">
        <v>10977.200999999999</v>
      </c>
      <c r="CZ31">
        <v>18</v>
      </c>
      <c r="DA31">
        <v>19396.115000000002</v>
      </c>
      <c r="DB31">
        <v>12447.228999999999</v>
      </c>
      <c r="DD31">
        <v>18</v>
      </c>
      <c r="DE31">
        <v>18166.423999999999</v>
      </c>
      <c r="DF31">
        <v>9817.5930000000008</v>
      </c>
      <c r="DH31">
        <v>18</v>
      </c>
      <c r="DI31">
        <v>18570.504000000001</v>
      </c>
      <c r="DJ31">
        <v>10551.532999999999</v>
      </c>
      <c r="DL31">
        <v>18</v>
      </c>
      <c r="DM31">
        <v>19018.498</v>
      </c>
      <c r="DN31">
        <v>10782.597</v>
      </c>
      <c r="DP31">
        <v>18</v>
      </c>
      <c r="DQ31">
        <v>20910.271000000001</v>
      </c>
      <c r="DR31">
        <v>15465.466</v>
      </c>
      <c r="DT31">
        <v>18</v>
      </c>
      <c r="DU31">
        <v>16659.168000000001</v>
      </c>
      <c r="DV31">
        <v>9694.1370000000006</v>
      </c>
      <c r="DX31">
        <v>18</v>
      </c>
      <c r="DY31">
        <v>19925.224999999999</v>
      </c>
      <c r="DZ31">
        <v>12582.085999999999</v>
      </c>
      <c r="EB31">
        <v>18</v>
      </c>
      <c r="EC31">
        <v>18958.583999999999</v>
      </c>
      <c r="ED31">
        <v>11671.076999999999</v>
      </c>
      <c r="EF31">
        <v>18</v>
      </c>
      <c r="EG31">
        <v>19157.465</v>
      </c>
      <c r="EH31">
        <v>11112.460999999999</v>
      </c>
    </row>
    <row r="32" spans="8:138" x14ac:dyDescent="0.3">
      <c r="H32">
        <v>19</v>
      </c>
      <c r="I32">
        <v>21299.4</v>
      </c>
      <c r="J32">
        <v>12855.4</v>
      </c>
      <c r="L32">
        <v>19</v>
      </c>
      <c r="M32">
        <v>22155.976999999999</v>
      </c>
      <c r="N32">
        <v>13818.73</v>
      </c>
      <c r="P32">
        <v>19</v>
      </c>
      <c r="Q32">
        <v>21119.728999999999</v>
      </c>
      <c r="R32">
        <v>12452.843999999999</v>
      </c>
      <c r="T32">
        <v>19</v>
      </c>
      <c r="U32">
        <v>20166.907999999999</v>
      </c>
      <c r="V32">
        <v>11796.065000000001</v>
      </c>
      <c r="X32">
        <v>19</v>
      </c>
      <c r="Y32">
        <v>17650.223000000002</v>
      </c>
      <c r="Z32">
        <v>11615.745000000001</v>
      </c>
      <c r="AB32">
        <v>19</v>
      </c>
      <c r="AC32">
        <v>19976.68</v>
      </c>
      <c r="AD32">
        <v>11197.475</v>
      </c>
      <c r="AF32">
        <v>19</v>
      </c>
      <c r="AG32">
        <v>20813.342000000001</v>
      </c>
      <c r="AH32">
        <v>13104.094999999999</v>
      </c>
      <c r="AJ32">
        <v>19</v>
      </c>
      <c r="AK32">
        <v>20006.396000000001</v>
      </c>
      <c r="AL32">
        <v>10777.673000000001</v>
      </c>
      <c r="AN32">
        <v>19</v>
      </c>
      <c r="AO32">
        <v>19940.205000000002</v>
      </c>
      <c r="AP32">
        <v>11722.048000000001</v>
      </c>
      <c r="AR32">
        <v>19</v>
      </c>
      <c r="AS32">
        <v>20149.919999999998</v>
      </c>
      <c r="AT32">
        <v>12072.894</v>
      </c>
      <c r="AV32">
        <v>19</v>
      </c>
      <c r="AW32">
        <v>19778.453000000001</v>
      </c>
      <c r="AX32">
        <v>10641.42</v>
      </c>
      <c r="AZ32">
        <v>19</v>
      </c>
      <c r="BA32">
        <v>21377.278999999999</v>
      </c>
      <c r="BB32">
        <v>12655.15</v>
      </c>
      <c r="BD32">
        <v>19</v>
      </c>
      <c r="BE32">
        <v>20872.641</v>
      </c>
      <c r="BF32">
        <v>12289.865</v>
      </c>
      <c r="BH32">
        <v>19</v>
      </c>
      <c r="BI32">
        <v>19855.016</v>
      </c>
      <c r="BJ32">
        <v>11418.204</v>
      </c>
      <c r="BL32">
        <v>19</v>
      </c>
      <c r="BM32">
        <v>20997.315999999999</v>
      </c>
      <c r="BN32">
        <v>12038.638000000001</v>
      </c>
      <c r="BP32">
        <v>19</v>
      </c>
      <c r="BQ32">
        <v>19628.655999999999</v>
      </c>
      <c r="BR32">
        <v>12393.861000000001</v>
      </c>
      <c r="BT32">
        <v>19</v>
      </c>
      <c r="BU32">
        <v>19753.355</v>
      </c>
      <c r="BV32">
        <v>11572.124</v>
      </c>
      <c r="BX32">
        <v>19</v>
      </c>
      <c r="BY32">
        <v>20618.199000000001</v>
      </c>
      <c r="BZ32">
        <v>12055.699000000001</v>
      </c>
      <c r="CB32">
        <v>19</v>
      </c>
      <c r="CC32">
        <v>21920.107</v>
      </c>
      <c r="CD32">
        <v>13246.403</v>
      </c>
      <c r="CF32">
        <v>19</v>
      </c>
      <c r="CG32">
        <v>18055.381000000001</v>
      </c>
      <c r="CH32">
        <v>10019.005999999999</v>
      </c>
      <c r="CJ32">
        <v>19</v>
      </c>
      <c r="CK32">
        <v>19450.188999999998</v>
      </c>
      <c r="CL32">
        <v>11449.59</v>
      </c>
      <c r="CN32">
        <v>19</v>
      </c>
      <c r="CO32">
        <v>19230.280999999999</v>
      </c>
      <c r="CP32">
        <v>10863.306</v>
      </c>
      <c r="CR32">
        <v>19</v>
      </c>
      <c r="CS32">
        <v>21260.109</v>
      </c>
      <c r="CT32">
        <v>14039.166999999999</v>
      </c>
      <c r="CV32">
        <v>19</v>
      </c>
      <c r="CW32">
        <v>18274.678</v>
      </c>
      <c r="CX32">
        <v>10582.287</v>
      </c>
      <c r="CZ32">
        <v>19</v>
      </c>
      <c r="DA32">
        <v>18929.919999999998</v>
      </c>
      <c r="DB32">
        <v>11690.438</v>
      </c>
      <c r="DD32">
        <v>19</v>
      </c>
      <c r="DE32">
        <v>17289.82</v>
      </c>
      <c r="DF32">
        <v>9492.9050000000007</v>
      </c>
      <c r="DH32">
        <v>19</v>
      </c>
      <c r="DI32">
        <v>18687.937999999998</v>
      </c>
      <c r="DJ32">
        <v>10792.384</v>
      </c>
      <c r="DL32">
        <v>19</v>
      </c>
      <c r="DM32">
        <v>19352.173999999999</v>
      </c>
      <c r="DN32">
        <v>10888.504999999999</v>
      </c>
      <c r="DP32">
        <v>19</v>
      </c>
      <c r="DQ32">
        <v>20558.486000000001</v>
      </c>
      <c r="DR32">
        <v>15728.295</v>
      </c>
      <c r="DT32">
        <v>19</v>
      </c>
      <c r="DU32">
        <v>16990.25</v>
      </c>
      <c r="DV32">
        <v>10013.945</v>
      </c>
      <c r="DX32">
        <v>19</v>
      </c>
      <c r="DY32">
        <v>20023.68</v>
      </c>
      <c r="DZ32">
        <v>12954.53</v>
      </c>
      <c r="EB32">
        <v>19</v>
      </c>
      <c r="EC32">
        <v>19041.963</v>
      </c>
      <c r="ED32">
        <v>12214.839</v>
      </c>
      <c r="EF32">
        <v>19</v>
      </c>
      <c r="EG32">
        <v>18579.384999999998</v>
      </c>
      <c r="EH32">
        <v>10739.341</v>
      </c>
    </row>
    <row r="33" spans="8:138" x14ac:dyDescent="0.3">
      <c r="H33">
        <v>20</v>
      </c>
      <c r="I33">
        <v>22097.353999999999</v>
      </c>
      <c r="J33">
        <v>12897.484</v>
      </c>
      <c r="L33">
        <v>20</v>
      </c>
      <c r="M33">
        <v>22584.896000000001</v>
      </c>
      <c r="N33">
        <v>13793.279</v>
      </c>
      <c r="P33">
        <v>20</v>
      </c>
      <c r="Q33">
        <v>20520.998</v>
      </c>
      <c r="R33">
        <v>12440.174999999999</v>
      </c>
      <c r="T33">
        <v>20</v>
      </c>
      <c r="U33">
        <v>20089.741999999998</v>
      </c>
      <c r="V33">
        <v>11236.545</v>
      </c>
      <c r="X33">
        <v>20</v>
      </c>
      <c r="Y33">
        <v>17523.118999999999</v>
      </c>
      <c r="Z33">
        <v>11354.32</v>
      </c>
      <c r="AB33">
        <v>20</v>
      </c>
      <c r="AC33">
        <v>19913.84</v>
      </c>
      <c r="AD33">
        <v>10771.08</v>
      </c>
      <c r="AF33">
        <v>20</v>
      </c>
      <c r="AG33">
        <v>20589.932000000001</v>
      </c>
      <c r="AH33">
        <v>12529.547</v>
      </c>
      <c r="AJ33">
        <v>20</v>
      </c>
      <c r="AK33">
        <v>19539.273000000001</v>
      </c>
      <c r="AL33">
        <v>10455.119000000001</v>
      </c>
      <c r="AN33">
        <v>20</v>
      </c>
      <c r="AO33">
        <v>19737.436000000002</v>
      </c>
      <c r="AP33">
        <v>11748.787</v>
      </c>
      <c r="AR33">
        <v>20</v>
      </c>
      <c r="AS33">
        <v>20429.453000000001</v>
      </c>
      <c r="AT33">
        <v>12240.214</v>
      </c>
      <c r="AV33">
        <v>20</v>
      </c>
      <c r="AW33">
        <v>19396.261999999999</v>
      </c>
      <c r="AX33">
        <v>10311.725</v>
      </c>
      <c r="AZ33">
        <v>20</v>
      </c>
      <c r="BA33">
        <v>20832.550999999999</v>
      </c>
      <c r="BB33">
        <v>12132.68</v>
      </c>
      <c r="BD33">
        <v>20</v>
      </c>
      <c r="BE33">
        <v>21058.432000000001</v>
      </c>
      <c r="BF33">
        <v>12266.921</v>
      </c>
      <c r="BH33">
        <v>20</v>
      </c>
      <c r="BI33">
        <v>19544.287</v>
      </c>
      <c r="BJ33">
        <v>11656.588</v>
      </c>
      <c r="BL33">
        <v>20</v>
      </c>
      <c r="BM33">
        <v>21479.759999999998</v>
      </c>
      <c r="BN33">
        <v>12500.56</v>
      </c>
      <c r="BP33">
        <v>20</v>
      </c>
      <c r="BQ33">
        <v>19616.370999999999</v>
      </c>
      <c r="BR33">
        <v>12070.263000000001</v>
      </c>
      <c r="BT33">
        <v>20</v>
      </c>
      <c r="BU33">
        <v>19749.588</v>
      </c>
      <c r="BV33">
        <v>11185.978999999999</v>
      </c>
      <c r="BX33">
        <v>20</v>
      </c>
      <c r="BY33">
        <v>20652.719000000001</v>
      </c>
      <c r="BZ33">
        <v>11840.271000000001</v>
      </c>
      <c r="CB33">
        <v>20</v>
      </c>
      <c r="CC33">
        <v>22472.081999999999</v>
      </c>
      <c r="CD33">
        <v>13664.554</v>
      </c>
      <c r="CF33">
        <v>20</v>
      </c>
      <c r="CG33">
        <v>18057.976999999999</v>
      </c>
      <c r="CH33">
        <v>10101.699000000001</v>
      </c>
      <c r="CJ33">
        <v>20</v>
      </c>
      <c r="CK33">
        <v>19432.09</v>
      </c>
      <c r="CL33">
        <v>10787.68</v>
      </c>
      <c r="CN33">
        <v>20</v>
      </c>
      <c r="CO33">
        <v>18899.375</v>
      </c>
      <c r="CP33">
        <v>10196.454</v>
      </c>
      <c r="CR33">
        <v>20</v>
      </c>
      <c r="CS33">
        <v>21926.92</v>
      </c>
      <c r="CT33">
        <v>14288.66</v>
      </c>
      <c r="CV33">
        <v>20</v>
      </c>
      <c r="CW33">
        <v>17878.273000000001</v>
      </c>
      <c r="CX33">
        <v>10060.014999999999</v>
      </c>
      <c r="CZ33">
        <v>20</v>
      </c>
      <c r="DA33">
        <v>18827.141</v>
      </c>
      <c r="DB33">
        <v>11352.182000000001</v>
      </c>
      <c r="DD33">
        <v>20</v>
      </c>
      <c r="DE33">
        <v>17635.002</v>
      </c>
      <c r="DF33">
        <v>9771.9750000000004</v>
      </c>
      <c r="DH33">
        <v>20</v>
      </c>
      <c r="DI33">
        <v>18755.491999999998</v>
      </c>
      <c r="DJ33">
        <v>10849.362999999999</v>
      </c>
      <c r="DL33">
        <v>20</v>
      </c>
      <c r="DM33">
        <v>20086.186000000002</v>
      </c>
      <c r="DN33">
        <v>10980.951999999999</v>
      </c>
      <c r="DP33">
        <v>20</v>
      </c>
      <c r="DQ33">
        <v>20323.687999999998</v>
      </c>
      <c r="DR33">
        <v>16164.153</v>
      </c>
      <c r="DT33">
        <v>20</v>
      </c>
      <c r="DU33">
        <v>17208.447</v>
      </c>
      <c r="DV33">
        <v>10413.439</v>
      </c>
      <c r="DX33">
        <v>20</v>
      </c>
      <c r="DY33">
        <v>19695</v>
      </c>
      <c r="DZ33">
        <v>11912.27</v>
      </c>
      <c r="EB33">
        <v>20</v>
      </c>
      <c r="EC33">
        <v>19154.041000000001</v>
      </c>
      <c r="ED33">
        <v>12639.441000000001</v>
      </c>
      <c r="EF33">
        <v>20</v>
      </c>
      <c r="EG33">
        <v>18633.25</v>
      </c>
      <c r="EH33">
        <v>10762.82</v>
      </c>
    </row>
    <row r="34" spans="8:138" x14ac:dyDescent="0.3">
      <c r="H34">
        <v>21</v>
      </c>
      <c r="I34">
        <v>22162.838</v>
      </c>
      <c r="J34">
        <v>13307.99</v>
      </c>
      <c r="L34">
        <v>21</v>
      </c>
      <c r="M34">
        <v>22351.467000000001</v>
      </c>
      <c r="N34">
        <v>14171.242</v>
      </c>
      <c r="P34">
        <v>21</v>
      </c>
      <c r="Q34">
        <v>20414.998</v>
      </c>
      <c r="R34">
        <v>12254.008</v>
      </c>
      <c r="T34">
        <v>21</v>
      </c>
      <c r="U34">
        <v>20184.907999999999</v>
      </c>
      <c r="V34">
        <v>10923.221</v>
      </c>
      <c r="X34">
        <v>21</v>
      </c>
      <c r="Y34">
        <v>17817.849999999999</v>
      </c>
      <c r="Z34">
        <v>11068.33</v>
      </c>
      <c r="AB34">
        <v>21</v>
      </c>
      <c r="AC34">
        <v>19760.830000000002</v>
      </c>
      <c r="AD34">
        <v>10641.44</v>
      </c>
      <c r="AF34">
        <v>21</v>
      </c>
      <c r="AG34">
        <v>19975.891</v>
      </c>
      <c r="AH34">
        <v>11976.585999999999</v>
      </c>
      <c r="AJ34">
        <v>21</v>
      </c>
      <c r="AK34">
        <v>19325.598000000002</v>
      </c>
      <c r="AL34">
        <v>10451.188</v>
      </c>
      <c r="AN34">
        <v>21</v>
      </c>
      <c r="AO34">
        <v>20281.754000000001</v>
      </c>
      <c r="AP34">
        <v>11993.44</v>
      </c>
      <c r="AR34">
        <v>21</v>
      </c>
      <c r="AS34">
        <v>20617.210999999999</v>
      </c>
      <c r="AT34">
        <v>11879.103999999999</v>
      </c>
      <c r="AV34">
        <v>21</v>
      </c>
      <c r="AW34">
        <v>19385.998</v>
      </c>
      <c r="AX34">
        <v>10745.973</v>
      </c>
      <c r="AZ34">
        <v>21</v>
      </c>
      <c r="BA34">
        <v>20256.618999999999</v>
      </c>
      <c r="BB34">
        <v>11495.887000000001</v>
      </c>
      <c r="BD34">
        <v>21</v>
      </c>
      <c r="BE34">
        <v>21132.252</v>
      </c>
      <c r="BF34">
        <v>12526.11</v>
      </c>
      <c r="BH34">
        <v>21</v>
      </c>
      <c r="BI34">
        <v>19692.509999999998</v>
      </c>
      <c r="BJ34">
        <v>11886.51</v>
      </c>
      <c r="BL34">
        <v>21</v>
      </c>
      <c r="BM34">
        <v>20914.84</v>
      </c>
      <c r="BN34">
        <v>12401.6</v>
      </c>
      <c r="BP34">
        <v>21</v>
      </c>
      <c r="BQ34">
        <v>19488.25</v>
      </c>
      <c r="BR34">
        <v>11853.88</v>
      </c>
      <c r="BT34">
        <v>21</v>
      </c>
      <c r="BU34">
        <v>19321.951000000001</v>
      </c>
      <c r="BV34">
        <v>11133.236999999999</v>
      </c>
      <c r="BX34">
        <v>21</v>
      </c>
      <c r="BY34">
        <v>21281.453000000001</v>
      </c>
      <c r="BZ34">
        <v>12115.295</v>
      </c>
      <c r="CB34">
        <v>21</v>
      </c>
      <c r="CC34">
        <v>21964.84</v>
      </c>
      <c r="CD34">
        <v>13655.989</v>
      </c>
      <c r="CF34">
        <v>21</v>
      </c>
      <c r="CG34">
        <v>18238.088</v>
      </c>
      <c r="CH34">
        <v>10534.748</v>
      </c>
      <c r="CJ34">
        <v>21</v>
      </c>
      <c r="CK34">
        <v>19105.099999999999</v>
      </c>
      <c r="CL34">
        <v>10980.36</v>
      </c>
      <c r="CN34">
        <v>21</v>
      </c>
      <c r="CO34">
        <v>18399.169999999998</v>
      </c>
      <c r="CP34">
        <v>9804.1039999999994</v>
      </c>
      <c r="CR34">
        <v>21</v>
      </c>
      <c r="CS34">
        <v>22312.400000000001</v>
      </c>
      <c r="CT34">
        <v>14325.32</v>
      </c>
      <c r="CV34">
        <v>21</v>
      </c>
      <c r="CW34">
        <v>17676.099999999999</v>
      </c>
      <c r="CX34">
        <v>10008.541999999999</v>
      </c>
      <c r="CZ34">
        <v>21</v>
      </c>
      <c r="DA34">
        <v>18693.932000000001</v>
      </c>
      <c r="DB34">
        <v>11055.874</v>
      </c>
      <c r="DD34">
        <v>21</v>
      </c>
      <c r="DE34">
        <v>18318.508000000002</v>
      </c>
      <c r="DF34">
        <v>10007.431</v>
      </c>
      <c r="DH34">
        <v>21</v>
      </c>
      <c r="DI34">
        <v>19250.955000000002</v>
      </c>
      <c r="DJ34">
        <v>10689.21</v>
      </c>
      <c r="DL34">
        <v>21</v>
      </c>
      <c r="DM34">
        <v>19323.219000000001</v>
      </c>
      <c r="DN34">
        <v>10944.509</v>
      </c>
      <c r="DP34">
        <v>21</v>
      </c>
      <c r="DQ34">
        <v>19406.59</v>
      </c>
      <c r="DR34">
        <v>13474.710999999999</v>
      </c>
      <c r="DT34">
        <v>21</v>
      </c>
      <c r="DU34">
        <v>17773.146000000001</v>
      </c>
      <c r="DV34">
        <v>11044.385</v>
      </c>
      <c r="DX34">
        <v>21</v>
      </c>
      <c r="DY34">
        <v>19691.471000000001</v>
      </c>
      <c r="DZ34">
        <v>11342.89</v>
      </c>
      <c r="EB34">
        <v>21</v>
      </c>
      <c r="EC34">
        <v>18931.305</v>
      </c>
      <c r="ED34">
        <v>12173.115</v>
      </c>
      <c r="EF34">
        <v>21</v>
      </c>
      <c r="EG34">
        <v>18579.419999999998</v>
      </c>
      <c r="EH34">
        <v>11342.54</v>
      </c>
    </row>
    <row r="35" spans="8:138" x14ac:dyDescent="0.3">
      <c r="H35">
        <v>22</v>
      </c>
      <c r="I35">
        <v>21839.366999999998</v>
      </c>
      <c r="J35">
        <v>13402.421</v>
      </c>
      <c r="L35">
        <v>22</v>
      </c>
      <c r="M35">
        <v>22406.601999999999</v>
      </c>
      <c r="N35">
        <v>14353.736000000001</v>
      </c>
      <c r="P35">
        <v>22</v>
      </c>
      <c r="Q35">
        <v>20808.528999999999</v>
      </c>
      <c r="R35">
        <v>11984.8</v>
      </c>
      <c r="T35">
        <v>22</v>
      </c>
      <c r="U35">
        <v>20020.958999999999</v>
      </c>
      <c r="V35">
        <v>11150.958000000001</v>
      </c>
      <c r="X35">
        <v>22</v>
      </c>
      <c r="Y35">
        <v>17911.881000000001</v>
      </c>
      <c r="Z35">
        <v>11133.66</v>
      </c>
      <c r="AB35">
        <v>22</v>
      </c>
      <c r="AC35">
        <v>19835.278999999999</v>
      </c>
      <c r="AD35">
        <v>10884.38</v>
      </c>
      <c r="AF35">
        <v>22</v>
      </c>
      <c r="AG35">
        <v>19813.576000000001</v>
      </c>
      <c r="AH35">
        <v>11153.737999999999</v>
      </c>
      <c r="AJ35">
        <v>22</v>
      </c>
      <c r="AK35">
        <v>19262.543000000001</v>
      </c>
      <c r="AL35">
        <v>10561.673000000001</v>
      </c>
      <c r="AN35">
        <v>22</v>
      </c>
      <c r="AO35">
        <v>20735.136999999999</v>
      </c>
      <c r="AP35">
        <v>12019.41</v>
      </c>
      <c r="AR35">
        <v>22</v>
      </c>
      <c r="AS35">
        <v>19835.368999999999</v>
      </c>
      <c r="AT35">
        <v>11251.377</v>
      </c>
      <c r="AV35">
        <v>22</v>
      </c>
      <c r="AW35">
        <v>19843.383000000002</v>
      </c>
      <c r="AX35">
        <v>11547.683000000001</v>
      </c>
      <c r="AZ35">
        <v>22</v>
      </c>
      <c r="BA35">
        <v>20175.449000000001</v>
      </c>
      <c r="BB35">
        <v>11567</v>
      </c>
      <c r="BD35">
        <v>22</v>
      </c>
      <c r="BE35">
        <v>21366.859</v>
      </c>
      <c r="BF35">
        <v>12829.56</v>
      </c>
      <c r="BH35">
        <v>22</v>
      </c>
      <c r="BI35">
        <v>19943.32</v>
      </c>
      <c r="BJ35">
        <v>11617.883</v>
      </c>
      <c r="BL35">
        <v>22</v>
      </c>
      <c r="BM35">
        <v>20913.48</v>
      </c>
      <c r="BN35">
        <v>12465</v>
      </c>
      <c r="BP35">
        <v>22</v>
      </c>
      <c r="BQ35">
        <v>19857.949000000001</v>
      </c>
      <c r="BR35">
        <v>11573.11</v>
      </c>
      <c r="BT35">
        <v>22</v>
      </c>
      <c r="BU35">
        <v>19689.759999999998</v>
      </c>
      <c r="BV35">
        <v>11465.787</v>
      </c>
      <c r="BX35">
        <v>22</v>
      </c>
      <c r="BY35">
        <v>20260.138999999999</v>
      </c>
      <c r="BZ35">
        <v>12632.941999999999</v>
      </c>
      <c r="CB35">
        <v>22</v>
      </c>
      <c r="CC35">
        <v>22053.131000000001</v>
      </c>
      <c r="CD35">
        <v>13909.441000000001</v>
      </c>
      <c r="CF35">
        <v>22</v>
      </c>
      <c r="CG35">
        <v>18890.275000000001</v>
      </c>
      <c r="CH35">
        <v>11154.601000000001</v>
      </c>
      <c r="CJ35">
        <v>22</v>
      </c>
      <c r="CK35">
        <v>19394.969000000001</v>
      </c>
      <c r="CL35">
        <v>11368.487999999999</v>
      </c>
      <c r="CN35">
        <v>22</v>
      </c>
      <c r="CO35">
        <v>18541.07</v>
      </c>
      <c r="CP35">
        <v>9945.8220000000001</v>
      </c>
      <c r="CR35">
        <v>22</v>
      </c>
      <c r="CS35">
        <v>21836.098000000002</v>
      </c>
      <c r="CT35">
        <v>14432.54</v>
      </c>
      <c r="CV35">
        <v>22</v>
      </c>
      <c r="CW35">
        <v>17490.905999999999</v>
      </c>
      <c r="CX35">
        <v>10039.281000000001</v>
      </c>
      <c r="CZ35">
        <v>22</v>
      </c>
      <c r="DA35">
        <v>18235.793000000001</v>
      </c>
      <c r="DB35">
        <v>10486.59</v>
      </c>
      <c r="DD35">
        <v>22</v>
      </c>
      <c r="DE35">
        <v>19115.455000000002</v>
      </c>
      <c r="DF35">
        <v>10302.371999999999</v>
      </c>
      <c r="DH35">
        <v>22</v>
      </c>
      <c r="DI35">
        <v>19227.407999999999</v>
      </c>
      <c r="DJ35">
        <v>10678.513000000001</v>
      </c>
      <c r="DL35">
        <v>22</v>
      </c>
      <c r="DM35">
        <v>18661.171999999999</v>
      </c>
      <c r="DN35">
        <v>10953.401</v>
      </c>
      <c r="DP35">
        <v>22</v>
      </c>
      <c r="DQ35">
        <v>18974.932000000001</v>
      </c>
      <c r="DR35">
        <v>11686.962</v>
      </c>
      <c r="DT35">
        <v>22</v>
      </c>
      <c r="DU35">
        <v>17625.296999999999</v>
      </c>
      <c r="DV35">
        <v>11096.561</v>
      </c>
      <c r="DX35">
        <v>22</v>
      </c>
      <c r="DY35">
        <v>19340.988000000001</v>
      </c>
      <c r="DZ35">
        <v>11133.808000000001</v>
      </c>
      <c r="EB35">
        <v>22</v>
      </c>
      <c r="EC35">
        <v>18401.175999999999</v>
      </c>
      <c r="ED35">
        <v>11491.566999999999</v>
      </c>
      <c r="EF35">
        <v>22</v>
      </c>
      <c r="EG35">
        <v>18944.891</v>
      </c>
      <c r="EH35">
        <v>11307.14</v>
      </c>
    </row>
    <row r="36" spans="8:138" x14ac:dyDescent="0.3">
      <c r="H36">
        <v>23</v>
      </c>
      <c r="I36">
        <v>21464.525000000001</v>
      </c>
      <c r="J36">
        <v>13181.34</v>
      </c>
      <c r="L36">
        <v>23</v>
      </c>
      <c r="M36">
        <v>22935.127</v>
      </c>
      <c r="N36">
        <v>14561.931</v>
      </c>
      <c r="P36">
        <v>23</v>
      </c>
      <c r="Q36">
        <v>20682.118999999999</v>
      </c>
      <c r="R36">
        <v>11385.27</v>
      </c>
      <c r="T36">
        <v>23</v>
      </c>
      <c r="U36">
        <v>19741</v>
      </c>
      <c r="V36">
        <v>10678</v>
      </c>
      <c r="X36">
        <v>23</v>
      </c>
      <c r="Y36">
        <v>17735.563999999998</v>
      </c>
      <c r="Z36">
        <v>11289.388999999999</v>
      </c>
      <c r="AB36">
        <v>23</v>
      </c>
      <c r="AC36">
        <v>20214.800999999999</v>
      </c>
      <c r="AD36">
        <v>10963.74</v>
      </c>
      <c r="AF36">
        <v>23</v>
      </c>
      <c r="AG36">
        <v>19785.991999999998</v>
      </c>
      <c r="AH36">
        <v>10925.244000000001</v>
      </c>
      <c r="AJ36">
        <v>23</v>
      </c>
      <c r="AK36">
        <v>19691.226999999999</v>
      </c>
      <c r="AL36">
        <v>10915.359</v>
      </c>
      <c r="AN36">
        <v>23</v>
      </c>
      <c r="AO36">
        <v>20445.688999999998</v>
      </c>
      <c r="AP36">
        <v>11939.885</v>
      </c>
      <c r="AR36">
        <v>23</v>
      </c>
      <c r="AS36">
        <v>19255.791000000001</v>
      </c>
      <c r="AT36">
        <v>10959.009</v>
      </c>
      <c r="AV36">
        <v>23</v>
      </c>
      <c r="AW36">
        <v>19646.543000000001</v>
      </c>
      <c r="AX36">
        <v>11526.584999999999</v>
      </c>
      <c r="AZ36">
        <v>23</v>
      </c>
      <c r="BA36">
        <v>19858.23</v>
      </c>
      <c r="BB36">
        <v>11234.281999999999</v>
      </c>
      <c r="BD36">
        <v>23</v>
      </c>
      <c r="BE36">
        <v>20798.960999999999</v>
      </c>
      <c r="BF36">
        <v>12004.82</v>
      </c>
      <c r="BH36">
        <v>23</v>
      </c>
      <c r="BI36">
        <v>19848.873</v>
      </c>
      <c r="BJ36">
        <v>11461.08</v>
      </c>
      <c r="BL36">
        <v>23</v>
      </c>
      <c r="BM36">
        <v>21406.199000000001</v>
      </c>
      <c r="BN36">
        <v>12615.68</v>
      </c>
      <c r="BP36">
        <v>23</v>
      </c>
      <c r="BQ36">
        <v>19687.381000000001</v>
      </c>
      <c r="BR36">
        <v>11066.18</v>
      </c>
      <c r="BT36">
        <v>23</v>
      </c>
      <c r="BU36">
        <v>19795.859</v>
      </c>
      <c r="BV36">
        <v>11513.28</v>
      </c>
      <c r="BX36">
        <v>23</v>
      </c>
      <c r="BY36">
        <v>20228.48</v>
      </c>
      <c r="BZ36">
        <v>12594.182000000001</v>
      </c>
      <c r="CB36">
        <v>23</v>
      </c>
      <c r="CC36">
        <v>22618.278999999999</v>
      </c>
      <c r="CD36">
        <v>12927.119000000001</v>
      </c>
      <c r="CF36">
        <v>23</v>
      </c>
      <c r="CG36">
        <v>19239.870999999999</v>
      </c>
      <c r="CH36">
        <v>11406.004999999999</v>
      </c>
      <c r="CJ36">
        <v>23</v>
      </c>
      <c r="CK36">
        <v>19904.516</v>
      </c>
      <c r="CL36">
        <v>11252.589</v>
      </c>
      <c r="CN36">
        <v>23</v>
      </c>
      <c r="CO36">
        <v>18568.197</v>
      </c>
      <c r="CP36">
        <v>9951.0589999999993</v>
      </c>
      <c r="CR36">
        <v>23</v>
      </c>
      <c r="CS36">
        <v>21930.993999999999</v>
      </c>
      <c r="CT36">
        <v>14963.986000000001</v>
      </c>
      <c r="CV36">
        <v>23</v>
      </c>
      <c r="CW36">
        <v>17704.32</v>
      </c>
      <c r="CX36">
        <v>10189.225</v>
      </c>
      <c r="CZ36">
        <v>23</v>
      </c>
      <c r="DA36">
        <v>18614.638999999999</v>
      </c>
      <c r="DB36">
        <v>10855.877</v>
      </c>
      <c r="DD36">
        <v>23</v>
      </c>
      <c r="DE36">
        <v>19085.798999999999</v>
      </c>
      <c r="DF36">
        <v>11179.541999999999</v>
      </c>
      <c r="DH36">
        <v>23</v>
      </c>
      <c r="DI36">
        <v>19763.25</v>
      </c>
      <c r="DJ36">
        <v>11505</v>
      </c>
      <c r="DL36">
        <v>23</v>
      </c>
      <c r="DM36">
        <v>18292.662</v>
      </c>
      <c r="DN36">
        <v>10635.732</v>
      </c>
      <c r="DP36">
        <v>23</v>
      </c>
      <c r="DQ36">
        <v>19177.025000000001</v>
      </c>
      <c r="DR36">
        <v>11220.324000000001</v>
      </c>
      <c r="DT36">
        <v>23</v>
      </c>
      <c r="DU36">
        <v>17607.555</v>
      </c>
      <c r="DV36">
        <v>11148.51</v>
      </c>
      <c r="DX36">
        <v>23</v>
      </c>
      <c r="DY36">
        <v>19094.916000000001</v>
      </c>
      <c r="DZ36">
        <v>11024.643</v>
      </c>
      <c r="EB36">
        <v>23</v>
      </c>
      <c r="EC36">
        <v>18513.232</v>
      </c>
      <c r="ED36">
        <v>11895.109</v>
      </c>
      <c r="EF36">
        <v>23</v>
      </c>
      <c r="EG36">
        <v>18107.065999999999</v>
      </c>
      <c r="EH36">
        <v>11605.323</v>
      </c>
    </row>
    <row r="37" spans="8:138" x14ac:dyDescent="0.3">
      <c r="H37">
        <v>24</v>
      </c>
      <c r="I37">
        <v>21426.311000000002</v>
      </c>
      <c r="J37">
        <v>12969.25</v>
      </c>
      <c r="L37">
        <v>24</v>
      </c>
      <c r="M37">
        <v>22542.381000000001</v>
      </c>
      <c r="N37">
        <v>14123.92</v>
      </c>
      <c r="P37">
        <v>24</v>
      </c>
      <c r="Q37">
        <v>19708.178</v>
      </c>
      <c r="R37">
        <v>10808.165000000001</v>
      </c>
      <c r="T37">
        <v>24</v>
      </c>
      <c r="U37">
        <v>20389.937999999998</v>
      </c>
      <c r="V37">
        <v>11367.511</v>
      </c>
      <c r="X37">
        <v>24</v>
      </c>
      <c r="Y37">
        <v>17972.232</v>
      </c>
      <c r="Z37">
        <v>11753.806</v>
      </c>
      <c r="AB37">
        <v>24</v>
      </c>
      <c r="AC37">
        <v>20242.580000000002</v>
      </c>
      <c r="AD37">
        <v>11408.3</v>
      </c>
      <c r="AF37">
        <v>24</v>
      </c>
      <c r="AG37">
        <v>19950.991999999998</v>
      </c>
      <c r="AH37">
        <v>11210.194</v>
      </c>
      <c r="AJ37">
        <v>24</v>
      </c>
      <c r="AK37">
        <v>20547.759999999998</v>
      </c>
      <c r="AL37">
        <v>12093.02</v>
      </c>
      <c r="AN37">
        <v>24</v>
      </c>
      <c r="AO37">
        <v>19972.605</v>
      </c>
      <c r="AP37">
        <v>11340.481</v>
      </c>
      <c r="AR37">
        <v>24</v>
      </c>
      <c r="AS37">
        <v>18634.846000000001</v>
      </c>
      <c r="AT37">
        <v>10537.976000000001</v>
      </c>
      <c r="AV37">
        <v>24</v>
      </c>
      <c r="AW37">
        <v>19073.32</v>
      </c>
      <c r="AX37">
        <v>10939.88</v>
      </c>
      <c r="AZ37">
        <v>24</v>
      </c>
      <c r="BA37">
        <v>19382.471000000001</v>
      </c>
      <c r="BB37">
        <v>10472.89</v>
      </c>
      <c r="BD37">
        <v>24</v>
      </c>
      <c r="BE37">
        <v>20733.150000000001</v>
      </c>
      <c r="BF37">
        <v>11342.446</v>
      </c>
      <c r="BH37">
        <v>24</v>
      </c>
      <c r="BI37">
        <v>20195.357</v>
      </c>
      <c r="BJ37">
        <v>11744.97</v>
      </c>
      <c r="BL37">
        <v>24</v>
      </c>
      <c r="BM37">
        <v>21538.438999999998</v>
      </c>
      <c r="BN37">
        <v>13128.8</v>
      </c>
      <c r="BP37">
        <v>24</v>
      </c>
      <c r="BQ37">
        <v>19454.543000000001</v>
      </c>
      <c r="BR37">
        <v>11223.591</v>
      </c>
      <c r="BT37">
        <v>24</v>
      </c>
      <c r="BU37">
        <v>20616.800999999999</v>
      </c>
      <c r="BV37">
        <v>12340.78</v>
      </c>
      <c r="BX37">
        <v>24</v>
      </c>
      <c r="BY37">
        <v>19959.728999999999</v>
      </c>
      <c r="BZ37">
        <v>12851.489</v>
      </c>
      <c r="CB37">
        <v>24</v>
      </c>
      <c r="CC37">
        <v>21691.206999999999</v>
      </c>
      <c r="CD37">
        <v>12126.324000000001</v>
      </c>
      <c r="CF37">
        <v>24</v>
      </c>
      <c r="CG37">
        <v>19268.400000000001</v>
      </c>
      <c r="CH37">
        <v>11791.56</v>
      </c>
      <c r="CJ37">
        <v>24</v>
      </c>
      <c r="CK37">
        <v>19652.259999999998</v>
      </c>
      <c r="CL37">
        <v>11372.22</v>
      </c>
      <c r="CN37">
        <v>24</v>
      </c>
      <c r="CO37">
        <v>18077.830000000002</v>
      </c>
      <c r="CP37">
        <v>9679.0300000000007</v>
      </c>
      <c r="CV37">
        <v>24</v>
      </c>
      <c r="CW37">
        <v>17593.192999999999</v>
      </c>
      <c r="CX37">
        <v>9878.7790000000005</v>
      </c>
      <c r="CZ37">
        <v>24</v>
      </c>
      <c r="DA37">
        <v>18381.333999999999</v>
      </c>
      <c r="DB37">
        <v>10727.49</v>
      </c>
      <c r="DH37">
        <v>24</v>
      </c>
      <c r="DI37">
        <v>19978</v>
      </c>
      <c r="DJ37">
        <v>12123.75</v>
      </c>
      <c r="DL37">
        <v>24</v>
      </c>
      <c r="DM37">
        <v>18222.740000000002</v>
      </c>
      <c r="DN37">
        <v>10578.26</v>
      </c>
      <c r="DP37">
        <v>24</v>
      </c>
      <c r="DQ37">
        <v>19110.282999999999</v>
      </c>
      <c r="DR37">
        <v>10947.314</v>
      </c>
      <c r="DT37">
        <v>24</v>
      </c>
      <c r="DU37">
        <v>17818.157999999999</v>
      </c>
      <c r="DV37">
        <v>11428.375</v>
      </c>
      <c r="DX37">
        <v>24</v>
      </c>
      <c r="DY37">
        <v>18994.285</v>
      </c>
      <c r="DZ37">
        <v>10767.370999999999</v>
      </c>
      <c r="EB37">
        <v>24</v>
      </c>
      <c r="EC37">
        <v>18519.407999999999</v>
      </c>
      <c r="ED37">
        <v>12820.121999999999</v>
      </c>
      <c r="EF37">
        <v>24</v>
      </c>
      <c r="EG37">
        <v>17929.868999999999</v>
      </c>
      <c r="EH37">
        <v>11610.608</v>
      </c>
    </row>
    <row r="38" spans="8:138" x14ac:dyDescent="0.3">
      <c r="H38">
        <v>25</v>
      </c>
      <c r="I38">
        <v>20855.099999999999</v>
      </c>
      <c r="J38">
        <v>12562.54</v>
      </c>
      <c r="L38">
        <v>25</v>
      </c>
      <c r="M38">
        <v>22311.868999999999</v>
      </c>
      <c r="N38">
        <v>13948.29</v>
      </c>
      <c r="P38">
        <v>25</v>
      </c>
      <c r="Q38">
        <v>19834.263999999999</v>
      </c>
      <c r="R38">
        <v>10774.201999999999</v>
      </c>
      <c r="T38">
        <v>25</v>
      </c>
      <c r="U38">
        <v>19841.634999999998</v>
      </c>
      <c r="V38">
        <v>11033.960999999999</v>
      </c>
      <c r="X38">
        <v>25</v>
      </c>
      <c r="Y38">
        <v>18150</v>
      </c>
      <c r="Z38">
        <v>12132.674000000001</v>
      </c>
      <c r="AB38">
        <v>25</v>
      </c>
      <c r="AC38">
        <v>19974.800999999999</v>
      </c>
      <c r="AD38">
        <v>11491.86</v>
      </c>
      <c r="AF38">
        <v>25</v>
      </c>
      <c r="AG38">
        <v>20218.473000000002</v>
      </c>
      <c r="AH38">
        <v>11425.064</v>
      </c>
      <c r="AJ38">
        <v>25</v>
      </c>
      <c r="AK38">
        <v>21315.539000000001</v>
      </c>
      <c r="AL38">
        <v>12870.01</v>
      </c>
      <c r="AN38">
        <v>25</v>
      </c>
      <c r="AO38">
        <v>19648.379000000001</v>
      </c>
      <c r="AP38">
        <v>10990.888000000001</v>
      </c>
      <c r="AR38">
        <v>25</v>
      </c>
      <c r="AS38">
        <v>18718.453000000001</v>
      </c>
      <c r="AT38">
        <v>10734.109</v>
      </c>
      <c r="AV38">
        <v>25</v>
      </c>
      <c r="AW38">
        <v>19129</v>
      </c>
      <c r="AX38">
        <v>10682.64</v>
      </c>
      <c r="AZ38">
        <v>25</v>
      </c>
      <c r="BA38">
        <v>19933.918000000001</v>
      </c>
      <c r="BB38">
        <v>10643.781000000001</v>
      </c>
      <c r="BD38">
        <v>25</v>
      </c>
      <c r="BE38">
        <v>20685.103999999999</v>
      </c>
      <c r="BF38">
        <v>11321.727999999999</v>
      </c>
      <c r="BH38">
        <v>25</v>
      </c>
      <c r="BI38">
        <v>20553.57</v>
      </c>
      <c r="BJ38">
        <v>12174.221</v>
      </c>
      <c r="BL38">
        <v>25</v>
      </c>
      <c r="BM38">
        <v>21605.465</v>
      </c>
      <c r="BN38">
        <v>13205.911</v>
      </c>
      <c r="BP38">
        <v>25</v>
      </c>
      <c r="BQ38">
        <v>20112.143</v>
      </c>
      <c r="BR38">
        <v>12303.716</v>
      </c>
      <c r="BT38">
        <v>25</v>
      </c>
      <c r="BU38">
        <v>20621.859</v>
      </c>
      <c r="BV38">
        <v>13070.94</v>
      </c>
      <c r="BX38">
        <v>25</v>
      </c>
      <c r="BY38">
        <v>18719.072</v>
      </c>
      <c r="BZ38">
        <v>11945.037</v>
      </c>
      <c r="CB38">
        <v>25</v>
      </c>
      <c r="CC38">
        <v>21613.15</v>
      </c>
      <c r="CD38">
        <v>12156.4</v>
      </c>
      <c r="CF38">
        <v>25</v>
      </c>
      <c r="CG38">
        <v>18263.513999999999</v>
      </c>
      <c r="CH38">
        <v>11517.199000000001</v>
      </c>
      <c r="CJ38">
        <v>25</v>
      </c>
      <c r="CK38">
        <v>19764.359</v>
      </c>
      <c r="CL38">
        <v>11307.42</v>
      </c>
      <c r="CN38">
        <v>25</v>
      </c>
      <c r="CO38">
        <v>18550.07</v>
      </c>
      <c r="CP38">
        <v>10422</v>
      </c>
      <c r="CV38">
        <v>25</v>
      </c>
      <c r="CW38">
        <v>17600.934000000001</v>
      </c>
      <c r="CX38">
        <v>10103.004999999999</v>
      </c>
      <c r="CZ38">
        <v>25</v>
      </c>
      <c r="DA38">
        <v>18519.68</v>
      </c>
      <c r="DB38">
        <v>11293.64</v>
      </c>
      <c r="DH38">
        <v>25</v>
      </c>
      <c r="DI38">
        <v>21002.75</v>
      </c>
      <c r="DJ38">
        <v>12832.25</v>
      </c>
      <c r="DL38">
        <v>25</v>
      </c>
      <c r="DM38">
        <v>18797.798999999999</v>
      </c>
      <c r="DN38">
        <v>10741.521000000001</v>
      </c>
      <c r="DP38">
        <v>25</v>
      </c>
      <c r="DQ38">
        <v>19536.116999999998</v>
      </c>
      <c r="DR38">
        <v>11334.629000000001</v>
      </c>
      <c r="DT38">
        <v>25</v>
      </c>
      <c r="DU38">
        <v>17787.182000000001</v>
      </c>
      <c r="DV38">
        <v>11531.646000000001</v>
      </c>
      <c r="DX38">
        <v>25</v>
      </c>
      <c r="DY38">
        <v>18778.73</v>
      </c>
      <c r="DZ38">
        <v>10754.208000000001</v>
      </c>
      <c r="EB38">
        <v>25</v>
      </c>
      <c r="EC38">
        <v>18186.125</v>
      </c>
      <c r="ED38">
        <v>11878.021000000001</v>
      </c>
      <c r="EF38">
        <v>25</v>
      </c>
      <c r="EG38">
        <v>17359.484</v>
      </c>
      <c r="EH38">
        <v>11061.156999999999</v>
      </c>
    </row>
    <row r="39" spans="8:138" x14ac:dyDescent="0.3">
      <c r="H39">
        <v>26</v>
      </c>
      <c r="I39">
        <v>20457.353999999999</v>
      </c>
      <c r="J39">
        <v>12517.359</v>
      </c>
      <c r="L39">
        <v>26</v>
      </c>
      <c r="M39">
        <v>21933</v>
      </c>
      <c r="N39">
        <v>13149.27</v>
      </c>
      <c r="P39">
        <v>26</v>
      </c>
      <c r="Q39">
        <v>19899.383000000002</v>
      </c>
      <c r="R39">
        <v>11148.335999999999</v>
      </c>
      <c r="T39">
        <v>26</v>
      </c>
      <c r="U39">
        <v>19788.988000000001</v>
      </c>
      <c r="V39">
        <v>11288.867</v>
      </c>
      <c r="X39">
        <v>26</v>
      </c>
      <c r="Y39">
        <v>18366.861000000001</v>
      </c>
      <c r="Z39">
        <v>13335.442999999999</v>
      </c>
      <c r="AB39">
        <v>26</v>
      </c>
      <c r="AC39">
        <v>19956.285</v>
      </c>
      <c r="AD39">
        <v>10965.84</v>
      </c>
      <c r="AF39">
        <v>26</v>
      </c>
      <c r="AG39">
        <v>20241.476999999999</v>
      </c>
      <c r="AH39">
        <v>11449.377</v>
      </c>
      <c r="AJ39">
        <v>26</v>
      </c>
      <c r="AK39">
        <v>21696.011999999999</v>
      </c>
      <c r="AL39">
        <v>13042.088</v>
      </c>
      <c r="AN39">
        <v>26</v>
      </c>
      <c r="AO39">
        <v>19643.393</v>
      </c>
      <c r="AP39">
        <v>10484.125</v>
      </c>
      <c r="AR39">
        <v>26</v>
      </c>
      <c r="AS39">
        <v>18832.182000000001</v>
      </c>
      <c r="AT39">
        <v>10801.746999999999</v>
      </c>
      <c r="AV39">
        <v>26</v>
      </c>
      <c r="AW39">
        <v>18942.73</v>
      </c>
      <c r="AX39">
        <v>10582.772000000001</v>
      </c>
      <c r="AZ39">
        <v>26</v>
      </c>
      <c r="BA39">
        <v>20024.055</v>
      </c>
      <c r="BB39">
        <v>11050.17</v>
      </c>
      <c r="BD39">
        <v>26</v>
      </c>
      <c r="BE39">
        <v>20520.384999999998</v>
      </c>
      <c r="BF39">
        <v>11504.796</v>
      </c>
      <c r="BH39">
        <v>26</v>
      </c>
      <c r="BI39">
        <v>21176.145</v>
      </c>
      <c r="BJ39">
        <v>12943.921</v>
      </c>
      <c r="BL39">
        <v>26</v>
      </c>
      <c r="BM39">
        <v>21039.995999999999</v>
      </c>
      <c r="BN39">
        <v>12420.047</v>
      </c>
      <c r="BP39">
        <v>26</v>
      </c>
      <c r="BQ39">
        <v>19980.414000000001</v>
      </c>
      <c r="BR39">
        <v>11935.097</v>
      </c>
      <c r="BT39">
        <v>26</v>
      </c>
      <c r="BU39">
        <v>20157.68</v>
      </c>
      <c r="BV39">
        <v>12661.82</v>
      </c>
      <c r="BX39">
        <v>26</v>
      </c>
      <c r="BY39">
        <v>19285.563999999998</v>
      </c>
      <c r="BZ39">
        <v>11713.752</v>
      </c>
      <c r="CB39">
        <v>26</v>
      </c>
      <c r="CC39">
        <v>21511.599999999999</v>
      </c>
      <c r="CD39">
        <v>12495.5</v>
      </c>
      <c r="CF39">
        <v>26</v>
      </c>
      <c r="CG39">
        <v>18176.646000000001</v>
      </c>
      <c r="CH39">
        <v>10809.315000000001</v>
      </c>
      <c r="CJ39">
        <v>26</v>
      </c>
      <c r="CK39">
        <v>19671.66</v>
      </c>
      <c r="CL39">
        <v>11196.62</v>
      </c>
      <c r="CN39">
        <v>26</v>
      </c>
      <c r="CO39">
        <v>18885.849999999999</v>
      </c>
      <c r="CP39">
        <v>10918.13</v>
      </c>
      <c r="CV39">
        <v>26</v>
      </c>
      <c r="CW39">
        <v>17289.355</v>
      </c>
      <c r="CX39">
        <v>9765.1880000000001</v>
      </c>
      <c r="CZ39">
        <v>26</v>
      </c>
      <c r="DA39">
        <v>19185.721000000001</v>
      </c>
      <c r="DB39">
        <v>12200.04</v>
      </c>
      <c r="DH39">
        <v>26</v>
      </c>
      <c r="DI39">
        <v>20790.383000000002</v>
      </c>
      <c r="DJ39">
        <v>12073.934999999999</v>
      </c>
      <c r="DL39">
        <v>26</v>
      </c>
      <c r="DM39">
        <v>19376.752</v>
      </c>
      <c r="DN39">
        <v>12058.254000000001</v>
      </c>
      <c r="DP39">
        <v>26</v>
      </c>
      <c r="DQ39">
        <v>19616.067999999999</v>
      </c>
      <c r="DR39">
        <v>11897.539000000001</v>
      </c>
      <c r="DT39">
        <v>26</v>
      </c>
      <c r="DU39">
        <v>17954.061000000002</v>
      </c>
      <c r="DV39">
        <v>11552.481</v>
      </c>
      <c r="DX39">
        <v>26</v>
      </c>
      <c r="DY39">
        <v>19568.921999999999</v>
      </c>
      <c r="DZ39">
        <v>10925.442999999999</v>
      </c>
      <c r="EB39">
        <v>26</v>
      </c>
      <c r="EC39">
        <v>18872.84</v>
      </c>
      <c r="ED39">
        <v>12116.8</v>
      </c>
      <c r="EF39">
        <v>26</v>
      </c>
      <c r="EG39">
        <v>17453.59</v>
      </c>
      <c r="EH39">
        <v>11045.382</v>
      </c>
    </row>
    <row r="40" spans="8:138" x14ac:dyDescent="0.3">
      <c r="H40">
        <v>27</v>
      </c>
      <c r="I40">
        <v>20658.195</v>
      </c>
      <c r="J40">
        <v>12124.523999999999</v>
      </c>
      <c r="L40">
        <v>27</v>
      </c>
      <c r="M40">
        <v>21323.460999999999</v>
      </c>
      <c r="N40">
        <v>12536.07</v>
      </c>
      <c r="P40">
        <v>27</v>
      </c>
      <c r="Q40">
        <v>19615.206999999999</v>
      </c>
      <c r="R40">
        <v>11145.255999999999</v>
      </c>
      <c r="T40">
        <v>27</v>
      </c>
      <c r="U40">
        <v>20161.208999999999</v>
      </c>
      <c r="V40">
        <v>11947.534</v>
      </c>
      <c r="X40">
        <v>27</v>
      </c>
      <c r="Y40">
        <v>19176.842000000001</v>
      </c>
      <c r="Z40">
        <v>13086.79</v>
      </c>
      <c r="AB40">
        <v>27</v>
      </c>
      <c r="AC40">
        <v>19875.324000000001</v>
      </c>
      <c r="AD40">
        <v>10578.937</v>
      </c>
      <c r="AF40">
        <v>27</v>
      </c>
      <c r="AG40">
        <v>20024.326000000001</v>
      </c>
      <c r="AH40">
        <v>11479.339</v>
      </c>
      <c r="AJ40">
        <v>27</v>
      </c>
      <c r="AK40">
        <v>21238.539000000001</v>
      </c>
      <c r="AL40">
        <v>12956.057000000001</v>
      </c>
      <c r="AN40">
        <v>27</v>
      </c>
      <c r="AO40">
        <v>19562.127</v>
      </c>
      <c r="AP40">
        <v>11208.236999999999</v>
      </c>
      <c r="AR40">
        <v>27</v>
      </c>
      <c r="AS40">
        <v>18844.752</v>
      </c>
      <c r="AT40">
        <v>10254.15</v>
      </c>
      <c r="AV40">
        <v>27</v>
      </c>
      <c r="AW40">
        <v>18696.52</v>
      </c>
      <c r="AX40">
        <v>10543.188</v>
      </c>
      <c r="AZ40">
        <v>27</v>
      </c>
      <c r="BA40">
        <v>20747.59</v>
      </c>
      <c r="BB40">
        <v>11299.3</v>
      </c>
      <c r="BD40">
        <v>27</v>
      </c>
      <c r="BE40">
        <v>20437.633000000002</v>
      </c>
      <c r="BF40">
        <v>11629.996999999999</v>
      </c>
      <c r="BH40">
        <v>27</v>
      </c>
      <c r="BI40">
        <v>20624.182000000001</v>
      </c>
      <c r="BJ40">
        <v>12497.666999999999</v>
      </c>
      <c r="BL40">
        <v>27</v>
      </c>
      <c r="BM40">
        <v>20080.416000000001</v>
      </c>
      <c r="BN40">
        <v>11582.514999999999</v>
      </c>
      <c r="BP40">
        <v>27</v>
      </c>
      <c r="BQ40">
        <v>20282.978999999999</v>
      </c>
      <c r="BR40">
        <v>11943.933999999999</v>
      </c>
      <c r="BT40">
        <v>27</v>
      </c>
      <c r="BU40">
        <v>19983.699000000001</v>
      </c>
      <c r="BV40">
        <v>12098.44</v>
      </c>
      <c r="BX40">
        <v>27</v>
      </c>
      <c r="BY40">
        <v>19385.41</v>
      </c>
      <c r="BZ40">
        <v>11633.371999999999</v>
      </c>
      <c r="CB40">
        <v>27</v>
      </c>
      <c r="CC40">
        <v>21554.6</v>
      </c>
      <c r="CD40">
        <v>12642.8</v>
      </c>
      <c r="CF40">
        <v>27</v>
      </c>
      <c r="CG40">
        <v>18522.754000000001</v>
      </c>
      <c r="CH40">
        <v>10661.44</v>
      </c>
      <c r="CJ40">
        <v>27</v>
      </c>
      <c r="CK40">
        <v>20179.328000000001</v>
      </c>
      <c r="CL40">
        <v>12044.436</v>
      </c>
      <c r="CN40">
        <v>27</v>
      </c>
      <c r="CO40">
        <v>19376.331999999999</v>
      </c>
      <c r="CP40">
        <v>11418.853999999999</v>
      </c>
      <c r="CV40">
        <v>27</v>
      </c>
      <c r="CW40">
        <v>17282.896000000001</v>
      </c>
      <c r="CX40">
        <v>9443.4179999999997</v>
      </c>
      <c r="CZ40">
        <v>27</v>
      </c>
      <c r="DA40">
        <v>19799.396000000001</v>
      </c>
      <c r="DB40">
        <v>12486.772999999999</v>
      </c>
      <c r="DH40">
        <v>27</v>
      </c>
      <c r="DI40">
        <v>20822.103999999999</v>
      </c>
      <c r="DJ40">
        <v>11784.511</v>
      </c>
      <c r="DL40">
        <v>27</v>
      </c>
      <c r="DM40">
        <v>20098.599999999999</v>
      </c>
      <c r="DN40">
        <v>12295.45</v>
      </c>
      <c r="DP40">
        <v>27</v>
      </c>
      <c r="DQ40">
        <v>19673.201000000001</v>
      </c>
      <c r="DR40">
        <v>12088.651</v>
      </c>
      <c r="DT40">
        <v>27</v>
      </c>
      <c r="DU40">
        <v>17656.903999999999</v>
      </c>
      <c r="DV40">
        <v>11354.956</v>
      </c>
      <c r="DX40">
        <v>27</v>
      </c>
      <c r="DY40">
        <v>19391.787</v>
      </c>
      <c r="DZ40">
        <v>11165.312</v>
      </c>
      <c r="EB40">
        <v>27</v>
      </c>
      <c r="EC40">
        <v>19156.18</v>
      </c>
      <c r="ED40">
        <v>11810.1</v>
      </c>
      <c r="EF40">
        <v>27</v>
      </c>
      <c r="EG40">
        <v>17334.567999999999</v>
      </c>
      <c r="EH40">
        <v>10745.407999999999</v>
      </c>
    </row>
    <row r="41" spans="8:138" x14ac:dyDescent="0.3">
      <c r="H41">
        <v>28</v>
      </c>
      <c r="I41">
        <v>20476.868999999999</v>
      </c>
      <c r="J41">
        <v>11729.266</v>
      </c>
      <c r="L41">
        <v>28</v>
      </c>
      <c r="M41">
        <v>20785.490000000002</v>
      </c>
      <c r="N41">
        <v>12001.18</v>
      </c>
      <c r="P41">
        <v>28</v>
      </c>
      <c r="Q41">
        <v>19167.381000000001</v>
      </c>
      <c r="R41">
        <v>10936.67</v>
      </c>
      <c r="T41">
        <v>28</v>
      </c>
      <c r="U41">
        <v>21115.197</v>
      </c>
      <c r="V41">
        <v>12936.24</v>
      </c>
      <c r="X41">
        <v>28</v>
      </c>
      <c r="Y41">
        <v>18977.236000000001</v>
      </c>
      <c r="Z41">
        <v>12367.062</v>
      </c>
      <c r="AB41">
        <v>28</v>
      </c>
      <c r="AC41">
        <v>19917.550999999999</v>
      </c>
      <c r="AD41">
        <v>10568.77</v>
      </c>
      <c r="AF41">
        <v>28</v>
      </c>
      <c r="AG41">
        <v>19756.273000000001</v>
      </c>
      <c r="AH41">
        <v>11540.002</v>
      </c>
      <c r="AJ41">
        <v>28</v>
      </c>
      <c r="AK41">
        <v>20992.936000000002</v>
      </c>
      <c r="AL41">
        <v>12653.646000000001</v>
      </c>
      <c r="AN41">
        <v>28</v>
      </c>
      <c r="AO41">
        <v>20090.526999999998</v>
      </c>
      <c r="AP41">
        <v>11470.938</v>
      </c>
      <c r="AR41">
        <v>28</v>
      </c>
      <c r="AS41">
        <v>18621.467000000001</v>
      </c>
      <c r="AT41">
        <v>9961.232</v>
      </c>
      <c r="AV41">
        <v>28</v>
      </c>
      <c r="AW41">
        <v>18402.136999999999</v>
      </c>
      <c r="AX41">
        <v>10324.609</v>
      </c>
      <c r="AZ41">
        <v>28</v>
      </c>
      <c r="BA41">
        <v>21146.109</v>
      </c>
      <c r="BB41">
        <v>11655.44</v>
      </c>
      <c r="BD41">
        <v>28</v>
      </c>
      <c r="BE41">
        <v>20763.798999999999</v>
      </c>
      <c r="BF41">
        <v>11574.156999999999</v>
      </c>
      <c r="BL41">
        <v>28</v>
      </c>
      <c r="BM41">
        <v>19378.199000000001</v>
      </c>
      <c r="BN41">
        <v>11320.45</v>
      </c>
      <c r="BP41">
        <v>28</v>
      </c>
      <c r="BQ41">
        <v>20778.844000000001</v>
      </c>
      <c r="BR41">
        <v>12108.754000000001</v>
      </c>
      <c r="BT41">
        <v>28</v>
      </c>
      <c r="BU41">
        <v>20683.740000000002</v>
      </c>
      <c r="BV41">
        <v>11865.92</v>
      </c>
      <c r="BX41">
        <v>28</v>
      </c>
      <c r="BY41">
        <v>18822.638999999999</v>
      </c>
      <c r="BZ41">
        <v>10941.662</v>
      </c>
      <c r="CB41">
        <v>28</v>
      </c>
      <c r="CC41">
        <v>21125.018</v>
      </c>
      <c r="CD41">
        <v>12539.040999999999</v>
      </c>
      <c r="CF41">
        <v>28</v>
      </c>
      <c r="CG41">
        <v>19157.52</v>
      </c>
      <c r="CH41">
        <v>11256.173000000001</v>
      </c>
      <c r="CJ41">
        <v>28</v>
      </c>
      <c r="CK41">
        <v>20714.631000000001</v>
      </c>
      <c r="CL41">
        <v>12040.46</v>
      </c>
      <c r="CN41">
        <v>28</v>
      </c>
      <c r="CO41">
        <v>20116.535</v>
      </c>
      <c r="CP41">
        <v>12146.398999999999</v>
      </c>
      <c r="CV41">
        <v>28</v>
      </c>
      <c r="CW41">
        <v>17741.155999999999</v>
      </c>
      <c r="CX41">
        <v>9886.8790000000008</v>
      </c>
      <c r="CZ41">
        <v>28</v>
      </c>
      <c r="DA41">
        <v>20551.039000000001</v>
      </c>
      <c r="DB41">
        <v>12689.529</v>
      </c>
      <c r="DH41">
        <v>28</v>
      </c>
      <c r="DI41">
        <v>21023.123</v>
      </c>
      <c r="DJ41">
        <v>11794.946</v>
      </c>
      <c r="DL41">
        <v>28</v>
      </c>
      <c r="DM41">
        <v>21078.65</v>
      </c>
      <c r="DN41">
        <v>12454.85</v>
      </c>
      <c r="DP41">
        <v>28</v>
      </c>
      <c r="DQ41">
        <v>19512</v>
      </c>
      <c r="DR41">
        <v>12104</v>
      </c>
      <c r="DT41">
        <v>28</v>
      </c>
      <c r="DU41">
        <v>17895.210999999999</v>
      </c>
      <c r="DV41">
        <v>11349.26</v>
      </c>
      <c r="EB41">
        <v>28</v>
      </c>
      <c r="EC41">
        <v>19002.398000000001</v>
      </c>
      <c r="ED41">
        <v>11674.68</v>
      </c>
      <c r="EF41">
        <v>28</v>
      </c>
      <c r="EG41">
        <v>16771.518</v>
      </c>
      <c r="EH41">
        <v>10238.392</v>
      </c>
    </row>
    <row r="42" spans="8:138" x14ac:dyDescent="0.3">
      <c r="L42">
        <v>29</v>
      </c>
      <c r="M42">
        <v>20919.833999999999</v>
      </c>
      <c r="N42">
        <v>12664.891</v>
      </c>
      <c r="P42">
        <v>29</v>
      </c>
      <c r="Q42">
        <v>19317.800999999999</v>
      </c>
      <c r="R42">
        <v>10976.32</v>
      </c>
      <c r="T42">
        <v>29</v>
      </c>
      <c r="U42">
        <v>21656.68</v>
      </c>
      <c r="V42">
        <v>13583.279</v>
      </c>
      <c r="X42">
        <v>29</v>
      </c>
      <c r="Y42">
        <v>18724.859</v>
      </c>
      <c r="Z42">
        <v>11460.9</v>
      </c>
      <c r="AB42">
        <v>29</v>
      </c>
      <c r="AC42">
        <v>19967.504000000001</v>
      </c>
      <c r="AD42">
        <v>10954.546</v>
      </c>
      <c r="AF42">
        <v>29</v>
      </c>
      <c r="AG42">
        <v>19508.383000000002</v>
      </c>
      <c r="AH42">
        <v>11550.130999999999</v>
      </c>
      <c r="AJ42">
        <v>29</v>
      </c>
      <c r="AK42">
        <v>20898.141</v>
      </c>
      <c r="AL42">
        <v>12950.308000000001</v>
      </c>
      <c r="AN42">
        <v>29</v>
      </c>
      <c r="AO42">
        <v>20790.34</v>
      </c>
      <c r="AP42">
        <v>11729.54</v>
      </c>
      <c r="AR42">
        <v>29</v>
      </c>
      <c r="AS42">
        <v>19255.256000000001</v>
      </c>
      <c r="AT42">
        <v>10635.594999999999</v>
      </c>
      <c r="AV42">
        <v>29</v>
      </c>
      <c r="AW42">
        <v>17899.865000000002</v>
      </c>
      <c r="AX42">
        <v>10206.853999999999</v>
      </c>
      <c r="AZ42">
        <v>29</v>
      </c>
      <c r="BA42">
        <v>20492.641</v>
      </c>
      <c r="BB42">
        <v>11881.75</v>
      </c>
      <c r="BD42">
        <v>29</v>
      </c>
      <c r="BE42">
        <v>20336.16</v>
      </c>
      <c r="BF42">
        <v>10908.073</v>
      </c>
      <c r="BL42">
        <v>29</v>
      </c>
      <c r="BM42">
        <v>19660.278999999999</v>
      </c>
      <c r="BN42">
        <v>11543.53</v>
      </c>
      <c r="BT42">
        <v>29</v>
      </c>
      <c r="BU42">
        <v>20286.521000000001</v>
      </c>
      <c r="BV42">
        <v>12302.155000000001</v>
      </c>
      <c r="BX42">
        <v>29</v>
      </c>
      <c r="BY42">
        <v>19230.407999999999</v>
      </c>
      <c r="BZ42">
        <v>11219.608</v>
      </c>
      <c r="CB42">
        <v>29</v>
      </c>
      <c r="CC42">
        <v>21449.525000000001</v>
      </c>
      <c r="CD42">
        <v>13580.5</v>
      </c>
      <c r="CF42">
        <v>29</v>
      </c>
      <c r="CG42">
        <v>19422.59</v>
      </c>
      <c r="CH42">
        <v>11436.972</v>
      </c>
      <c r="CJ42">
        <v>29</v>
      </c>
      <c r="CK42">
        <v>20467.234</v>
      </c>
      <c r="CL42">
        <v>12135.369000000001</v>
      </c>
      <c r="CN42">
        <v>29</v>
      </c>
      <c r="CO42">
        <v>20282.525000000001</v>
      </c>
      <c r="CP42">
        <v>12789.960999999999</v>
      </c>
      <c r="CV42">
        <v>29</v>
      </c>
      <c r="CW42">
        <v>17622.48</v>
      </c>
      <c r="CX42">
        <v>10286.724</v>
      </c>
      <c r="DH42">
        <v>29</v>
      </c>
      <c r="DI42">
        <v>20913.201000000001</v>
      </c>
      <c r="DJ42">
        <v>12233.565000000001</v>
      </c>
      <c r="DP42">
        <v>29</v>
      </c>
      <c r="DQ42">
        <v>19848</v>
      </c>
      <c r="DR42">
        <v>11839</v>
      </c>
      <c r="DT42">
        <v>29</v>
      </c>
      <c r="DU42">
        <v>17620.52</v>
      </c>
      <c r="DV42">
        <v>11453.73</v>
      </c>
      <c r="EB42">
        <v>29</v>
      </c>
      <c r="EC42">
        <v>18673.192999999999</v>
      </c>
      <c r="ED42">
        <v>12095.151</v>
      </c>
      <c r="EF42">
        <v>29</v>
      </c>
      <c r="EG42">
        <v>18200.228999999999</v>
      </c>
      <c r="EH42">
        <v>11302.857</v>
      </c>
    </row>
    <row r="43" spans="8:138" x14ac:dyDescent="0.3">
      <c r="P43">
        <v>30</v>
      </c>
      <c r="Q43">
        <v>19577.278999999999</v>
      </c>
      <c r="R43">
        <v>11249.56</v>
      </c>
      <c r="T43">
        <v>30</v>
      </c>
      <c r="U43">
        <v>21641.526999999998</v>
      </c>
      <c r="V43">
        <v>13969.281000000001</v>
      </c>
      <c r="X43">
        <v>30</v>
      </c>
      <c r="Y43">
        <v>18291.82</v>
      </c>
      <c r="Z43">
        <v>11496.34</v>
      </c>
      <c r="AB43">
        <v>30</v>
      </c>
      <c r="AC43">
        <v>20317.796999999999</v>
      </c>
      <c r="AD43">
        <v>11628.56</v>
      </c>
      <c r="AF43">
        <v>30</v>
      </c>
      <c r="AG43">
        <v>19721.627</v>
      </c>
      <c r="AH43">
        <v>11545.609</v>
      </c>
      <c r="AJ43">
        <v>30</v>
      </c>
      <c r="AK43">
        <v>20850.688999999998</v>
      </c>
      <c r="AL43">
        <v>12663.404</v>
      </c>
      <c r="AN43">
        <v>30</v>
      </c>
      <c r="AO43">
        <v>20869.66</v>
      </c>
      <c r="AP43">
        <v>12176.4</v>
      </c>
      <c r="AR43">
        <v>30</v>
      </c>
      <c r="AS43">
        <v>19695.18</v>
      </c>
      <c r="AT43">
        <v>11503.986000000001</v>
      </c>
      <c r="AZ43">
        <v>30</v>
      </c>
      <c r="BA43">
        <v>18845.57</v>
      </c>
      <c r="BB43">
        <v>10364.35</v>
      </c>
      <c r="BL43">
        <v>30</v>
      </c>
      <c r="BM43">
        <v>18942.460999999999</v>
      </c>
      <c r="BN43">
        <v>11435.21</v>
      </c>
      <c r="BT43">
        <v>30</v>
      </c>
      <c r="BU43">
        <v>20563.232</v>
      </c>
      <c r="BV43">
        <v>12961.592000000001</v>
      </c>
      <c r="BX43">
        <v>30</v>
      </c>
      <c r="BY43">
        <v>19501.865000000002</v>
      </c>
      <c r="BZ43">
        <v>11626.067999999999</v>
      </c>
      <c r="CB43">
        <v>30</v>
      </c>
      <c r="CC43">
        <v>22154.563999999998</v>
      </c>
      <c r="CD43">
        <v>14122.562</v>
      </c>
      <c r="CN43">
        <v>30</v>
      </c>
      <c r="CO43">
        <v>19793.403999999999</v>
      </c>
      <c r="CP43">
        <v>12602.418</v>
      </c>
      <c r="CV43">
        <v>30</v>
      </c>
      <c r="CW43">
        <v>17788.414000000001</v>
      </c>
      <c r="CX43">
        <v>10716.004000000001</v>
      </c>
      <c r="DH43">
        <v>30</v>
      </c>
      <c r="DI43">
        <v>20989.414000000001</v>
      </c>
      <c r="DJ43">
        <v>11883.606</v>
      </c>
      <c r="DP43">
        <v>30</v>
      </c>
      <c r="DQ43">
        <v>18880</v>
      </c>
      <c r="DR43">
        <v>11969</v>
      </c>
      <c r="DT43">
        <v>30</v>
      </c>
      <c r="DU43">
        <v>17079.528999999999</v>
      </c>
      <c r="DV43">
        <v>11153.23</v>
      </c>
      <c r="EB43">
        <v>30</v>
      </c>
      <c r="EC43">
        <v>19162.23</v>
      </c>
      <c r="ED43">
        <v>12862.668</v>
      </c>
      <c r="EF43">
        <v>30</v>
      </c>
      <c r="EG43">
        <v>19133.463</v>
      </c>
      <c r="EH43">
        <v>12104.526</v>
      </c>
    </row>
    <row r="44" spans="8:138" x14ac:dyDescent="0.3">
      <c r="P44">
        <v>31</v>
      </c>
      <c r="Q44">
        <v>19393.800999999999</v>
      </c>
      <c r="R44">
        <v>11091.64</v>
      </c>
      <c r="T44">
        <v>31</v>
      </c>
      <c r="U44">
        <v>21610.692999999999</v>
      </c>
      <c r="V44">
        <v>14083.073</v>
      </c>
      <c r="X44">
        <v>31</v>
      </c>
      <c r="Y44">
        <v>18071.599999999999</v>
      </c>
      <c r="Z44">
        <v>10866.08</v>
      </c>
      <c r="AB44">
        <v>31</v>
      </c>
      <c r="AC44">
        <v>20490.240000000002</v>
      </c>
      <c r="AD44">
        <v>12148.66</v>
      </c>
      <c r="AF44">
        <v>31</v>
      </c>
      <c r="AG44">
        <v>20373.905999999999</v>
      </c>
      <c r="AH44">
        <v>12610.254000000001</v>
      </c>
      <c r="AJ44">
        <v>31</v>
      </c>
      <c r="AK44">
        <v>20915.690999999999</v>
      </c>
      <c r="AL44">
        <v>12496.281000000001</v>
      </c>
      <c r="AN44">
        <v>31</v>
      </c>
      <c r="AO44">
        <v>20388.84</v>
      </c>
      <c r="AP44">
        <v>10994.22</v>
      </c>
      <c r="AR44">
        <v>31</v>
      </c>
      <c r="AS44">
        <v>19464.478999999999</v>
      </c>
      <c r="AT44">
        <v>11730.468999999999</v>
      </c>
      <c r="AZ44">
        <v>31</v>
      </c>
      <c r="BA44">
        <v>18784.535</v>
      </c>
      <c r="BB44">
        <v>10437.543</v>
      </c>
      <c r="BT44">
        <v>31</v>
      </c>
      <c r="BU44">
        <v>20021.796999999999</v>
      </c>
      <c r="BV44">
        <v>12169.987999999999</v>
      </c>
      <c r="BX44">
        <v>31</v>
      </c>
      <c r="BY44">
        <v>19640.789000000001</v>
      </c>
      <c r="BZ44">
        <v>12116.875</v>
      </c>
      <c r="CN44">
        <v>31</v>
      </c>
      <c r="CO44">
        <v>19279.59</v>
      </c>
      <c r="CP44">
        <v>12210.397000000001</v>
      </c>
      <c r="CV44">
        <v>31</v>
      </c>
      <c r="CW44">
        <v>17499.391</v>
      </c>
      <c r="CX44">
        <v>10683.665999999999</v>
      </c>
      <c r="DP44">
        <v>31</v>
      </c>
      <c r="DQ44">
        <v>19293.275000000001</v>
      </c>
      <c r="DR44">
        <v>11758.861000000001</v>
      </c>
      <c r="EB44">
        <v>31</v>
      </c>
      <c r="EC44">
        <v>18768.539000000001</v>
      </c>
      <c r="ED44">
        <v>12588.882</v>
      </c>
    </row>
    <row r="45" spans="8:138" x14ac:dyDescent="0.3">
      <c r="T45">
        <v>32</v>
      </c>
      <c r="U45">
        <v>21301.763999999999</v>
      </c>
      <c r="V45">
        <v>13636.188</v>
      </c>
      <c r="X45">
        <v>32</v>
      </c>
      <c r="Y45">
        <v>18016.940999999999</v>
      </c>
      <c r="Z45">
        <v>10851.442999999999</v>
      </c>
      <c r="AB45">
        <v>32</v>
      </c>
      <c r="AC45">
        <v>20713.032999999999</v>
      </c>
      <c r="AD45">
        <v>11941.593000000001</v>
      </c>
      <c r="AF45">
        <v>32</v>
      </c>
      <c r="AG45">
        <v>20165.965</v>
      </c>
      <c r="AH45">
        <v>12061.111000000001</v>
      </c>
      <c r="AR45">
        <v>32</v>
      </c>
      <c r="AS45">
        <v>19432.098000000002</v>
      </c>
      <c r="AT45">
        <v>12782.655000000001</v>
      </c>
      <c r="BT45">
        <v>32</v>
      </c>
      <c r="BU45">
        <v>20352.881000000001</v>
      </c>
      <c r="BV45">
        <v>12432.68</v>
      </c>
      <c r="BX45">
        <v>32</v>
      </c>
      <c r="BY45">
        <v>19150.684000000001</v>
      </c>
      <c r="BZ45">
        <v>11991.04</v>
      </c>
      <c r="CV45">
        <v>32</v>
      </c>
      <c r="CW45">
        <v>17825.143</v>
      </c>
      <c r="CX45">
        <v>10280.762000000001</v>
      </c>
      <c r="DP45">
        <v>32</v>
      </c>
      <c r="DQ45">
        <v>18843.900000000001</v>
      </c>
      <c r="DR45">
        <v>10985.317999999999</v>
      </c>
      <c r="EB45">
        <v>32</v>
      </c>
      <c r="EC45">
        <v>17537.232</v>
      </c>
      <c r="ED45">
        <v>11611.221</v>
      </c>
    </row>
    <row r="46" spans="8:138" x14ac:dyDescent="0.3">
      <c r="T46">
        <v>33</v>
      </c>
      <c r="U46">
        <v>20875.953000000001</v>
      </c>
      <c r="V46">
        <v>13283.661</v>
      </c>
      <c r="X46">
        <v>33</v>
      </c>
      <c r="Y46">
        <v>18451.403999999999</v>
      </c>
      <c r="Z46">
        <v>11577.164000000001</v>
      </c>
      <c r="AB46">
        <v>33</v>
      </c>
      <c r="AC46">
        <v>21285.120999999999</v>
      </c>
      <c r="AD46">
        <v>12067.293</v>
      </c>
      <c r="AF46">
        <v>33</v>
      </c>
      <c r="AG46">
        <v>19950.599999999999</v>
      </c>
      <c r="AH46">
        <v>11924.79</v>
      </c>
      <c r="AR46">
        <v>33</v>
      </c>
      <c r="AS46">
        <v>20326.258000000002</v>
      </c>
      <c r="AT46">
        <v>13327.984</v>
      </c>
      <c r="BT46">
        <v>33</v>
      </c>
      <c r="BU46">
        <v>20823.52</v>
      </c>
      <c r="BV46">
        <v>12859.64</v>
      </c>
      <c r="BX46">
        <v>33</v>
      </c>
      <c r="BY46">
        <v>19220.491999999998</v>
      </c>
      <c r="BZ46">
        <v>11396.712</v>
      </c>
      <c r="CV46">
        <v>33</v>
      </c>
      <c r="CW46">
        <v>18148.918000000001</v>
      </c>
      <c r="CX46">
        <v>10442.384</v>
      </c>
    </row>
    <row r="47" spans="8:138" x14ac:dyDescent="0.3">
      <c r="T47">
        <v>34</v>
      </c>
      <c r="U47">
        <v>20871.895</v>
      </c>
      <c r="V47">
        <v>13455.342000000001</v>
      </c>
      <c r="X47">
        <v>34</v>
      </c>
      <c r="Y47">
        <v>18891.333999999999</v>
      </c>
      <c r="Z47">
        <v>11628.848</v>
      </c>
      <c r="AB47">
        <v>34</v>
      </c>
      <c r="AC47">
        <v>20466.662</v>
      </c>
      <c r="AD47">
        <v>12317.624</v>
      </c>
      <c r="AF47">
        <v>34</v>
      </c>
      <c r="AG47">
        <v>19987.080000000002</v>
      </c>
      <c r="AH47">
        <v>12592.236000000001</v>
      </c>
      <c r="AR47">
        <v>34</v>
      </c>
      <c r="AS47">
        <v>20007.184000000001</v>
      </c>
      <c r="AT47">
        <v>12239.984</v>
      </c>
    </row>
    <row r="48" spans="8:138" x14ac:dyDescent="0.3">
      <c r="AB48">
        <v>35</v>
      </c>
      <c r="AC48">
        <v>20664.815999999999</v>
      </c>
      <c r="AD48">
        <v>12544.331</v>
      </c>
      <c r="AF48">
        <v>35</v>
      </c>
      <c r="AG48">
        <v>20437.713</v>
      </c>
      <c r="AH48">
        <v>13224.761</v>
      </c>
    </row>
    <row r="49" spans="28:34" x14ac:dyDescent="0.3">
      <c r="AB49">
        <v>36</v>
      </c>
      <c r="AC49">
        <v>19914.171999999999</v>
      </c>
      <c r="AD49">
        <v>11779.486999999999</v>
      </c>
      <c r="AF49">
        <v>36</v>
      </c>
      <c r="AG49">
        <v>20842.213</v>
      </c>
      <c r="AH49">
        <v>13254.951999999999</v>
      </c>
    </row>
    <row r="50" spans="28:34" x14ac:dyDescent="0.3">
      <c r="AF50">
        <v>37</v>
      </c>
      <c r="AG50">
        <v>20197.690999999999</v>
      </c>
      <c r="AH50">
        <v>11780.912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V87"/>
  <sheetViews>
    <sheetView workbookViewId="0">
      <selection activeCell="H2" sqref="H2"/>
    </sheetView>
  </sheetViews>
  <sheetFormatPr defaultRowHeight="14.4" x14ac:dyDescent="0.3"/>
  <cols>
    <col min="4" max="4" width="8.88671875" style="4"/>
  </cols>
  <sheetData>
    <row r="2" spans="2:126" ht="15" customHeight="1" x14ac:dyDescent="0.3">
      <c r="B2" t="s">
        <v>0</v>
      </c>
      <c r="G2" t="s">
        <v>0</v>
      </c>
      <c r="H2" t="s">
        <v>161</v>
      </c>
      <c r="L2" t="s">
        <v>162</v>
      </c>
      <c r="P2" t="s">
        <v>163</v>
      </c>
      <c r="T2" t="s">
        <v>164</v>
      </c>
      <c r="X2" t="s">
        <v>165</v>
      </c>
      <c r="AB2" t="s">
        <v>166</v>
      </c>
      <c r="AF2" t="s">
        <v>167</v>
      </c>
      <c r="AJ2" t="s">
        <v>168</v>
      </c>
      <c r="AN2" t="s">
        <v>169</v>
      </c>
      <c r="AR2" t="s">
        <v>170</v>
      </c>
      <c r="AV2" t="s">
        <v>171</v>
      </c>
      <c r="AZ2" t="s">
        <v>172</v>
      </c>
      <c r="BD2" s="10" t="s">
        <v>173</v>
      </c>
      <c r="BH2" t="s">
        <v>174</v>
      </c>
      <c r="BL2" t="s">
        <v>175</v>
      </c>
      <c r="BP2" t="s">
        <v>176</v>
      </c>
      <c r="BT2" t="s">
        <v>177</v>
      </c>
      <c r="BX2" t="s">
        <v>178</v>
      </c>
      <c r="CB2" t="s">
        <v>179</v>
      </c>
      <c r="CF2" t="s">
        <v>180</v>
      </c>
      <c r="CJ2" t="s">
        <v>181</v>
      </c>
      <c r="CN2" t="s">
        <v>182</v>
      </c>
      <c r="CR2" t="s">
        <v>183</v>
      </c>
      <c r="CV2" t="s">
        <v>184</v>
      </c>
      <c r="CZ2" t="s">
        <v>185</v>
      </c>
      <c r="DD2" s="10" t="s">
        <v>186</v>
      </c>
      <c r="DH2" s="10" t="s">
        <v>187</v>
      </c>
      <c r="DL2" t="s">
        <v>188</v>
      </c>
      <c r="DP2" s="10" t="s">
        <v>189</v>
      </c>
      <c r="DT2" s="10" t="s">
        <v>190</v>
      </c>
    </row>
    <row r="3" spans="2:126" ht="15" customHeight="1" x14ac:dyDescent="0.3">
      <c r="B3" t="s">
        <v>11</v>
      </c>
      <c r="C3" t="str">
        <f>H3</f>
        <v>Nup170</v>
      </c>
      <c r="G3" t="s">
        <v>11</v>
      </c>
      <c r="H3" t="s">
        <v>8</v>
      </c>
      <c r="L3" t="s">
        <v>8</v>
      </c>
      <c r="P3" t="s">
        <v>8</v>
      </c>
      <c r="T3" t="s">
        <v>8</v>
      </c>
      <c r="X3" t="s">
        <v>8</v>
      </c>
      <c r="AB3" t="s">
        <v>8</v>
      </c>
      <c r="AF3" t="s">
        <v>8</v>
      </c>
      <c r="AJ3" t="s">
        <v>8</v>
      </c>
      <c r="AN3" t="s">
        <v>8</v>
      </c>
      <c r="AR3" t="s">
        <v>8</v>
      </c>
      <c r="AV3" t="s">
        <v>8</v>
      </c>
      <c r="AZ3" t="s">
        <v>8</v>
      </c>
      <c r="BD3" t="s">
        <v>8</v>
      </c>
      <c r="BH3" t="s">
        <v>8</v>
      </c>
      <c r="BL3" t="s">
        <v>8</v>
      </c>
      <c r="BP3" t="s">
        <v>8</v>
      </c>
      <c r="BT3" t="s">
        <v>8</v>
      </c>
      <c r="BX3" t="s">
        <v>8</v>
      </c>
      <c r="CB3" t="s">
        <v>8</v>
      </c>
      <c r="CF3" t="s">
        <v>8</v>
      </c>
      <c r="CJ3" t="s">
        <v>8</v>
      </c>
      <c r="CN3" t="s">
        <v>8</v>
      </c>
      <c r="CR3" t="s">
        <v>8</v>
      </c>
      <c r="CV3" t="s">
        <v>8</v>
      </c>
      <c r="CZ3" t="s">
        <v>8</v>
      </c>
      <c r="DD3" t="s">
        <v>8</v>
      </c>
      <c r="DH3" t="s">
        <v>8</v>
      </c>
      <c r="DL3" t="s">
        <v>8</v>
      </c>
      <c r="DP3" t="s">
        <v>8</v>
      </c>
      <c r="DT3" t="s">
        <v>8</v>
      </c>
    </row>
    <row r="4" spans="2:126" ht="15" customHeight="1" x14ac:dyDescent="0.3">
      <c r="G4" t="s">
        <v>31</v>
      </c>
      <c r="H4">
        <v>1</v>
      </c>
      <c r="L4">
        <v>1</v>
      </c>
      <c r="P4">
        <v>1</v>
      </c>
      <c r="T4">
        <v>1</v>
      </c>
      <c r="X4">
        <v>0</v>
      </c>
      <c r="AB4">
        <v>0</v>
      </c>
      <c r="AF4">
        <v>1</v>
      </c>
      <c r="AJ4">
        <v>0</v>
      </c>
      <c r="AN4">
        <v>1</v>
      </c>
      <c r="AR4">
        <v>1</v>
      </c>
      <c r="AV4">
        <v>0</v>
      </c>
      <c r="AZ4">
        <v>1</v>
      </c>
      <c r="BD4">
        <v>1</v>
      </c>
      <c r="BH4">
        <v>1</v>
      </c>
      <c r="BL4">
        <v>1</v>
      </c>
      <c r="BP4">
        <v>0</v>
      </c>
      <c r="BT4">
        <v>0</v>
      </c>
      <c r="BX4">
        <v>0</v>
      </c>
      <c r="CB4">
        <v>1</v>
      </c>
      <c r="CF4">
        <v>1</v>
      </c>
      <c r="CJ4">
        <v>1</v>
      </c>
      <c r="CN4">
        <v>1</v>
      </c>
      <c r="CR4">
        <v>1</v>
      </c>
      <c r="CV4">
        <v>1</v>
      </c>
      <c r="CZ4">
        <v>1</v>
      </c>
      <c r="DD4">
        <v>0</v>
      </c>
      <c r="DH4">
        <v>0</v>
      </c>
      <c r="DL4">
        <v>0</v>
      </c>
      <c r="DP4">
        <v>1</v>
      </c>
      <c r="DT4">
        <v>1</v>
      </c>
    </row>
    <row r="5" spans="2:126" s="3" customFormat="1" x14ac:dyDescent="0.3">
      <c r="B5" s="3" t="s">
        <v>14</v>
      </c>
      <c r="C5" s="3">
        <f>COUNT(H5:XFD5)</f>
        <v>30</v>
      </c>
      <c r="D5" s="5"/>
      <c r="G5" s="3" t="s">
        <v>1</v>
      </c>
      <c r="H5" s="3">
        <v>1</v>
      </c>
      <c r="L5" s="3">
        <v>2</v>
      </c>
      <c r="P5" s="3">
        <v>3</v>
      </c>
      <c r="T5" s="3">
        <v>5</v>
      </c>
      <c r="X5" s="3">
        <v>6</v>
      </c>
      <c r="AB5" s="3">
        <v>7</v>
      </c>
      <c r="AF5" s="3">
        <v>1</v>
      </c>
      <c r="AJ5" s="3">
        <v>3</v>
      </c>
      <c r="AN5" s="3">
        <v>4</v>
      </c>
      <c r="AR5" s="3">
        <v>6</v>
      </c>
      <c r="AV5" s="3">
        <v>7</v>
      </c>
      <c r="AZ5" s="3">
        <v>8</v>
      </c>
      <c r="BD5" s="3">
        <v>10</v>
      </c>
      <c r="BH5" s="3">
        <v>11</v>
      </c>
      <c r="BL5" s="3">
        <v>1</v>
      </c>
      <c r="BP5" s="3">
        <v>2</v>
      </c>
      <c r="BT5" s="3">
        <v>3</v>
      </c>
      <c r="BX5" s="3">
        <v>4</v>
      </c>
      <c r="CB5" s="3">
        <v>1</v>
      </c>
      <c r="CF5" s="3">
        <v>2</v>
      </c>
      <c r="CJ5" s="3">
        <v>3</v>
      </c>
      <c r="CN5" s="3">
        <v>4</v>
      </c>
      <c r="CR5" s="3">
        <v>5</v>
      </c>
      <c r="CV5" s="3">
        <v>2</v>
      </c>
      <c r="CZ5" s="3">
        <v>3</v>
      </c>
      <c r="DD5" s="3">
        <v>1</v>
      </c>
      <c r="DH5" s="3">
        <v>2</v>
      </c>
      <c r="DL5" s="3">
        <v>3</v>
      </c>
      <c r="DP5" s="3">
        <v>6</v>
      </c>
      <c r="DT5" s="3">
        <v>7</v>
      </c>
    </row>
    <row r="6" spans="2:126" s="3" customFormat="1" x14ac:dyDescent="0.3">
      <c r="B6" s="3" t="s">
        <v>2</v>
      </c>
      <c r="C6" s="3">
        <f>MEDIAN(H6:XFD6)</f>
        <v>21</v>
      </c>
      <c r="D6" s="5"/>
      <c r="G6" s="3" t="s">
        <v>2</v>
      </c>
      <c r="H6" s="3">
        <v>17</v>
      </c>
      <c r="L6" s="3">
        <v>20</v>
      </c>
      <c r="P6" s="3">
        <v>16</v>
      </c>
      <c r="T6" s="3">
        <v>22</v>
      </c>
      <c r="X6" s="3">
        <v>21</v>
      </c>
      <c r="AB6" s="3">
        <v>21</v>
      </c>
      <c r="AF6" s="3">
        <v>21</v>
      </c>
      <c r="AJ6" s="3">
        <v>25</v>
      </c>
      <c r="AN6" s="3">
        <v>22</v>
      </c>
      <c r="AR6" s="3">
        <v>26</v>
      </c>
      <c r="AV6" s="3">
        <v>24</v>
      </c>
      <c r="AZ6" s="3">
        <v>23</v>
      </c>
      <c r="BD6" s="3">
        <v>25</v>
      </c>
      <c r="BH6" s="3">
        <v>24</v>
      </c>
      <c r="BL6" s="3">
        <v>18</v>
      </c>
      <c r="BP6" s="3">
        <v>25</v>
      </c>
      <c r="BT6" s="3">
        <v>16</v>
      </c>
      <c r="BX6" s="3">
        <v>21</v>
      </c>
      <c r="CB6" s="3">
        <v>17</v>
      </c>
      <c r="CF6" s="3">
        <v>19</v>
      </c>
      <c r="CJ6" s="3">
        <v>24</v>
      </c>
      <c r="CN6" s="3">
        <v>15</v>
      </c>
      <c r="CR6" s="3">
        <v>20</v>
      </c>
      <c r="CV6" s="3">
        <v>18</v>
      </c>
      <c r="CZ6" s="3">
        <v>20</v>
      </c>
      <c r="DD6" s="3">
        <v>24</v>
      </c>
      <c r="DH6" s="3">
        <v>22</v>
      </c>
      <c r="DL6" s="3">
        <v>21</v>
      </c>
      <c r="DP6" s="3">
        <v>14</v>
      </c>
      <c r="DT6" s="3">
        <v>17</v>
      </c>
    </row>
    <row r="7" spans="2:126" x14ac:dyDescent="0.3">
      <c r="B7" t="s">
        <v>3</v>
      </c>
      <c r="C7" s="2">
        <f>AVERAGE(H7:XFD7)</f>
        <v>0.78492935190766167</v>
      </c>
      <c r="G7" t="s">
        <v>3</v>
      </c>
      <c r="H7" s="2">
        <f>PEARSON(I13:I88,J13:J88)</f>
        <v>0.94503956176833148</v>
      </c>
      <c r="L7" s="2">
        <f>PEARSON(M13:M88,N13:N88)</f>
        <v>0.96583930482948621</v>
      </c>
      <c r="P7" s="2">
        <f>PEARSON(Q13:Q88,R13:R88)</f>
        <v>0.82234541560633823</v>
      </c>
      <c r="Q7" s="2"/>
      <c r="T7" s="2">
        <f>PEARSON(U13:U88,V13:V88)</f>
        <v>0.51986912905959159</v>
      </c>
      <c r="X7" s="2">
        <f>PEARSON(Y13:Y88,Z13:Z88)</f>
        <v>0.69397129514975775</v>
      </c>
      <c r="AB7" s="2">
        <f>PEARSON(AC13:AC88,AD13:AD88)</f>
        <v>0.5336526113042126</v>
      </c>
      <c r="AF7" s="2">
        <f>PEARSON(AG13:AG88,AH13:AH88)</f>
        <v>0.80596822446755512</v>
      </c>
      <c r="AJ7" s="2">
        <f>PEARSON(AK13:AK88,AL13:AL88)</f>
        <v>0.76388970225775443</v>
      </c>
      <c r="AN7" s="2">
        <f>PEARSON(AO13:AO88,AP13:AP88)</f>
        <v>0.80262583772326057</v>
      </c>
      <c r="AR7" s="2">
        <f>PEARSON(AS13:AS88,AT13:AT88)</f>
        <v>0.92640317202598721</v>
      </c>
      <c r="AS7" s="2"/>
      <c r="AV7" s="2">
        <f>PEARSON(AW13:AW88,AX13:AX88)</f>
        <v>0.78647619676725611</v>
      </c>
      <c r="AW7" s="2"/>
      <c r="AZ7" s="2">
        <f>PEARSON(BA13:BA88,BB13:BB88)</f>
        <v>0.71829536895695356</v>
      </c>
      <c r="BA7" s="2"/>
      <c r="BD7" s="2">
        <f>PEARSON(BE13:BE88,BF13:BF88)</f>
        <v>0.82719016774869358</v>
      </c>
      <c r="BE7" s="2"/>
      <c r="BH7" s="2">
        <f>PEARSON(BI13:BI88,BJ13:BJ88)</f>
        <v>0.84328700610830176</v>
      </c>
      <c r="BI7" s="2"/>
      <c r="BL7" s="2">
        <f>PEARSON(BM13:BM88,BN13:BN88)</f>
        <v>0.89431642734154859</v>
      </c>
      <c r="BP7" s="2">
        <f>PEARSON(BQ13:BQ88,BR13:BR88)</f>
        <v>0.41469056231642282</v>
      </c>
      <c r="BS7" s="2"/>
      <c r="BT7" s="2">
        <f>PEARSON(BU13:BU88,BV13:BV88)</f>
        <v>0.91631725239671769</v>
      </c>
      <c r="BW7" s="2"/>
      <c r="BX7" s="2">
        <f>PEARSON(BY13:BY88,BZ13:BZ88)</f>
        <v>0.39460617817542759</v>
      </c>
      <c r="CA7" s="2"/>
      <c r="CB7" s="2">
        <f>PEARSON(CC13:CC88,CD13:CD88)</f>
        <v>0.91226927719332196</v>
      </c>
      <c r="CE7" s="2"/>
      <c r="CF7" s="2">
        <f>PEARSON(CG13:CG88,CH13:CH88)</f>
        <v>0.96167507392109119</v>
      </c>
      <c r="CI7" s="2"/>
      <c r="CJ7" s="2">
        <f>PEARSON(CK13:CK88,CL13:CL88)</f>
        <v>0.80905426387622315</v>
      </c>
      <c r="CM7" s="2"/>
      <c r="CN7" s="2">
        <f>PEARSON(CO13:CO88,CP13:CP88)</f>
        <v>0.8549576632884256</v>
      </c>
      <c r="CQ7" s="2"/>
      <c r="CR7" s="2">
        <f>PEARSON(CS13:CS88,CT13:CT88)</f>
        <v>0.9016900562244663</v>
      </c>
      <c r="CU7" s="2"/>
      <c r="CV7" s="2">
        <f>PEARSON(CW13:CW88,CX13:CX88)</f>
        <v>0.88974464746092119</v>
      </c>
      <c r="CY7" s="2"/>
      <c r="CZ7" s="2">
        <f>PEARSON(DA13:DA88,DB13:DB88)</f>
        <v>0.80751598579793082</v>
      </c>
      <c r="DC7" s="2"/>
      <c r="DD7" s="2">
        <f>PEARSON(DE13:DE88,DF13:DF88)</f>
        <v>0.70828329637415222</v>
      </c>
      <c r="DF7" s="2"/>
      <c r="DH7" s="2">
        <f>PEARSON(DI13:DI88,DJ13:DJ88)</f>
        <v>0.92453041713321071</v>
      </c>
      <c r="DJ7" s="2"/>
      <c r="DL7" s="2">
        <f>PEARSON(DM13:DM88,DN13:DN88)</f>
        <v>0.87993028918444427</v>
      </c>
      <c r="DN7" s="2"/>
      <c r="DP7" s="2">
        <f>PEARSON(DQ13:DQ88,DR13:DR88)</f>
        <v>0.4807318790040162</v>
      </c>
      <c r="DR7" s="2"/>
      <c r="DT7" s="2">
        <f>PEARSON(DU13:DU88,DV13:DV88)</f>
        <v>0.84271429376805151</v>
      </c>
    </row>
    <row r="8" spans="2:126" x14ac:dyDescent="0.3">
      <c r="B8" t="s">
        <v>4</v>
      </c>
      <c r="C8" s="2">
        <f>AVERAGE(H8:XFD8)</f>
        <v>19834.553454697318</v>
      </c>
      <c r="G8" t="s">
        <v>4</v>
      </c>
      <c r="H8" s="2">
        <f>AVERAGE(I13:I212)</f>
        <v>21172.619354166662</v>
      </c>
      <c r="L8" s="2">
        <f>AVERAGE(M13:M212)</f>
        <v>22552.203725490199</v>
      </c>
      <c r="P8" s="2">
        <f>AVERAGE(Q13:Q212)</f>
        <v>21199.401779999989</v>
      </c>
      <c r="Q8" s="2"/>
      <c r="T8" s="2">
        <f>AVERAGE(U13:U212)</f>
        <v>20096.355682926835</v>
      </c>
      <c r="X8" s="2">
        <f>AVERAGE(Y13:Y212)</f>
        <v>20635.268022222219</v>
      </c>
      <c r="AB8" s="2">
        <f>AVERAGE(AC13:AC212)</f>
        <v>20581.813510638302</v>
      </c>
      <c r="AF8" s="2">
        <f>AVERAGE(AG13:AG212)</f>
        <v>19759.281956521732</v>
      </c>
      <c r="AJ8" s="2">
        <f>AVERAGE(AK13:AK212)</f>
        <v>17905.732102564096</v>
      </c>
      <c r="AN8" s="2">
        <f>AVERAGE(AO13:AO212)</f>
        <v>17326.965613636363</v>
      </c>
      <c r="AR8" s="2">
        <f>AVERAGE(AS13:AS212)</f>
        <v>18954.460244444446</v>
      </c>
      <c r="AS8" s="2"/>
      <c r="AV8" s="2">
        <f>AVERAGE(AW13:AW212)</f>
        <v>18476.914095238095</v>
      </c>
      <c r="AW8" s="2"/>
      <c r="AZ8" s="2">
        <f>AVERAGE(BA13:BA212)</f>
        <v>17734.582243902434</v>
      </c>
      <c r="BA8" s="2"/>
      <c r="BD8" s="2">
        <f>AVERAGE(BE13:BE212)</f>
        <v>20166.42995833333</v>
      </c>
      <c r="BE8" s="2"/>
      <c r="BH8" s="2">
        <f>AVERAGE(BI13:BI212)</f>
        <v>22622.117153846153</v>
      </c>
      <c r="BI8" s="2"/>
      <c r="BL8" s="2">
        <f>AVERAGE(BM13:BM212)</f>
        <v>19638.340119999993</v>
      </c>
      <c r="BP8" s="2">
        <f>AVERAGE(BQ13:BQ212)</f>
        <v>18209.02688235294</v>
      </c>
      <c r="BS8" s="2"/>
      <c r="BT8" s="2">
        <f>AVERAGE(BU13:BU212)</f>
        <v>18436.600871794872</v>
      </c>
      <c r="BW8" s="2"/>
      <c r="BX8" s="2">
        <f>AVERAGE(BY13:BY212)</f>
        <v>17855.839044444441</v>
      </c>
      <c r="CA8" s="2"/>
      <c r="CB8" s="2">
        <f>AVERAGE(CC13:CC212)</f>
        <v>21799.837142857148</v>
      </c>
      <c r="CE8" s="2"/>
      <c r="CF8" s="2">
        <f>AVERAGE(CG13:CG212)</f>
        <v>21457.562312500006</v>
      </c>
      <c r="CI8" s="2"/>
      <c r="CJ8" s="2">
        <f>AVERAGE(CK13:CK212)</f>
        <v>17451.866300000005</v>
      </c>
      <c r="CM8" s="2"/>
      <c r="CN8" s="2">
        <f>AVERAGE(CO13:CO212)</f>
        <v>22248.612283783779</v>
      </c>
      <c r="CQ8" s="2"/>
      <c r="CR8" s="2">
        <f>AVERAGE(CS13:CS212)</f>
        <v>21946.886150943392</v>
      </c>
      <c r="CU8" s="2"/>
      <c r="CV8" s="2">
        <f>AVERAGE(CW13:CW212)</f>
        <v>22948.18101851852</v>
      </c>
      <c r="CY8" s="2"/>
      <c r="CZ8" s="2">
        <f>AVERAGE(DA13:DA212)</f>
        <v>18517.561320000001</v>
      </c>
      <c r="DC8" s="2"/>
      <c r="DD8" s="2">
        <f>AVERAGE(DE13:DE212)</f>
        <v>17903.742604651157</v>
      </c>
      <c r="DF8" s="2"/>
      <c r="DH8" s="2">
        <f>AVERAGE(DI13:DI212)</f>
        <v>18839.991739130433</v>
      </c>
      <c r="DJ8" s="2"/>
      <c r="DL8" s="2">
        <f>AVERAGE(DM13:DM212)</f>
        <v>18427.342418604643</v>
      </c>
      <c r="DN8" s="2"/>
      <c r="DP8" s="2">
        <f>AVERAGE(DQ13:DQ212)</f>
        <v>21558.374240740741</v>
      </c>
      <c r="DR8" s="2"/>
      <c r="DT8" s="2">
        <f>AVERAGE(DU13:DU212)</f>
        <v>18612.693746666664</v>
      </c>
    </row>
    <row r="9" spans="2:126" x14ac:dyDescent="0.3">
      <c r="B9" t="s">
        <v>5</v>
      </c>
      <c r="C9" s="2">
        <f>AVERAGE(H9:XFD9)</f>
        <v>1274.2121984927007</v>
      </c>
      <c r="G9" t="s">
        <v>5</v>
      </c>
      <c r="H9" s="2">
        <f>STDEV(I13:I212)</f>
        <v>2602.7667693450076</v>
      </c>
      <c r="L9" s="2">
        <f>STDEV(M13:M212)</f>
        <v>4898.0673050195364</v>
      </c>
      <c r="P9" s="2">
        <f>STDEV(Q13:Q212)</f>
        <v>736.96776201178909</v>
      </c>
      <c r="Q9" s="2"/>
      <c r="T9" s="2">
        <f>STDEV(U13:U212)</f>
        <v>721.92101239818601</v>
      </c>
      <c r="X9" s="2">
        <f>STDEV(Y13:Y212)</f>
        <v>915.88253679466516</v>
      </c>
      <c r="AB9" s="2">
        <f>STDEV(AC13:AC212)</f>
        <v>896.76827108388363</v>
      </c>
      <c r="AF9" s="2">
        <f>STDEV(AG13:AG212)</f>
        <v>739.07077745062054</v>
      </c>
      <c r="AJ9" s="2">
        <f>STDEV(AK13:AK212)</f>
        <v>647.56259146704519</v>
      </c>
      <c r="AN9" s="2">
        <f>STDEV(AO13:AO212)</f>
        <v>481.7333587633363</v>
      </c>
      <c r="AR9" s="2">
        <f>STDEV(AS13:AS212)</f>
        <v>670.68135656232459</v>
      </c>
      <c r="AS9" s="2"/>
      <c r="AV9" s="2">
        <f>STDEV(AW13:AW212)</f>
        <v>888.31000019307169</v>
      </c>
      <c r="AW9" s="2"/>
      <c r="AZ9" s="2">
        <f>STDEV(BA13:BA212)</f>
        <v>628.26964437424419</v>
      </c>
      <c r="BA9" s="2"/>
      <c r="BD9" s="2">
        <f>STDEV(BE13:BE212)</f>
        <v>995.9062567858</v>
      </c>
      <c r="BE9" s="2"/>
      <c r="BH9" s="2">
        <f>STDEV(BI13:BI212)</f>
        <v>681.06872090937622</v>
      </c>
      <c r="BI9" s="2"/>
      <c r="BL9" s="2">
        <f>STDEV(BM13:BM212)</f>
        <v>1865.3492358859978</v>
      </c>
      <c r="BP9" s="2">
        <f>STDEV(BQ13:BQ212)</f>
        <v>740.34181750159303</v>
      </c>
      <c r="BS9" s="2"/>
      <c r="BT9" s="2">
        <f>STDEV(BU13:BU212)</f>
        <v>984.75019777369153</v>
      </c>
      <c r="BW9" s="2"/>
      <c r="BX9" s="2">
        <f>STDEV(BY13:BY212)</f>
        <v>561.26411191738168</v>
      </c>
      <c r="CA9" s="2"/>
      <c r="CB9" s="2">
        <f>STDEV(CC13:CC212)</f>
        <v>3296.5506619732801</v>
      </c>
      <c r="CE9" s="2"/>
      <c r="CF9" s="2">
        <f>STDEV(CG13:CG212)</f>
        <v>2535.8451622261477</v>
      </c>
      <c r="CI9" s="2"/>
      <c r="CJ9" s="2">
        <f>STDEV(CK13:CK212)</f>
        <v>497.43487779078009</v>
      </c>
      <c r="CM9" s="2"/>
      <c r="CN9" s="2">
        <f>STDEV(CO13:CO212)</f>
        <v>1259.6997366562491</v>
      </c>
      <c r="CQ9" s="2"/>
      <c r="CR9" s="2">
        <f>STDEV(CS13:CS212)</f>
        <v>1457.9979196976612</v>
      </c>
      <c r="CU9" s="2"/>
      <c r="CV9" s="2">
        <f>STDEV(CW13:CW212)</f>
        <v>1825.0816628673419</v>
      </c>
      <c r="CY9" s="2"/>
      <c r="CZ9" s="2">
        <f>STDEV(DA13:DA212)</f>
        <v>811.67998890714523</v>
      </c>
      <c r="DC9" s="2"/>
      <c r="DD9" s="2">
        <f>STDEV(DE13:DE212)</f>
        <v>783.931281713462</v>
      </c>
      <c r="DF9" s="2"/>
      <c r="DH9" s="2">
        <f>STDEV(DI13:DI212)</f>
        <v>1214.7496882577623</v>
      </c>
      <c r="DJ9" s="2"/>
      <c r="DL9" s="2">
        <f>STDEV(DM13:DM212)</f>
        <v>690.69748777346967</v>
      </c>
      <c r="DN9" s="2"/>
      <c r="DP9" s="2">
        <f>STDEV(DQ13:DQ212)</f>
        <v>1082.7922924985485</v>
      </c>
      <c r="DR9" s="2"/>
      <c r="DT9" s="2">
        <f>STDEV(DU13:DU212)</f>
        <v>2113.223468181623</v>
      </c>
    </row>
    <row r="10" spans="2:126" x14ac:dyDescent="0.3">
      <c r="B10" t="s">
        <v>6</v>
      </c>
      <c r="C10" s="2">
        <f>AVERAGE(H10:XFD10)</f>
        <v>14314.779736730376</v>
      </c>
      <c r="G10" t="s">
        <v>6</v>
      </c>
      <c r="H10" s="2">
        <f>AVERAGE(J13:J212)</f>
        <v>14984.063312500002</v>
      </c>
      <c r="L10" s="2">
        <f>AVERAGE(N13:N212)</f>
        <v>15593.57445098039</v>
      </c>
      <c r="P10" s="2">
        <f>AVERAGE(R13:R212)</f>
        <v>15649.802919999996</v>
      </c>
      <c r="Q10" s="2"/>
      <c r="T10" s="2">
        <f>AVERAGE(V13:V212)</f>
        <v>15187.516487804878</v>
      </c>
      <c r="X10" s="2">
        <f>AVERAGE(Z13:Z212)</f>
        <v>14716.089044444445</v>
      </c>
      <c r="AB10" s="2">
        <f>AVERAGE(AD13:AD212)</f>
        <v>15124.758489361702</v>
      </c>
      <c r="AF10" s="2">
        <f>AVERAGE(AH13:AH212)</f>
        <v>15317.721130434784</v>
      </c>
      <c r="AJ10" s="2">
        <f>AVERAGE(AL13:AL212)</f>
        <v>12112.001025641026</v>
      </c>
      <c r="AN10" s="2">
        <f>AVERAGE(AP13:AP212)</f>
        <v>11853.18886363636</v>
      </c>
      <c r="AR10" s="2">
        <f>AVERAGE(AT13:AT212)</f>
        <v>12589.817044444448</v>
      </c>
      <c r="AS10" s="2"/>
      <c r="AV10" s="2">
        <f>AVERAGE(AX13:AX212)</f>
        <v>11934.873928571429</v>
      </c>
      <c r="AW10" s="2"/>
      <c r="AZ10" s="2">
        <f>AVERAGE(BB13:BB212)</f>
        <v>12506.608219512194</v>
      </c>
      <c r="BA10" s="2"/>
      <c r="BD10" s="2">
        <f>AVERAGE(BF13:BF212)</f>
        <v>13326.549250000002</v>
      </c>
      <c r="BE10" s="2"/>
      <c r="BH10" s="2">
        <f>AVERAGE(BJ13:BJ212)</f>
        <v>16208.320615384611</v>
      </c>
      <c r="BI10" s="2"/>
      <c r="BL10" s="2">
        <f>AVERAGE(BN13:BN212)</f>
        <v>13182.634039999999</v>
      </c>
      <c r="BP10" s="2">
        <f>AVERAGE(BR13:BR212)</f>
        <v>12093.088941176471</v>
      </c>
      <c r="BS10" s="2"/>
      <c r="BT10" s="2">
        <f>AVERAGE(BV13:BV212)</f>
        <v>12962.207282051282</v>
      </c>
      <c r="BW10" s="2"/>
      <c r="BX10" s="2">
        <f>AVERAGE(BZ13:BZ212)</f>
        <v>12224.954866666667</v>
      </c>
      <c r="CA10" s="2"/>
      <c r="CB10" s="2">
        <f>AVERAGE(CD13:CD212)</f>
        <v>19763.133464285715</v>
      </c>
      <c r="CE10" s="2"/>
      <c r="CF10" s="2">
        <f>AVERAGE(CH13:CH212)</f>
        <v>17314.920875000003</v>
      </c>
      <c r="CI10" s="2"/>
      <c r="CJ10" s="2">
        <f>AVERAGE(CL13:CL212)</f>
        <v>11872.205124999997</v>
      </c>
      <c r="CM10" s="2"/>
      <c r="CN10" s="2">
        <f>AVERAGE(CP13:CP212)</f>
        <v>14694.958594594595</v>
      </c>
      <c r="CQ10" s="2"/>
      <c r="CR10" s="2">
        <f>AVERAGE(CT13:CT212)</f>
        <v>16292.187320754718</v>
      </c>
      <c r="CU10" s="2"/>
      <c r="CV10" s="2">
        <f>AVERAGE(CX13:CX212)</f>
        <v>18754.503814814816</v>
      </c>
      <c r="CY10" s="2"/>
      <c r="CZ10" s="2">
        <f>AVERAGE(DB13:DB212)</f>
        <v>13271.384079999998</v>
      </c>
      <c r="DC10" s="2"/>
      <c r="DD10" s="2">
        <f>AVERAGE(DF13:DF212)</f>
        <v>12564.522674418604</v>
      </c>
      <c r="DF10" s="2"/>
      <c r="DH10" s="2">
        <f>AVERAGE(DJ13:DJ212)</f>
        <v>13458.997956521738</v>
      </c>
      <c r="DJ10" s="2"/>
      <c r="DL10" s="2">
        <f>AVERAGE(DN13:DN212)</f>
        <v>12039.438604651163</v>
      </c>
      <c r="DN10" s="2"/>
      <c r="DP10" s="2">
        <f>AVERAGE(DR13:DR212)</f>
        <v>17143.478759259262</v>
      </c>
      <c r="DR10" s="2"/>
      <c r="DT10" s="2">
        <f>AVERAGE(DV13:DV212)</f>
        <v>14705.890919999996</v>
      </c>
    </row>
    <row r="11" spans="2:126" x14ac:dyDescent="0.3">
      <c r="B11" t="s">
        <v>5</v>
      </c>
      <c r="C11" s="2">
        <f>AVERAGE(H11:XFD11)</f>
        <v>1987.7017691361689</v>
      </c>
      <c r="G11" t="s">
        <v>5</v>
      </c>
      <c r="H11" s="2">
        <f>STDEV(J13:J212)</f>
        <v>3460.2758602516997</v>
      </c>
      <c r="L11" s="2">
        <f>STDEV(N13:N212)</f>
        <v>4404.1635522540155</v>
      </c>
      <c r="P11" s="2">
        <f>STDEV(R13:R212)</f>
        <v>1611.7279284799565</v>
      </c>
      <c r="Q11" s="2"/>
      <c r="T11" s="2">
        <f>STDEV(V13:V212)</f>
        <v>3831.6097491478627</v>
      </c>
      <c r="X11" s="2">
        <f>STDEV(Z13:Z212)</f>
        <v>1698.9813983772056</v>
      </c>
      <c r="AB11" s="2">
        <f>STDEV(AD13:AD212)</f>
        <v>1437.272605135548</v>
      </c>
      <c r="AF11" s="2">
        <f>STDEV(AH13:AH212)</f>
        <v>1290.0884985797527</v>
      </c>
      <c r="AJ11" s="2">
        <f>STDEV(AL13:AL212)</f>
        <v>625.91785282850549</v>
      </c>
      <c r="AN11" s="2">
        <f>STDEV(AP13:AP212)</f>
        <v>971.71937334439212</v>
      </c>
      <c r="AR11" s="2">
        <f>STDEV(AT13:AT212)</f>
        <v>1169.8745357450041</v>
      </c>
      <c r="AS11" s="2"/>
      <c r="AV11" s="2">
        <f>STDEV(AX13:AX212)</f>
        <v>1111.257117970375</v>
      </c>
      <c r="AW11" s="2"/>
      <c r="AZ11" s="2">
        <f>STDEV(BB13:BB212)</f>
        <v>874.57176963578911</v>
      </c>
      <c r="BA11" s="2"/>
      <c r="BD11" s="2">
        <f>STDEV(BF13:BF212)</f>
        <v>1872.1429308095228</v>
      </c>
      <c r="BE11" s="2"/>
      <c r="BH11" s="2">
        <f>STDEV(BJ13:BJ212)</f>
        <v>1173.3120643051136</v>
      </c>
      <c r="BI11" s="2"/>
      <c r="BL11" s="2">
        <f>STDEV(BN13:BN212)</f>
        <v>2012.587917971244</v>
      </c>
      <c r="BP11" s="2">
        <f>STDEV(BR13:BR212)</f>
        <v>951.36412449607235</v>
      </c>
      <c r="BS11" s="2"/>
      <c r="BT11" s="2">
        <f>STDEV(BV13:BV212)</f>
        <v>911.43023761988456</v>
      </c>
      <c r="BW11" s="2"/>
      <c r="BX11" s="2">
        <f>STDEV(BZ13:BZ212)</f>
        <v>1229.6196310402179</v>
      </c>
      <c r="CA11" s="2"/>
      <c r="CB11" s="2">
        <f>STDEV(CD13:CD212)</f>
        <v>5298.9046146586197</v>
      </c>
      <c r="CE11" s="2"/>
      <c r="CF11" s="2">
        <f>STDEV(CH13:CH212)</f>
        <v>3914.8901343750317</v>
      </c>
      <c r="CI11" s="2"/>
      <c r="CJ11" s="2">
        <f>STDEV(CL13:CL212)</f>
        <v>1059.3702123956668</v>
      </c>
      <c r="CM11" s="2"/>
      <c r="CN11" s="2">
        <f>STDEV(CP13:CP212)</f>
        <v>1610.7517751121427</v>
      </c>
      <c r="CQ11" s="2"/>
      <c r="CR11" s="2">
        <f>STDEV(CT13:CT212)</f>
        <v>2971.0130187635609</v>
      </c>
      <c r="CU11" s="2"/>
      <c r="CV11" s="2">
        <f>STDEV(CX13:CX212)</f>
        <v>3732.9403827172432</v>
      </c>
      <c r="CY11" s="2"/>
      <c r="CZ11" s="2">
        <f>STDEV(DB13:DB212)</f>
        <v>1148.604524566256</v>
      </c>
      <c r="DC11" s="2"/>
      <c r="DD11" s="2">
        <f>STDEV(DF13:DF212)</f>
        <v>1125.6100950306211</v>
      </c>
      <c r="DF11" s="2"/>
      <c r="DH11" s="2">
        <f>STDEV(DJ13:DJ212)</f>
        <v>2205.7279338971834</v>
      </c>
      <c r="DJ11" s="2"/>
      <c r="DL11" s="2">
        <f>STDEV(DN13:DN212)</f>
        <v>1269.702170401941</v>
      </c>
      <c r="DN11" s="2"/>
      <c r="DP11" s="2">
        <f>STDEV(DR13:DR212)</f>
        <v>1884.9242667442354</v>
      </c>
      <c r="DR11" s="2"/>
      <c r="DT11" s="2">
        <f>STDEV(DV13:DV212)</f>
        <v>2770.6967974304057</v>
      </c>
    </row>
    <row r="12" spans="2:126" s="6" customFormat="1" x14ac:dyDescent="0.3">
      <c r="D12" s="4"/>
    </row>
    <row r="13" spans="2:126" x14ac:dyDescent="0.3">
      <c r="H13">
        <v>0</v>
      </c>
      <c r="I13">
        <v>19910</v>
      </c>
      <c r="J13">
        <v>12711</v>
      </c>
      <c r="L13">
        <v>0</v>
      </c>
      <c r="M13">
        <v>20322</v>
      </c>
      <c r="N13">
        <v>12816</v>
      </c>
      <c r="P13">
        <v>0</v>
      </c>
      <c r="Q13">
        <v>21527</v>
      </c>
      <c r="R13">
        <v>16560</v>
      </c>
      <c r="T13">
        <v>0</v>
      </c>
      <c r="U13">
        <v>20127</v>
      </c>
      <c r="V13">
        <v>13146</v>
      </c>
      <c r="X13">
        <v>0</v>
      </c>
      <c r="Y13">
        <v>19799</v>
      </c>
      <c r="Z13">
        <v>13188</v>
      </c>
      <c r="AB13">
        <v>0</v>
      </c>
      <c r="AC13">
        <v>20504</v>
      </c>
      <c r="AD13">
        <v>15887</v>
      </c>
      <c r="AF13">
        <v>0</v>
      </c>
      <c r="AG13">
        <v>19442</v>
      </c>
      <c r="AH13">
        <v>15032</v>
      </c>
      <c r="AJ13">
        <v>0</v>
      </c>
      <c r="AK13">
        <v>18213</v>
      </c>
      <c r="AL13">
        <v>12359</v>
      </c>
      <c r="AN13">
        <v>0</v>
      </c>
      <c r="AO13">
        <v>16583</v>
      </c>
      <c r="AP13">
        <v>11114</v>
      </c>
      <c r="AR13">
        <v>0</v>
      </c>
      <c r="AS13">
        <v>18777</v>
      </c>
      <c r="AT13">
        <v>13439</v>
      </c>
      <c r="AV13">
        <v>0</v>
      </c>
      <c r="AW13">
        <v>19676</v>
      </c>
      <c r="AX13">
        <v>12346</v>
      </c>
      <c r="AZ13">
        <v>0</v>
      </c>
      <c r="BA13">
        <v>17856</v>
      </c>
      <c r="BB13">
        <v>12652</v>
      </c>
      <c r="BD13" s="9">
        <v>0</v>
      </c>
      <c r="BE13">
        <v>21810</v>
      </c>
      <c r="BF13">
        <v>14617</v>
      </c>
      <c r="BH13">
        <v>0</v>
      </c>
      <c r="BI13">
        <v>21309</v>
      </c>
      <c r="BJ13">
        <v>13791</v>
      </c>
      <c r="BL13">
        <v>0</v>
      </c>
      <c r="BM13">
        <v>19211</v>
      </c>
      <c r="BN13">
        <v>12711</v>
      </c>
      <c r="BP13">
        <v>0</v>
      </c>
      <c r="BQ13">
        <v>17132</v>
      </c>
      <c r="BR13">
        <v>12298</v>
      </c>
      <c r="BT13">
        <v>0</v>
      </c>
      <c r="BU13">
        <v>20358</v>
      </c>
      <c r="BV13">
        <v>13652</v>
      </c>
      <c r="BX13">
        <v>0</v>
      </c>
      <c r="BY13">
        <v>18546</v>
      </c>
      <c r="BZ13">
        <v>11170</v>
      </c>
      <c r="CB13">
        <v>0</v>
      </c>
      <c r="CC13">
        <v>20094</v>
      </c>
      <c r="CD13">
        <v>15069</v>
      </c>
      <c r="CE13" s="9"/>
      <c r="CF13">
        <v>0</v>
      </c>
      <c r="CG13">
        <v>20293</v>
      </c>
      <c r="CH13">
        <v>16658</v>
      </c>
      <c r="CI13" s="9"/>
      <c r="CJ13">
        <v>0</v>
      </c>
      <c r="CK13">
        <v>17349</v>
      </c>
      <c r="CL13">
        <v>11076</v>
      </c>
      <c r="CN13">
        <v>0</v>
      </c>
      <c r="CO13">
        <v>23024</v>
      </c>
      <c r="CP13">
        <v>14755</v>
      </c>
      <c r="CR13">
        <v>0</v>
      </c>
      <c r="CS13">
        <v>22600</v>
      </c>
      <c r="CT13">
        <v>16591</v>
      </c>
      <c r="CU13" s="10"/>
      <c r="CV13">
        <v>0</v>
      </c>
      <c r="CW13">
        <v>23664</v>
      </c>
      <c r="CX13">
        <v>17073</v>
      </c>
      <c r="CY13" s="9"/>
      <c r="CZ13">
        <v>0</v>
      </c>
      <c r="DA13">
        <v>18642</v>
      </c>
      <c r="DB13">
        <v>14002</v>
      </c>
      <c r="DD13">
        <v>0</v>
      </c>
      <c r="DE13">
        <v>18041</v>
      </c>
      <c r="DF13">
        <v>13277</v>
      </c>
      <c r="DH13">
        <v>0</v>
      </c>
      <c r="DI13">
        <v>19940</v>
      </c>
      <c r="DJ13">
        <v>15497</v>
      </c>
      <c r="DL13">
        <v>0</v>
      </c>
      <c r="DM13">
        <v>19076</v>
      </c>
      <c r="DN13">
        <v>13564</v>
      </c>
      <c r="DP13">
        <v>0</v>
      </c>
      <c r="DQ13">
        <v>21057</v>
      </c>
      <c r="DR13">
        <v>15810</v>
      </c>
      <c r="DT13">
        <v>0</v>
      </c>
      <c r="DU13">
        <v>15015</v>
      </c>
      <c r="DV13">
        <v>14118</v>
      </c>
    </row>
    <row r="14" spans="2:126" x14ac:dyDescent="0.3">
      <c r="H14">
        <v>1</v>
      </c>
      <c r="I14">
        <v>20096.919999999998</v>
      </c>
      <c r="J14">
        <v>13173.52</v>
      </c>
      <c r="L14">
        <v>1</v>
      </c>
      <c r="M14">
        <v>20120.923999999999</v>
      </c>
      <c r="N14">
        <v>12733.209000000001</v>
      </c>
      <c r="P14">
        <v>1</v>
      </c>
      <c r="Q14">
        <v>21851.312000000002</v>
      </c>
      <c r="R14">
        <v>17228.601999999999</v>
      </c>
      <c r="T14">
        <v>1</v>
      </c>
      <c r="U14">
        <v>19992.16</v>
      </c>
      <c r="V14">
        <v>12886.48</v>
      </c>
      <c r="X14">
        <v>1</v>
      </c>
      <c r="Y14">
        <v>20816.641</v>
      </c>
      <c r="Z14">
        <v>13719.68</v>
      </c>
      <c r="AB14">
        <v>1</v>
      </c>
      <c r="AC14">
        <v>20900.550999999999</v>
      </c>
      <c r="AD14">
        <v>14810.433999999999</v>
      </c>
      <c r="AF14">
        <v>1</v>
      </c>
      <c r="AG14">
        <v>19965.75</v>
      </c>
      <c r="AH14">
        <v>15417.982</v>
      </c>
      <c r="AJ14">
        <v>1</v>
      </c>
      <c r="AK14">
        <v>17841.52</v>
      </c>
      <c r="AL14">
        <v>12640.194</v>
      </c>
      <c r="AN14">
        <v>1</v>
      </c>
      <c r="AO14">
        <v>17061.083999999999</v>
      </c>
      <c r="AP14">
        <v>11155.243</v>
      </c>
      <c r="AR14">
        <v>1</v>
      </c>
      <c r="AS14">
        <v>19107.988000000001</v>
      </c>
      <c r="AT14">
        <v>12609.682000000001</v>
      </c>
      <c r="AV14">
        <v>1</v>
      </c>
      <c r="AW14">
        <v>20206.805</v>
      </c>
      <c r="AX14">
        <v>12610.273999999999</v>
      </c>
      <c r="AZ14">
        <v>1</v>
      </c>
      <c r="BA14">
        <v>17456.133000000002</v>
      </c>
      <c r="BB14">
        <v>12315.153</v>
      </c>
      <c r="BD14">
        <v>1</v>
      </c>
      <c r="BE14">
        <v>20927.32</v>
      </c>
      <c r="BF14">
        <v>13230.08</v>
      </c>
      <c r="BH14">
        <v>1</v>
      </c>
      <c r="BI14">
        <v>21811.355</v>
      </c>
      <c r="BJ14">
        <v>14393.06</v>
      </c>
      <c r="BL14">
        <v>1</v>
      </c>
      <c r="BM14">
        <v>19083.898000000001</v>
      </c>
      <c r="BN14">
        <v>12269.526</v>
      </c>
      <c r="BP14">
        <v>1</v>
      </c>
      <c r="BQ14">
        <v>17456.578000000001</v>
      </c>
      <c r="BR14">
        <v>12147.175999999999</v>
      </c>
      <c r="BT14">
        <v>1</v>
      </c>
      <c r="BU14">
        <v>19747</v>
      </c>
      <c r="BV14">
        <v>14009</v>
      </c>
      <c r="BX14">
        <v>1</v>
      </c>
      <c r="BY14">
        <v>18303.916000000001</v>
      </c>
      <c r="BZ14">
        <v>11661.425999999999</v>
      </c>
      <c r="CB14">
        <v>1</v>
      </c>
      <c r="CC14">
        <v>19860.053</v>
      </c>
      <c r="CD14">
        <v>15597.616</v>
      </c>
      <c r="CF14">
        <v>1</v>
      </c>
      <c r="CG14">
        <v>20815.285</v>
      </c>
      <c r="CH14">
        <v>16780.932000000001</v>
      </c>
      <c r="CJ14">
        <v>1</v>
      </c>
      <c r="CK14">
        <v>17112.875</v>
      </c>
      <c r="CL14">
        <v>11174.322</v>
      </c>
      <c r="CN14">
        <v>1</v>
      </c>
      <c r="CO14">
        <v>22970.5</v>
      </c>
      <c r="CP14">
        <v>14742.464</v>
      </c>
      <c r="CR14">
        <v>1</v>
      </c>
      <c r="CS14">
        <v>21678.651999999998</v>
      </c>
      <c r="CT14">
        <v>16199.431</v>
      </c>
      <c r="CV14">
        <v>1</v>
      </c>
      <c r="CW14">
        <v>22684.738000000001</v>
      </c>
      <c r="CX14">
        <v>16503.080000000002</v>
      </c>
      <c r="CZ14">
        <v>1</v>
      </c>
      <c r="DA14">
        <v>19409.633000000002</v>
      </c>
      <c r="DB14">
        <v>13995.965</v>
      </c>
      <c r="DD14">
        <v>1</v>
      </c>
      <c r="DE14">
        <v>18295.391</v>
      </c>
      <c r="DF14">
        <v>13553.277</v>
      </c>
      <c r="DH14">
        <v>1</v>
      </c>
      <c r="DI14">
        <v>20182</v>
      </c>
      <c r="DJ14">
        <v>15026</v>
      </c>
      <c r="DL14">
        <v>1</v>
      </c>
      <c r="DM14">
        <v>18600.098000000002</v>
      </c>
      <c r="DN14">
        <v>12513.477000000001</v>
      </c>
      <c r="DP14">
        <v>1</v>
      </c>
      <c r="DQ14">
        <v>21663</v>
      </c>
      <c r="DR14">
        <v>16871</v>
      </c>
      <c r="DT14">
        <v>1</v>
      </c>
      <c r="DU14">
        <v>15666.62</v>
      </c>
      <c r="DV14">
        <v>15266.824000000001</v>
      </c>
    </row>
    <row r="15" spans="2:126" x14ac:dyDescent="0.3">
      <c r="H15">
        <v>2</v>
      </c>
      <c r="I15">
        <v>20391.919999999998</v>
      </c>
      <c r="J15">
        <v>13351.08</v>
      </c>
      <c r="L15">
        <v>2</v>
      </c>
      <c r="M15">
        <v>20118.682000000001</v>
      </c>
      <c r="N15">
        <v>12554.186</v>
      </c>
      <c r="P15">
        <v>2</v>
      </c>
      <c r="Q15">
        <v>22037.796999999999</v>
      </c>
      <c r="R15">
        <v>18100.550999999999</v>
      </c>
      <c r="T15">
        <v>2</v>
      </c>
      <c r="U15">
        <v>19885.800999999999</v>
      </c>
      <c r="V15">
        <v>12730.88</v>
      </c>
      <c r="X15">
        <v>2</v>
      </c>
      <c r="Y15">
        <v>21382.641</v>
      </c>
      <c r="Z15">
        <v>14753.32</v>
      </c>
      <c r="AB15">
        <v>2</v>
      </c>
      <c r="AC15">
        <v>21030.057000000001</v>
      </c>
      <c r="AD15">
        <v>14998.754999999999</v>
      </c>
      <c r="AF15">
        <v>2</v>
      </c>
      <c r="AG15">
        <v>19828.618999999999</v>
      </c>
      <c r="AH15">
        <v>15282.297</v>
      </c>
      <c r="AJ15">
        <v>2</v>
      </c>
      <c r="AK15">
        <v>18025.228999999999</v>
      </c>
      <c r="AL15">
        <v>12424.679</v>
      </c>
      <c r="AN15">
        <v>2</v>
      </c>
      <c r="AO15">
        <v>16761.026999999998</v>
      </c>
      <c r="AP15">
        <v>11325.512000000001</v>
      </c>
      <c r="AR15">
        <v>2</v>
      </c>
      <c r="AS15">
        <v>19090.828000000001</v>
      </c>
      <c r="AT15">
        <v>12502.08</v>
      </c>
      <c r="AV15">
        <v>2</v>
      </c>
      <c r="AW15">
        <v>20412.008000000002</v>
      </c>
      <c r="AX15">
        <v>13164.466</v>
      </c>
      <c r="AZ15">
        <v>2</v>
      </c>
      <c r="BA15">
        <v>17111.940999999999</v>
      </c>
      <c r="BB15">
        <v>11913.297</v>
      </c>
      <c r="BD15">
        <v>2</v>
      </c>
      <c r="BE15">
        <v>20174.800999999999</v>
      </c>
      <c r="BF15">
        <v>12694.28</v>
      </c>
      <c r="BH15">
        <v>2</v>
      </c>
      <c r="BI15">
        <v>22224.048999999999</v>
      </c>
      <c r="BJ15">
        <v>15036.227999999999</v>
      </c>
      <c r="BL15">
        <v>2</v>
      </c>
      <c r="BM15">
        <v>19113.168000000001</v>
      </c>
      <c r="BN15">
        <v>11936.652</v>
      </c>
      <c r="BP15">
        <v>2</v>
      </c>
      <c r="BQ15">
        <v>17470.032999999999</v>
      </c>
      <c r="BR15">
        <v>11889.531000000001</v>
      </c>
      <c r="BT15">
        <v>2</v>
      </c>
      <c r="BU15">
        <v>18952</v>
      </c>
      <c r="BV15">
        <v>14002</v>
      </c>
      <c r="BX15">
        <v>2</v>
      </c>
      <c r="BY15">
        <v>18124.458999999999</v>
      </c>
      <c r="BZ15">
        <v>12005.790999999999</v>
      </c>
      <c r="CB15">
        <v>2</v>
      </c>
      <c r="CC15">
        <v>19644.048999999999</v>
      </c>
      <c r="CD15">
        <v>16391.190999999999</v>
      </c>
      <c r="CF15">
        <v>2</v>
      </c>
      <c r="CG15">
        <v>20976.638999999999</v>
      </c>
      <c r="CH15">
        <v>18100.865000000002</v>
      </c>
      <c r="CJ15">
        <v>2</v>
      </c>
      <c r="CK15">
        <v>17011.370999999999</v>
      </c>
      <c r="CL15">
        <v>11173.513999999999</v>
      </c>
      <c r="CN15">
        <v>2</v>
      </c>
      <c r="CO15">
        <v>23466.428</v>
      </c>
      <c r="CP15">
        <v>15168.456</v>
      </c>
      <c r="CR15">
        <v>2</v>
      </c>
      <c r="CS15">
        <v>20944.217000000001</v>
      </c>
      <c r="CT15">
        <v>15264.341</v>
      </c>
      <c r="CV15">
        <v>2</v>
      </c>
      <c r="CW15">
        <v>21951.278999999999</v>
      </c>
      <c r="CX15">
        <v>16413.254000000001</v>
      </c>
      <c r="CZ15">
        <v>2</v>
      </c>
      <c r="DA15">
        <v>19481.52</v>
      </c>
      <c r="DB15">
        <v>14005.675999999999</v>
      </c>
      <c r="DD15">
        <v>2</v>
      </c>
      <c r="DE15">
        <v>18695.793000000001</v>
      </c>
      <c r="DF15">
        <v>14318.210999999999</v>
      </c>
      <c r="DH15">
        <v>2</v>
      </c>
      <c r="DI15">
        <v>20525</v>
      </c>
      <c r="DJ15">
        <v>15193</v>
      </c>
      <c r="DL15">
        <v>2</v>
      </c>
      <c r="DM15">
        <v>18560.969000000001</v>
      </c>
      <c r="DN15">
        <v>11839.554</v>
      </c>
      <c r="DP15">
        <v>2</v>
      </c>
      <c r="DQ15">
        <v>22007</v>
      </c>
      <c r="DR15">
        <v>17144</v>
      </c>
      <c r="DT15">
        <v>2</v>
      </c>
      <c r="DU15">
        <v>16088.688</v>
      </c>
      <c r="DV15">
        <v>15247.483</v>
      </c>
    </row>
    <row r="16" spans="2:126" x14ac:dyDescent="0.3">
      <c r="H16">
        <v>3</v>
      </c>
      <c r="I16">
        <v>20305.561000000002</v>
      </c>
      <c r="J16">
        <v>12985</v>
      </c>
      <c r="L16">
        <v>3</v>
      </c>
      <c r="M16">
        <v>20073.105</v>
      </c>
      <c r="N16">
        <v>12175.44</v>
      </c>
      <c r="P16">
        <v>3</v>
      </c>
      <c r="Q16">
        <v>21846.905999999999</v>
      </c>
      <c r="R16">
        <v>17763.732</v>
      </c>
      <c r="T16">
        <v>3</v>
      </c>
      <c r="U16">
        <v>19760.118999999999</v>
      </c>
      <c r="V16">
        <v>12500.32</v>
      </c>
      <c r="X16">
        <v>3</v>
      </c>
      <c r="Y16">
        <v>21158.960999999999</v>
      </c>
      <c r="Z16">
        <v>15449.48</v>
      </c>
      <c r="AB16">
        <v>3</v>
      </c>
      <c r="AC16">
        <v>20585.173999999999</v>
      </c>
      <c r="AD16">
        <v>15290.313</v>
      </c>
      <c r="AF16">
        <v>3</v>
      </c>
      <c r="AG16">
        <v>20014.199000000001</v>
      </c>
      <c r="AH16">
        <v>15642.09</v>
      </c>
      <c r="AJ16">
        <v>3</v>
      </c>
      <c r="AK16">
        <v>17576.107</v>
      </c>
      <c r="AL16">
        <v>12070.91</v>
      </c>
      <c r="AN16">
        <v>3</v>
      </c>
      <c r="AO16">
        <v>17451.916000000001</v>
      </c>
      <c r="AP16">
        <v>12462.38</v>
      </c>
      <c r="AR16">
        <v>3</v>
      </c>
      <c r="AS16">
        <v>19228.432000000001</v>
      </c>
      <c r="AT16">
        <v>12470.575000000001</v>
      </c>
      <c r="AV16">
        <v>3</v>
      </c>
      <c r="AW16">
        <v>19948.438999999998</v>
      </c>
      <c r="AX16">
        <v>13438.6</v>
      </c>
      <c r="AZ16">
        <v>3</v>
      </c>
      <c r="BA16">
        <v>16687.84</v>
      </c>
      <c r="BB16">
        <v>11616.36</v>
      </c>
      <c r="BD16">
        <v>3</v>
      </c>
      <c r="BE16">
        <v>19839.960999999999</v>
      </c>
      <c r="BF16">
        <v>11477.36</v>
      </c>
      <c r="BH16">
        <v>3</v>
      </c>
      <c r="BI16">
        <v>22649.456999999999</v>
      </c>
      <c r="BJ16">
        <v>15262.773999999999</v>
      </c>
      <c r="BL16">
        <v>3</v>
      </c>
      <c r="BM16">
        <v>19174.682000000001</v>
      </c>
      <c r="BN16">
        <v>12216.986000000001</v>
      </c>
      <c r="BP16">
        <v>3</v>
      </c>
      <c r="BQ16">
        <v>17203.618999999999</v>
      </c>
      <c r="BR16">
        <v>10739.32</v>
      </c>
      <c r="BT16">
        <v>3</v>
      </c>
      <c r="BU16">
        <v>19102</v>
      </c>
      <c r="BV16">
        <v>13331</v>
      </c>
      <c r="BX16">
        <v>3</v>
      </c>
      <c r="BY16">
        <v>18423.59</v>
      </c>
      <c r="BZ16">
        <v>12322.138999999999</v>
      </c>
      <c r="CB16">
        <v>3</v>
      </c>
      <c r="CC16">
        <v>20050.094000000001</v>
      </c>
      <c r="CD16">
        <v>17866.463</v>
      </c>
      <c r="CF16">
        <v>3</v>
      </c>
      <c r="CG16">
        <v>21097.363000000001</v>
      </c>
      <c r="CH16">
        <v>18290.594000000001</v>
      </c>
      <c r="CJ16">
        <v>3</v>
      </c>
      <c r="CK16">
        <v>17124.101999999999</v>
      </c>
      <c r="CL16">
        <v>10810.156000000001</v>
      </c>
      <c r="CN16">
        <v>3</v>
      </c>
      <c r="CO16">
        <v>23293.173999999999</v>
      </c>
      <c r="CP16">
        <v>15314.616</v>
      </c>
      <c r="CR16">
        <v>3</v>
      </c>
      <c r="CS16">
        <v>21482.381000000001</v>
      </c>
      <c r="CT16">
        <v>15165.67</v>
      </c>
      <c r="CV16">
        <v>3</v>
      </c>
      <c r="CW16">
        <v>21189.393</v>
      </c>
      <c r="CX16">
        <v>16695.611000000001</v>
      </c>
      <c r="CZ16">
        <v>3</v>
      </c>
      <c r="DA16">
        <v>19080.491999999998</v>
      </c>
      <c r="DB16">
        <v>13386.174000000001</v>
      </c>
      <c r="DD16">
        <v>3</v>
      </c>
      <c r="DE16">
        <v>19204.721000000001</v>
      </c>
      <c r="DF16">
        <v>15276.7</v>
      </c>
      <c r="DH16">
        <v>3</v>
      </c>
      <c r="DI16">
        <v>20666</v>
      </c>
      <c r="DJ16">
        <v>15096</v>
      </c>
      <c r="DL16">
        <v>3</v>
      </c>
      <c r="DM16">
        <v>17783.646000000001</v>
      </c>
      <c r="DN16">
        <v>11025.870999999999</v>
      </c>
      <c r="DP16">
        <v>3</v>
      </c>
      <c r="DQ16">
        <v>22244</v>
      </c>
      <c r="DR16">
        <v>17030</v>
      </c>
      <c r="DT16">
        <v>3</v>
      </c>
      <c r="DU16">
        <v>16412.971000000001</v>
      </c>
      <c r="DV16">
        <v>15414.128000000001</v>
      </c>
    </row>
    <row r="17" spans="8:126" x14ac:dyDescent="0.3">
      <c r="H17">
        <v>4</v>
      </c>
      <c r="I17">
        <v>20050</v>
      </c>
      <c r="J17">
        <v>12547.76</v>
      </c>
      <c r="L17">
        <v>4</v>
      </c>
      <c r="M17">
        <v>19856.723000000002</v>
      </c>
      <c r="N17">
        <v>12471.976000000001</v>
      </c>
      <c r="P17">
        <v>4</v>
      </c>
      <c r="Q17">
        <v>21695.405999999999</v>
      </c>
      <c r="R17">
        <v>16952.199000000001</v>
      </c>
      <c r="T17">
        <v>4</v>
      </c>
      <c r="U17">
        <v>19858.16</v>
      </c>
      <c r="V17">
        <v>12493.72</v>
      </c>
      <c r="X17">
        <v>4</v>
      </c>
      <c r="Y17">
        <v>20829.240000000002</v>
      </c>
      <c r="Z17">
        <v>15655.92</v>
      </c>
      <c r="AB17">
        <v>4</v>
      </c>
      <c r="AC17">
        <v>20340.134999999998</v>
      </c>
      <c r="AD17">
        <v>15169.857</v>
      </c>
      <c r="AF17">
        <v>4</v>
      </c>
      <c r="AG17">
        <v>20936.870999999999</v>
      </c>
      <c r="AH17">
        <v>16373.848</v>
      </c>
      <c r="AJ17">
        <v>4</v>
      </c>
      <c r="AK17">
        <v>17266.232</v>
      </c>
      <c r="AL17">
        <v>11783.129000000001</v>
      </c>
      <c r="AN17">
        <v>4</v>
      </c>
      <c r="AO17">
        <v>18321.153999999999</v>
      </c>
      <c r="AP17">
        <v>14298.004999999999</v>
      </c>
      <c r="AR17">
        <v>4</v>
      </c>
      <c r="AS17">
        <v>19140.576000000001</v>
      </c>
      <c r="AT17">
        <v>13052.1</v>
      </c>
      <c r="AV17">
        <v>4</v>
      </c>
      <c r="AW17">
        <v>19785.5</v>
      </c>
      <c r="AX17">
        <v>14595.3</v>
      </c>
      <c r="AZ17">
        <v>4</v>
      </c>
      <c r="BA17">
        <v>16841.359</v>
      </c>
      <c r="BB17">
        <v>11345.88</v>
      </c>
      <c r="BD17">
        <v>4</v>
      </c>
      <c r="BE17">
        <v>19169.759999999998</v>
      </c>
      <c r="BF17">
        <v>10876.56</v>
      </c>
      <c r="BH17">
        <v>4</v>
      </c>
      <c r="BI17">
        <v>22832.949000000001</v>
      </c>
      <c r="BJ17">
        <v>15850.98</v>
      </c>
      <c r="BL17">
        <v>4</v>
      </c>
      <c r="BM17">
        <v>19572.115000000002</v>
      </c>
      <c r="BN17">
        <v>12992.921</v>
      </c>
      <c r="BP17">
        <v>4</v>
      </c>
      <c r="BQ17">
        <v>17390.32</v>
      </c>
      <c r="BR17">
        <v>10183.52</v>
      </c>
      <c r="BT17">
        <v>4</v>
      </c>
      <c r="BU17">
        <v>18753</v>
      </c>
      <c r="BV17">
        <v>13482</v>
      </c>
      <c r="BX17">
        <v>4</v>
      </c>
      <c r="BY17">
        <v>18552.455000000002</v>
      </c>
      <c r="BZ17">
        <v>12339.852000000001</v>
      </c>
      <c r="CB17">
        <v>4</v>
      </c>
      <c r="CC17">
        <v>21306.938999999998</v>
      </c>
      <c r="CD17">
        <v>20466.028999999999</v>
      </c>
      <c r="CF17">
        <v>4</v>
      </c>
      <c r="CG17">
        <v>21196.120999999999</v>
      </c>
      <c r="CH17">
        <v>19123.09</v>
      </c>
      <c r="CJ17">
        <v>4</v>
      </c>
      <c r="CK17">
        <v>17055.469000000001</v>
      </c>
      <c r="CL17">
        <v>10256.541999999999</v>
      </c>
      <c r="CN17">
        <v>4</v>
      </c>
      <c r="CO17">
        <v>23595.280999999999</v>
      </c>
      <c r="CP17">
        <v>15584.753000000001</v>
      </c>
      <c r="CR17">
        <v>4</v>
      </c>
      <c r="CS17">
        <v>21368.93</v>
      </c>
      <c r="CT17">
        <v>14626.38</v>
      </c>
      <c r="CV17">
        <v>4</v>
      </c>
      <c r="CW17">
        <v>20936.857</v>
      </c>
      <c r="CX17">
        <v>16433.48</v>
      </c>
      <c r="CZ17">
        <v>4</v>
      </c>
      <c r="DA17">
        <v>18394.562000000002</v>
      </c>
      <c r="DB17">
        <v>13204.413</v>
      </c>
      <c r="DD17">
        <v>4</v>
      </c>
      <c r="DE17">
        <v>19738.699000000001</v>
      </c>
      <c r="DF17">
        <v>14647.14</v>
      </c>
      <c r="DH17">
        <v>4</v>
      </c>
      <c r="DI17">
        <v>20187.131000000001</v>
      </c>
      <c r="DJ17">
        <v>15055.688</v>
      </c>
      <c r="DL17">
        <v>4</v>
      </c>
      <c r="DM17">
        <v>18077.559000000001</v>
      </c>
      <c r="DN17">
        <v>11082.324000000001</v>
      </c>
      <c r="DP17">
        <v>4</v>
      </c>
      <c r="DQ17">
        <v>21778</v>
      </c>
      <c r="DR17">
        <v>16919</v>
      </c>
      <c r="DT17">
        <v>4</v>
      </c>
      <c r="DU17">
        <v>16708.971000000001</v>
      </c>
      <c r="DV17">
        <v>14572.449000000001</v>
      </c>
    </row>
    <row r="18" spans="8:126" x14ac:dyDescent="0.3">
      <c r="H18">
        <v>5</v>
      </c>
      <c r="I18">
        <v>19473</v>
      </c>
      <c r="J18">
        <v>13031</v>
      </c>
      <c r="L18">
        <v>5</v>
      </c>
      <c r="M18">
        <v>19883.391</v>
      </c>
      <c r="N18">
        <v>12538.09</v>
      </c>
      <c r="P18">
        <v>5</v>
      </c>
      <c r="Q18">
        <v>22101.701000000001</v>
      </c>
      <c r="R18">
        <v>17553.974999999999</v>
      </c>
      <c r="T18">
        <v>5</v>
      </c>
      <c r="U18">
        <v>20077</v>
      </c>
      <c r="V18">
        <v>12862</v>
      </c>
      <c r="X18">
        <v>5</v>
      </c>
      <c r="Y18">
        <v>20079</v>
      </c>
      <c r="Z18">
        <v>14961</v>
      </c>
      <c r="AB18">
        <v>5</v>
      </c>
      <c r="AC18">
        <v>20078.896000000001</v>
      </c>
      <c r="AD18">
        <v>15309.794</v>
      </c>
      <c r="AF18">
        <v>5</v>
      </c>
      <c r="AG18">
        <v>22010.300999999999</v>
      </c>
      <c r="AH18">
        <v>18384.445</v>
      </c>
      <c r="AJ18">
        <v>5</v>
      </c>
      <c r="AK18">
        <v>16800.578000000001</v>
      </c>
      <c r="AL18">
        <v>10958.735000000001</v>
      </c>
      <c r="AN18">
        <v>5</v>
      </c>
      <c r="AO18">
        <v>18188.312000000002</v>
      </c>
      <c r="AP18">
        <v>14052.434999999999</v>
      </c>
      <c r="AR18">
        <v>5</v>
      </c>
      <c r="AS18">
        <v>19359.278999999999</v>
      </c>
      <c r="AT18">
        <v>13065.82</v>
      </c>
      <c r="AV18">
        <v>5</v>
      </c>
      <c r="AW18">
        <v>19659.881000000001</v>
      </c>
      <c r="AX18">
        <v>14932.06</v>
      </c>
      <c r="AZ18">
        <v>5</v>
      </c>
      <c r="BA18">
        <v>16925.18</v>
      </c>
      <c r="BB18">
        <v>11317.82</v>
      </c>
      <c r="BD18">
        <v>5</v>
      </c>
      <c r="BE18">
        <v>18710</v>
      </c>
      <c r="BF18">
        <v>10815</v>
      </c>
      <c r="BH18">
        <v>5</v>
      </c>
      <c r="BI18">
        <v>22792.131000000001</v>
      </c>
      <c r="BJ18">
        <v>15541.02</v>
      </c>
      <c r="BL18">
        <v>5</v>
      </c>
      <c r="BM18">
        <v>19888.705000000002</v>
      </c>
      <c r="BN18">
        <v>13807.424000000001</v>
      </c>
      <c r="BP18">
        <v>5</v>
      </c>
      <c r="BQ18">
        <v>17345.099999999999</v>
      </c>
      <c r="BR18">
        <v>10241.14</v>
      </c>
      <c r="BT18">
        <v>5</v>
      </c>
      <c r="BU18">
        <v>19101.455000000002</v>
      </c>
      <c r="BV18">
        <v>13589.216</v>
      </c>
      <c r="BX18">
        <v>5</v>
      </c>
      <c r="BY18">
        <v>18656.976999999999</v>
      </c>
      <c r="BZ18">
        <v>13000.491</v>
      </c>
      <c r="CB18">
        <v>5</v>
      </c>
      <c r="CC18">
        <v>21462.278999999999</v>
      </c>
      <c r="CD18">
        <v>21353.32</v>
      </c>
      <c r="CF18">
        <v>5</v>
      </c>
      <c r="CG18">
        <v>21039.59</v>
      </c>
      <c r="CH18">
        <v>18504.52</v>
      </c>
      <c r="CJ18">
        <v>5</v>
      </c>
      <c r="CK18">
        <v>17029.699000000001</v>
      </c>
      <c r="CL18">
        <v>10488.21</v>
      </c>
      <c r="CN18">
        <v>5</v>
      </c>
      <c r="CO18">
        <v>23754.868999999999</v>
      </c>
      <c r="CP18">
        <v>16195.15</v>
      </c>
      <c r="CR18">
        <v>5</v>
      </c>
      <c r="CS18">
        <v>20986.131000000001</v>
      </c>
      <c r="CT18">
        <v>13788.1</v>
      </c>
      <c r="CV18">
        <v>5</v>
      </c>
      <c r="CW18">
        <v>21324.289000000001</v>
      </c>
      <c r="CX18">
        <v>16891.66</v>
      </c>
      <c r="CZ18">
        <v>5</v>
      </c>
      <c r="DA18">
        <v>18511.918000000001</v>
      </c>
      <c r="DB18">
        <v>13385.026</v>
      </c>
      <c r="DD18">
        <v>5</v>
      </c>
      <c r="DE18">
        <v>18430.928</v>
      </c>
      <c r="DF18">
        <v>13323.564</v>
      </c>
      <c r="DH18">
        <v>5</v>
      </c>
      <c r="DI18">
        <v>20330.93</v>
      </c>
      <c r="DJ18">
        <v>14431.976000000001</v>
      </c>
      <c r="DL18">
        <v>5</v>
      </c>
      <c r="DM18">
        <v>18435.544999999998</v>
      </c>
      <c r="DN18">
        <v>11130.869000000001</v>
      </c>
      <c r="DP18">
        <v>5</v>
      </c>
      <c r="DQ18">
        <v>21822</v>
      </c>
      <c r="DR18">
        <v>16585</v>
      </c>
      <c r="DT18">
        <v>5</v>
      </c>
      <c r="DU18">
        <v>17009.232</v>
      </c>
      <c r="DV18">
        <v>13683.438</v>
      </c>
    </row>
    <row r="19" spans="8:126" x14ac:dyDescent="0.3">
      <c r="H19">
        <v>6</v>
      </c>
      <c r="I19">
        <v>19826.192999999999</v>
      </c>
      <c r="J19">
        <v>12877.019</v>
      </c>
      <c r="L19">
        <v>6</v>
      </c>
      <c r="M19">
        <v>19761.011999999999</v>
      </c>
      <c r="N19">
        <v>12453.364</v>
      </c>
      <c r="P19">
        <v>6</v>
      </c>
      <c r="Q19">
        <v>22348.717000000001</v>
      </c>
      <c r="R19">
        <v>18630.455000000002</v>
      </c>
      <c r="T19">
        <v>6</v>
      </c>
      <c r="U19">
        <v>20244.245999999999</v>
      </c>
      <c r="V19">
        <v>12859.188</v>
      </c>
      <c r="X19">
        <v>6</v>
      </c>
      <c r="Y19">
        <v>19925.877</v>
      </c>
      <c r="Z19">
        <v>15357.365</v>
      </c>
      <c r="AB19">
        <v>6</v>
      </c>
      <c r="AC19">
        <v>20101.68</v>
      </c>
      <c r="AD19">
        <v>14389.611999999999</v>
      </c>
      <c r="AF19">
        <v>6</v>
      </c>
      <c r="AG19">
        <v>21839.805</v>
      </c>
      <c r="AH19">
        <v>18964.998</v>
      </c>
      <c r="AJ19">
        <v>6</v>
      </c>
      <c r="AK19">
        <v>16835.456999999999</v>
      </c>
      <c r="AL19">
        <v>11200.382</v>
      </c>
      <c r="AN19">
        <v>6</v>
      </c>
      <c r="AO19">
        <v>17928.583999999999</v>
      </c>
      <c r="AP19">
        <v>13083.782999999999</v>
      </c>
      <c r="AR19">
        <v>6</v>
      </c>
      <c r="AS19">
        <v>19279.98</v>
      </c>
      <c r="AT19">
        <v>12733.18</v>
      </c>
      <c r="AV19">
        <v>6</v>
      </c>
      <c r="AW19">
        <v>19469.482</v>
      </c>
      <c r="AX19">
        <v>13920.037</v>
      </c>
      <c r="AZ19">
        <v>6</v>
      </c>
      <c r="BA19">
        <v>16987.359</v>
      </c>
      <c r="BB19">
        <v>11131.7</v>
      </c>
      <c r="BD19">
        <v>6</v>
      </c>
      <c r="BE19">
        <v>18624.951000000001</v>
      </c>
      <c r="BF19">
        <v>10760.679</v>
      </c>
      <c r="BH19">
        <v>6</v>
      </c>
      <c r="BI19">
        <v>22143.550999999999</v>
      </c>
      <c r="BJ19">
        <v>15325.18</v>
      </c>
      <c r="BL19">
        <v>6</v>
      </c>
      <c r="BM19">
        <v>19277.937999999998</v>
      </c>
      <c r="BN19">
        <v>13313.715</v>
      </c>
      <c r="BP19">
        <v>6</v>
      </c>
      <c r="BQ19">
        <v>17464.66</v>
      </c>
      <c r="BR19">
        <v>10703.66</v>
      </c>
      <c r="BT19">
        <v>6</v>
      </c>
      <c r="BU19">
        <v>19135.576000000001</v>
      </c>
      <c r="BV19">
        <v>13728.883</v>
      </c>
      <c r="BX19">
        <v>6</v>
      </c>
      <c r="BY19">
        <v>18712.721000000001</v>
      </c>
      <c r="BZ19">
        <v>13548.36</v>
      </c>
      <c r="CB19">
        <v>6</v>
      </c>
      <c r="CC19">
        <v>21036.82</v>
      </c>
      <c r="CD19">
        <v>20560.09</v>
      </c>
      <c r="CF19">
        <v>6</v>
      </c>
      <c r="CG19">
        <v>20898.671999999999</v>
      </c>
      <c r="CH19">
        <v>17916.868999999999</v>
      </c>
      <c r="CJ19">
        <v>6</v>
      </c>
      <c r="CK19">
        <v>16682.618999999999</v>
      </c>
      <c r="CL19">
        <v>10718.17</v>
      </c>
      <c r="CN19">
        <v>6</v>
      </c>
      <c r="CO19">
        <v>24283.166000000001</v>
      </c>
      <c r="CP19">
        <v>16668.037</v>
      </c>
      <c r="CR19">
        <v>6</v>
      </c>
      <c r="CS19">
        <v>20306.73</v>
      </c>
      <c r="CT19">
        <v>13010.32</v>
      </c>
      <c r="CV19">
        <v>6</v>
      </c>
      <c r="CW19">
        <v>21733.59</v>
      </c>
      <c r="CX19">
        <v>17145.490000000002</v>
      </c>
      <c r="CZ19">
        <v>6</v>
      </c>
      <c r="DA19">
        <v>18800.561000000002</v>
      </c>
      <c r="DB19">
        <v>14086.868</v>
      </c>
      <c r="DD19">
        <v>6</v>
      </c>
      <c r="DE19">
        <v>18037.900000000001</v>
      </c>
      <c r="DF19">
        <v>12725.133</v>
      </c>
      <c r="DH19">
        <v>6</v>
      </c>
      <c r="DI19">
        <v>19640.421999999999</v>
      </c>
      <c r="DJ19">
        <v>13693.08</v>
      </c>
      <c r="DL19">
        <v>6</v>
      </c>
      <c r="DM19">
        <v>18403.063999999998</v>
      </c>
      <c r="DN19">
        <v>11432.054</v>
      </c>
      <c r="DP19">
        <v>6</v>
      </c>
      <c r="DQ19">
        <v>20893</v>
      </c>
      <c r="DR19">
        <v>15668</v>
      </c>
      <c r="DT19">
        <v>6</v>
      </c>
      <c r="DU19">
        <v>17573.912</v>
      </c>
      <c r="DV19">
        <v>13503.067999999999</v>
      </c>
    </row>
    <row r="20" spans="8:126" x14ac:dyDescent="0.3">
      <c r="H20">
        <v>7</v>
      </c>
      <c r="I20">
        <v>20650.842000000001</v>
      </c>
      <c r="J20">
        <v>13492.412</v>
      </c>
      <c r="L20">
        <v>7</v>
      </c>
      <c r="M20">
        <v>19587.293000000001</v>
      </c>
      <c r="N20">
        <v>12087.641</v>
      </c>
      <c r="P20">
        <v>7</v>
      </c>
      <c r="Q20">
        <v>22309.866999999998</v>
      </c>
      <c r="R20">
        <v>18605.673999999999</v>
      </c>
      <c r="T20">
        <v>7</v>
      </c>
      <c r="U20">
        <v>21132.748</v>
      </c>
      <c r="V20">
        <v>13212.314</v>
      </c>
      <c r="X20">
        <v>7</v>
      </c>
      <c r="Y20">
        <v>20671.294999999998</v>
      </c>
      <c r="Z20">
        <v>15774.450999999999</v>
      </c>
      <c r="AB20">
        <v>7</v>
      </c>
      <c r="AC20">
        <v>20351.875</v>
      </c>
      <c r="AD20">
        <v>13837.097</v>
      </c>
      <c r="AF20">
        <v>7</v>
      </c>
      <c r="AG20">
        <v>20991.16</v>
      </c>
      <c r="AH20">
        <v>18776.583999999999</v>
      </c>
      <c r="AJ20">
        <v>7</v>
      </c>
      <c r="AK20">
        <v>16869.455000000002</v>
      </c>
      <c r="AL20">
        <v>11783.629000000001</v>
      </c>
      <c r="AN20">
        <v>7</v>
      </c>
      <c r="AO20">
        <v>17760.18</v>
      </c>
      <c r="AP20">
        <v>12266.496999999999</v>
      </c>
      <c r="AR20">
        <v>7</v>
      </c>
      <c r="AS20">
        <v>19393.131000000001</v>
      </c>
      <c r="AT20">
        <v>12955.5</v>
      </c>
      <c r="AV20">
        <v>7</v>
      </c>
      <c r="AW20">
        <v>19150.620999999999</v>
      </c>
      <c r="AX20">
        <v>13085.761</v>
      </c>
      <c r="AZ20">
        <v>7</v>
      </c>
      <c r="BA20">
        <v>17148.118999999999</v>
      </c>
      <c r="BB20">
        <v>11367.64</v>
      </c>
      <c r="BD20">
        <v>7</v>
      </c>
      <c r="BE20">
        <v>18525.662</v>
      </c>
      <c r="BF20">
        <v>10709.351000000001</v>
      </c>
      <c r="BH20">
        <v>7</v>
      </c>
      <c r="BI20">
        <v>22245.891</v>
      </c>
      <c r="BJ20">
        <v>16166.382</v>
      </c>
      <c r="BL20">
        <v>7</v>
      </c>
      <c r="BM20">
        <v>19610.736000000001</v>
      </c>
      <c r="BN20">
        <v>13181.507</v>
      </c>
      <c r="BP20">
        <v>7</v>
      </c>
      <c r="BQ20">
        <v>17710.963</v>
      </c>
      <c r="BR20">
        <v>11345.521000000001</v>
      </c>
      <c r="BT20">
        <v>7</v>
      </c>
      <c r="BU20">
        <v>19148.18</v>
      </c>
      <c r="BV20">
        <v>13761.833000000001</v>
      </c>
      <c r="BX20">
        <v>7</v>
      </c>
      <c r="BY20">
        <v>18447.52</v>
      </c>
      <c r="BZ20">
        <v>13744.8</v>
      </c>
      <c r="CB20">
        <v>7</v>
      </c>
      <c r="CC20">
        <v>22364.978999999999</v>
      </c>
      <c r="CD20">
        <v>21211.171999999999</v>
      </c>
      <c r="CF20">
        <v>7</v>
      </c>
      <c r="CG20">
        <v>20817.657999999999</v>
      </c>
      <c r="CH20">
        <v>17516.118999999999</v>
      </c>
      <c r="CJ20">
        <v>7</v>
      </c>
      <c r="CK20">
        <v>16978.789000000001</v>
      </c>
      <c r="CL20">
        <v>10845.2</v>
      </c>
      <c r="CN20">
        <v>7</v>
      </c>
      <c r="CO20">
        <v>24390.616999999998</v>
      </c>
      <c r="CP20">
        <v>17066.175999999999</v>
      </c>
      <c r="CR20">
        <v>7</v>
      </c>
      <c r="CS20">
        <v>20181.68</v>
      </c>
      <c r="CT20">
        <v>12436.85</v>
      </c>
      <c r="CV20">
        <v>7</v>
      </c>
      <c r="CW20">
        <v>21722.67</v>
      </c>
      <c r="CX20">
        <v>16510.66</v>
      </c>
      <c r="CZ20">
        <v>7</v>
      </c>
      <c r="DA20">
        <v>19237.653999999999</v>
      </c>
      <c r="DB20">
        <v>14477.831</v>
      </c>
      <c r="DD20">
        <v>7</v>
      </c>
      <c r="DE20">
        <v>17873.796999999999</v>
      </c>
      <c r="DF20">
        <v>12829.208000000001</v>
      </c>
      <c r="DH20">
        <v>7</v>
      </c>
      <c r="DI20">
        <v>18379.5</v>
      </c>
      <c r="DJ20">
        <v>12898.74</v>
      </c>
      <c r="DL20">
        <v>7</v>
      </c>
      <c r="DM20">
        <v>18374.576000000001</v>
      </c>
      <c r="DN20">
        <v>11811.566999999999</v>
      </c>
      <c r="DP20">
        <v>7</v>
      </c>
      <c r="DQ20">
        <v>21235.456999999999</v>
      </c>
      <c r="DR20">
        <v>17328.550999999999</v>
      </c>
      <c r="DT20">
        <v>7</v>
      </c>
      <c r="DU20">
        <v>18324.365000000002</v>
      </c>
      <c r="DV20">
        <v>14250.852999999999</v>
      </c>
    </row>
    <row r="21" spans="8:126" x14ac:dyDescent="0.3">
      <c r="H21">
        <v>8</v>
      </c>
      <c r="I21">
        <v>20747.990000000002</v>
      </c>
      <c r="J21">
        <v>14260.72</v>
      </c>
      <c r="L21">
        <v>8</v>
      </c>
      <c r="M21">
        <v>19708.699000000001</v>
      </c>
      <c r="N21">
        <v>11859.415999999999</v>
      </c>
      <c r="P21">
        <v>8</v>
      </c>
      <c r="Q21">
        <v>22225.974999999999</v>
      </c>
      <c r="R21">
        <v>18156.456999999999</v>
      </c>
      <c r="T21">
        <v>8</v>
      </c>
      <c r="U21">
        <v>21255.57</v>
      </c>
      <c r="V21">
        <v>14114.13</v>
      </c>
      <c r="X21">
        <v>8</v>
      </c>
      <c r="Y21">
        <v>20675.266</v>
      </c>
      <c r="Z21">
        <v>17032.061000000002</v>
      </c>
      <c r="AB21">
        <v>8</v>
      </c>
      <c r="AC21">
        <v>20860.456999999999</v>
      </c>
      <c r="AD21">
        <v>14199.552</v>
      </c>
      <c r="AF21">
        <v>8</v>
      </c>
      <c r="AG21">
        <v>21060.113000000001</v>
      </c>
      <c r="AH21">
        <v>16642.458999999999</v>
      </c>
      <c r="AJ21">
        <v>8</v>
      </c>
      <c r="AK21">
        <v>17032.697</v>
      </c>
      <c r="AL21">
        <v>11987.716</v>
      </c>
      <c r="AN21">
        <v>8</v>
      </c>
      <c r="AO21">
        <v>17127.616999999998</v>
      </c>
      <c r="AP21">
        <v>11488.592000000001</v>
      </c>
      <c r="AR21">
        <v>8</v>
      </c>
      <c r="AS21">
        <v>19462.449000000001</v>
      </c>
      <c r="AT21">
        <v>13606.82</v>
      </c>
      <c r="AV21">
        <v>8</v>
      </c>
      <c r="AW21">
        <v>18286.285</v>
      </c>
      <c r="AX21">
        <v>12239.088</v>
      </c>
      <c r="AZ21">
        <v>8</v>
      </c>
      <c r="BA21">
        <v>17460.925999999999</v>
      </c>
      <c r="BB21">
        <v>11446.287</v>
      </c>
      <c r="BD21">
        <v>8</v>
      </c>
      <c r="BE21">
        <v>18547.811000000002</v>
      </c>
      <c r="BF21">
        <v>10923.388999999999</v>
      </c>
      <c r="BH21">
        <v>8</v>
      </c>
      <c r="BI21">
        <v>22808.576000000001</v>
      </c>
      <c r="BJ21">
        <v>17187.641</v>
      </c>
      <c r="BL21">
        <v>8</v>
      </c>
      <c r="BM21">
        <v>19544.846000000001</v>
      </c>
      <c r="BN21">
        <v>13142.587</v>
      </c>
      <c r="BP21">
        <v>8</v>
      </c>
      <c r="BQ21">
        <v>18303.092000000001</v>
      </c>
      <c r="BR21">
        <v>12356.888000000001</v>
      </c>
      <c r="BT21">
        <v>8</v>
      </c>
      <c r="BU21">
        <v>19165.68</v>
      </c>
      <c r="BV21">
        <v>13829.32</v>
      </c>
      <c r="BX21">
        <v>8</v>
      </c>
      <c r="BY21">
        <v>18489.68</v>
      </c>
      <c r="BZ21">
        <v>14783.92</v>
      </c>
      <c r="CB21">
        <v>8</v>
      </c>
      <c r="CC21">
        <v>23590.662</v>
      </c>
      <c r="CD21">
        <v>22316.559000000001</v>
      </c>
      <c r="CF21">
        <v>8</v>
      </c>
      <c r="CG21">
        <v>19851.756000000001</v>
      </c>
      <c r="CH21">
        <v>16422.370999999999</v>
      </c>
      <c r="CJ21">
        <v>8</v>
      </c>
      <c r="CK21">
        <v>17391.523000000001</v>
      </c>
      <c r="CL21">
        <v>11274.159</v>
      </c>
      <c r="CN21">
        <v>8</v>
      </c>
      <c r="CO21">
        <v>24011.627</v>
      </c>
      <c r="CP21">
        <v>16728.217000000001</v>
      </c>
      <c r="CR21">
        <v>8</v>
      </c>
      <c r="CS21">
        <v>19961.240000000002</v>
      </c>
      <c r="CT21">
        <v>13224.69</v>
      </c>
      <c r="CV21">
        <v>8</v>
      </c>
      <c r="CW21">
        <v>21993.363000000001</v>
      </c>
      <c r="CX21">
        <v>17150.809000000001</v>
      </c>
      <c r="CZ21">
        <v>8</v>
      </c>
      <c r="DA21">
        <v>19226.699000000001</v>
      </c>
      <c r="DB21">
        <v>15113.84</v>
      </c>
      <c r="DD21">
        <v>8</v>
      </c>
      <c r="DE21">
        <v>17920.245999999999</v>
      </c>
      <c r="DF21">
        <v>13202.065000000001</v>
      </c>
      <c r="DH21">
        <v>8</v>
      </c>
      <c r="DI21">
        <v>18057.493999999999</v>
      </c>
      <c r="DJ21">
        <v>12723.457</v>
      </c>
      <c r="DL21">
        <v>8</v>
      </c>
      <c r="DM21">
        <v>18125.440999999999</v>
      </c>
      <c r="DN21">
        <v>11887.050999999999</v>
      </c>
      <c r="DP21">
        <v>8</v>
      </c>
      <c r="DQ21">
        <v>21359.072</v>
      </c>
      <c r="DR21">
        <v>18361.653999999999</v>
      </c>
      <c r="DT21">
        <v>8</v>
      </c>
      <c r="DU21">
        <v>19335.684000000001</v>
      </c>
      <c r="DV21">
        <v>15385.404</v>
      </c>
    </row>
    <row r="22" spans="8:126" x14ac:dyDescent="0.3">
      <c r="H22">
        <v>9</v>
      </c>
      <c r="I22">
        <v>20700.206999999999</v>
      </c>
      <c r="J22">
        <v>15049.715</v>
      </c>
      <c r="L22">
        <v>9</v>
      </c>
      <c r="M22">
        <v>19968.168000000001</v>
      </c>
      <c r="N22">
        <v>12152.277</v>
      </c>
      <c r="P22">
        <v>9</v>
      </c>
      <c r="Q22">
        <v>22817</v>
      </c>
      <c r="R22">
        <v>17593</v>
      </c>
      <c r="T22">
        <v>9</v>
      </c>
      <c r="U22">
        <v>20794.766</v>
      </c>
      <c r="V22">
        <v>13766.416999999999</v>
      </c>
      <c r="X22">
        <v>9</v>
      </c>
      <c r="Y22">
        <v>20649.349999999999</v>
      </c>
      <c r="Z22">
        <v>17473.312000000002</v>
      </c>
      <c r="AB22">
        <v>9</v>
      </c>
      <c r="AC22">
        <v>21768.745999999999</v>
      </c>
      <c r="AD22">
        <v>14678.52</v>
      </c>
      <c r="AF22">
        <v>9</v>
      </c>
      <c r="AG22">
        <v>20042.68</v>
      </c>
      <c r="AH22">
        <v>15079.705</v>
      </c>
      <c r="AJ22">
        <v>9</v>
      </c>
      <c r="AK22">
        <v>17079.812000000002</v>
      </c>
      <c r="AL22">
        <v>12249.816999999999</v>
      </c>
      <c r="AN22">
        <v>9</v>
      </c>
      <c r="AO22">
        <v>16975.150000000001</v>
      </c>
      <c r="AP22">
        <v>11096.409</v>
      </c>
      <c r="AR22">
        <v>9</v>
      </c>
      <c r="AS22">
        <v>19522.028999999999</v>
      </c>
      <c r="AT22">
        <v>14370.94</v>
      </c>
      <c r="AV22">
        <v>9</v>
      </c>
      <c r="AW22">
        <v>18462.493999999999</v>
      </c>
      <c r="AX22">
        <v>11976.049000000001</v>
      </c>
      <c r="AZ22">
        <v>9</v>
      </c>
      <c r="BA22">
        <v>17648.041000000001</v>
      </c>
      <c r="BB22">
        <v>11945.494000000001</v>
      </c>
      <c r="BD22">
        <v>9</v>
      </c>
      <c r="BE22">
        <v>18425.162</v>
      </c>
      <c r="BF22">
        <v>10427.382</v>
      </c>
      <c r="BH22">
        <v>9</v>
      </c>
      <c r="BI22">
        <v>23185.331999999999</v>
      </c>
      <c r="BJ22">
        <v>16743.873</v>
      </c>
      <c r="BL22">
        <v>9</v>
      </c>
      <c r="BM22">
        <v>20682.741999999998</v>
      </c>
      <c r="BN22">
        <v>14688.584000000001</v>
      </c>
      <c r="BP22">
        <v>9</v>
      </c>
      <c r="BQ22">
        <v>18819.416000000001</v>
      </c>
      <c r="BR22">
        <v>13302.130999999999</v>
      </c>
      <c r="BT22">
        <v>9</v>
      </c>
      <c r="BU22">
        <v>19205.278999999999</v>
      </c>
      <c r="BV22">
        <v>14028.12</v>
      </c>
      <c r="BX22">
        <v>9</v>
      </c>
      <c r="BY22">
        <v>18140.02</v>
      </c>
      <c r="BZ22">
        <v>14899.84</v>
      </c>
      <c r="CB22">
        <v>9</v>
      </c>
      <c r="CC22">
        <v>24817.241999999998</v>
      </c>
      <c r="CD22">
        <v>21864.1</v>
      </c>
      <c r="CF22">
        <v>9</v>
      </c>
      <c r="CG22">
        <v>19619.210999999999</v>
      </c>
      <c r="CH22">
        <v>15840.967000000001</v>
      </c>
      <c r="CJ22">
        <v>9</v>
      </c>
      <c r="CK22">
        <v>17555.791000000001</v>
      </c>
      <c r="CL22">
        <v>11607.864</v>
      </c>
      <c r="CN22">
        <v>9</v>
      </c>
      <c r="CO22">
        <v>24027.773000000001</v>
      </c>
      <c r="CP22">
        <v>16412.812000000002</v>
      </c>
      <c r="CR22">
        <v>9</v>
      </c>
      <c r="CS22">
        <v>21155.699000000001</v>
      </c>
      <c r="CT22">
        <v>14457.9</v>
      </c>
      <c r="CV22">
        <v>9</v>
      </c>
      <c r="CW22">
        <v>22489.572</v>
      </c>
      <c r="CX22">
        <v>17259.044999999998</v>
      </c>
      <c r="CZ22">
        <v>9</v>
      </c>
      <c r="DA22">
        <v>18953.199000000001</v>
      </c>
      <c r="DB22">
        <v>15016.76</v>
      </c>
      <c r="DD22">
        <v>9</v>
      </c>
      <c r="DE22">
        <v>18040.328000000001</v>
      </c>
      <c r="DF22">
        <v>13924.062</v>
      </c>
      <c r="DH22">
        <v>9</v>
      </c>
      <c r="DI22">
        <v>18325.726999999999</v>
      </c>
      <c r="DJ22">
        <v>12109.002</v>
      </c>
      <c r="DL22">
        <v>9</v>
      </c>
      <c r="DM22">
        <v>17608.307000000001</v>
      </c>
      <c r="DN22">
        <v>11694.596</v>
      </c>
      <c r="DP22">
        <v>9</v>
      </c>
      <c r="DQ22">
        <v>21291.508000000002</v>
      </c>
      <c r="DR22">
        <v>18579.041000000001</v>
      </c>
      <c r="DT22">
        <v>9</v>
      </c>
      <c r="DU22">
        <v>20465.963</v>
      </c>
      <c r="DV22">
        <v>16786.662</v>
      </c>
    </row>
    <row r="23" spans="8:126" x14ac:dyDescent="0.3">
      <c r="H23">
        <v>10</v>
      </c>
      <c r="I23">
        <v>20462.098000000002</v>
      </c>
      <c r="J23">
        <v>14853.438</v>
      </c>
      <c r="L23">
        <v>10</v>
      </c>
      <c r="M23">
        <v>20007.896000000001</v>
      </c>
      <c r="N23">
        <v>12857.453</v>
      </c>
      <c r="P23">
        <v>10</v>
      </c>
      <c r="Q23">
        <v>21401.759999999998</v>
      </c>
      <c r="R23">
        <v>16595.438999999998</v>
      </c>
      <c r="T23">
        <v>10</v>
      </c>
      <c r="U23">
        <v>20539.223000000002</v>
      </c>
      <c r="V23">
        <v>13695.85</v>
      </c>
      <c r="X23">
        <v>10</v>
      </c>
      <c r="Y23">
        <v>20824.146000000001</v>
      </c>
      <c r="Z23">
        <v>16499.094000000001</v>
      </c>
      <c r="AB23">
        <v>10</v>
      </c>
      <c r="AC23">
        <v>22956.002</v>
      </c>
      <c r="AD23">
        <v>15825.324000000001</v>
      </c>
      <c r="AF23">
        <v>10</v>
      </c>
      <c r="AG23">
        <v>19439.342000000001</v>
      </c>
      <c r="AH23">
        <v>14490.088</v>
      </c>
      <c r="AJ23">
        <v>10</v>
      </c>
      <c r="AK23">
        <v>17430.761999999999</v>
      </c>
      <c r="AL23">
        <v>12415.833000000001</v>
      </c>
      <c r="AN23">
        <v>10</v>
      </c>
      <c r="AO23">
        <v>17055.456999999999</v>
      </c>
      <c r="AP23">
        <v>10731.708000000001</v>
      </c>
      <c r="AR23">
        <v>10</v>
      </c>
      <c r="AS23">
        <v>20250.405999999999</v>
      </c>
      <c r="AT23">
        <v>15716.645</v>
      </c>
      <c r="AV23">
        <v>10</v>
      </c>
      <c r="AW23">
        <v>18342.758000000002</v>
      </c>
      <c r="AX23">
        <v>11924.871999999999</v>
      </c>
      <c r="AZ23">
        <v>10</v>
      </c>
      <c r="BA23">
        <v>18030.258000000002</v>
      </c>
      <c r="BB23">
        <v>11811.215</v>
      </c>
      <c r="BD23">
        <v>10</v>
      </c>
      <c r="BE23">
        <v>18987.221000000001</v>
      </c>
      <c r="BF23">
        <v>11283.832</v>
      </c>
      <c r="BH23">
        <v>10</v>
      </c>
      <c r="BI23">
        <v>22854.504000000001</v>
      </c>
      <c r="BJ23">
        <v>16959.588</v>
      </c>
      <c r="BL23">
        <v>10</v>
      </c>
      <c r="BM23">
        <v>24034.811000000002</v>
      </c>
      <c r="BN23">
        <v>17105.150000000001</v>
      </c>
      <c r="BP23">
        <v>10</v>
      </c>
      <c r="BQ23">
        <v>19345.16</v>
      </c>
      <c r="BR23">
        <v>14396.32</v>
      </c>
      <c r="BT23">
        <v>10</v>
      </c>
      <c r="BU23">
        <v>19181.759999999998</v>
      </c>
      <c r="BV23">
        <v>13672.4</v>
      </c>
      <c r="BX23">
        <v>10</v>
      </c>
      <c r="BY23">
        <v>17425.863000000001</v>
      </c>
      <c r="BZ23">
        <v>13643.174000000001</v>
      </c>
      <c r="CB23">
        <v>10</v>
      </c>
      <c r="CC23">
        <v>29499.789000000001</v>
      </c>
      <c r="CD23">
        <v>24855.383000000002</v>
      </c>
      <c r="CF23">
        <v>10</v>
      </c>
      <c r="CG23">
        <v>19882.623</v>
      </c>
      <c r="CH23">
        <v>16314.550999999999</v>
      </c>
      <c r="CJ23">
        <v>10</v>
      </c>
      <c r="CK23">
        <v>17537.455000000002</v>
      </c>
      <c r="CL23">
        <v>11818.606</v>
      </c>
      <c r="CN23">
        <v>10</v>
      </c>
      <c r="CO23">
        <v>23487.440999999999</v>
      </c>
      <c r="CP23">
        <v>15663.087</v>
      </c>
      <c r="CR23">
        <v>10</v>
      </c>
      <c r="CS23">
        <v>20870.956999999999</v>
      </c>
      <c r="CT23">
        <v>15587.281000000001</v>
      </c>
      <c r="CV23">
        <v>10</v>
      </c>
      <c r="CW23">
        <v>22647.811000000002</v>
      </c>
      <c r="CX23">
        <v>16694.153999999999</v>
      </c>
      <c r="CZ23">
        <v>10</v>
      </c>
      <c r="DA23">
        <v>18721.868999999999</v>
      </c>
      <c r="DB23">
        <v>13890.99</v>
      </c>
      <c r="DD23">
        <v>10</v>
      </c>
      <c r="DE23">
        <v>18468.991999999998</v>
      </c>
      <c r="DF23">
        <v>14934.412</v>
      </c>
      <c r="DH23">
        <v>10</v>
      </c>
      <c r="DI23">
        <v>18178.155999999999</v>
      </c>
      <c r="DJ23">
        <v>11707.04</v>
      </c>
      <c r="DL23">
        <v>10</v>
      </c>
      <c r="DM23">
        <v>17747.400000000001</v>
      </c>
      <c r="DN23">
        <v>11514.102999999999</v>
      </c>
      <c r="DP23">
        <v>10</v>
      </c>
      <c r="DQ23">
        <v>20780.710999999999</v>
      </c>
      <c r="DR23">
        <v>19252.432000000001</v>
      </c>
      <c r="DT23">
        <v>10</v>
      </c>
      <c r="DU23">
        <v>22058.044999999998</v>
      </c>
      <c r="DV23">
        <v>18798.259999999998</v>
      </c>
    </row>
    <row r="24" spans="8:126" x14ac:dyDescent="0.3">
      <c r="H24">
        <v>11</v>
      </c>
      <c r="I24">
        <v>20414.988000000001</v>
      </c>
      <c r="J24">
        <v>14574.596</v>
      </c>
      <c r="L24">
        <v>11</v>
      </c>
      <c r="M24">
        <v>20514.535</v>
      </c>
      <c r="N24">
        <v>13296.130999999999</v>
      </c>
      <c r="P24">
        <v>11</v>
      </c>
      <c r="Q24">
        <v>21008.76</v>
      </c>
      <c r="R24">
        <v>16401.080000000002</v>
      </c>
      <c r="T24">
        <v>11</v>
      </c>
      <c r="U24">
        <v>20599.594000000001</v>
      </c>
      <c r="V24">
        <v>14112.727000000001</v>
      </c>
      <c r="X24">
        <v>11</v>
      </c>
      <c r="Y24">
        <v>20859.291000000001</v>
      </c>
      <c r="Z24">
        <v>16420.5</v>
      </c>
      <c r="AB24">
        <v>11</v>
      </c>
      <c r="AC24">
        <v>23270.877</v>
      </c>
      <c r="AD24">
        <v>17548.199000000001</v>
      </c>
      <c r="AF24">
        <v>11</v>
      </c>
      <c r="AG24">
        <v>19278.271000000001</v>
      </c>
      <c r="AH24">
        <v>14008.371999999999</v>
      </c>
      <c r="AJ24">
        <v>11</v>
      </c>
      <c r="AK24">
        <v>17148.831999999999</v>
      </c>
      <c r="AL24">
        <v>11548.277</v>
      </c>
      <c r="AN24">
        <v>11</v>
      </c>
      <c r="AO24">
        <v>17342.988000000001</v>
      </c>
      <c r="AP24">
        <v>11613.004000000001</v>
      </c>
      <c r="AR24">
        <v>11</v>
      </c>
      <c r="AS24">
        <v>20716.009999999998</v>
      </c>
      <c r="AT24">
        <v>15823.248</v>
      </c>
      <c r="AV24">
        <v>11</v>
      </c>
      <c r="AW24">
        <v>18153.559000000001</v>
      </c>
      <c r="AX24">
        <v>12017.096</v>
      </c>
      <c r="AZ24">
        <v>11</v>
      </c>
      <c r="BA24">
        <v>17905.650000000001</v>
      </c>
      <c r="BB24">
        <v>12376.333000000001</v>
      </c>
      <c r="BD24">
        <v>11</v>
      </c>
      <c r="BE24">
        <v>19288.113000000001</v>
      </c>
      <c r="BF24">
        <v>11821.793</v>
      </c>
      <c r="BH24">
        <v>11</v>
      </c>
      <c r="BI24">
        <v>23194.232</v>
      </c>
      <c r="BJ24">
        <v>18146.967000000001</v>
      </c>
      <c r="BL24">
        <v>11</v>
      </c>
      <c r="BM24">
        <v>28566.49</v>
      </c>
      <c r="BN24">
        <v>19587.018</v>
      </c>
      <c r="BP24">
        <v>11</v>
      </c>
      <c r="BQ24">
        <v>19259.330000000002</v>
      </c>
      <c r="BR24">
        <v>13798.93</v>
      </c>
      <c r="BT24">
        <v>11</v>
      </c>
      <c r="BU24">
        <v>18770.633000000002</v>
      </c>
      <c r="BV24">
        <v>13392.64</v>
      </c>
      <c r="BX24">
        <v>11</v>
      </c>
      <c r="BY24">
        <v>17241.572</v>
      </c>
      <c r="BZ24">
        <v>12741.862999999999</v>
      </c>
      <c r="CB24">
        <v>11</v>
      </c>
      <c r="CC24">
        <v>28071.096000000001</v>
      </c>
      <c r="CD24">
        <v>27092.513999999999</v>
      </c>
      <c r="CF24">
        <v>11</v>
      </c>
      <c r="CG24">
        <v>20824.368999999999</v>
      </c>
      <c r="CH24">
        <v>17426.094000000001</v>
      </c>
      <c r="CJ24">
        <v>11</v>
      </c>
      <c r="CK24">
        <v>17449.491999999998</v>
      </c>
      <c r="CL24">
        <v>12094.152</v>
      </c>
      <c r="CN24">
        <v>11</v>
      </c>
      <c r="CO24">
        <v>22900.168000000001</v>
      </c>
      <c r="CP24">
        <v>15048.001</v>
      </c>
      <c r="CR24">
        <v>11</v>
      </c>
      <c r="CS24">
        <v>19726.98</v>
      </c>
      <c r="CT24">
        <v>14608.102000000001</v>
      </c>
      <c r="CV24">
        <v>11</v>
      </c>
      <c r="CW24">
        <v>22285.93</v>
      </c>
      <c r="CX24">
        <v>16326.251</v>
      </c>
      <c r="CZ24">
        <v>11</v>
      </c>
      <c r="DA24">
        <v>18821.881000000001</v>
      </c>
      <c r="DB24">
        <v>13940.22</v>
      </c>
      <c r="DD24">
        <v>11</v>
      </c>
      <c r="DE24">
        <v>18774.258000000002</v>
      </c>
      <c r="DF24">
        <v>15093.208000000001</v>
      </c>
      <c r="DH24">
        <v>11</v>
      </c>
      <c r="DI24">
        <v>17762.456999999999</v>
      </c>
      <c r="DJ24">
        <v>11090.231</v>
      </c>
      <c r="DL24">
        <v>11</v>
      </c>
      <c r="DM24">
        <v>18016.105</v>
      </c>
      <c r="DN24">
        <v>12009.686</v>
      </c>
      <c r="DP24">
        <v>11</v>
      </c>
      <c r="DQ24">
        <v>21006.044999999998</v>
      </c>
      <c r="DR24">
        <v>21242.460999999999</v>
      </c>
      <c r="DT24">
        <v>11</v>
      </c>
      <c r="DU24">
        <v>23670.796999999999</v>
      </c>
      <c r="DV24">
        <v>20979.27</v>
      </c>
    </row>
    <row r="25" spans="8:126" x14ac:dyDescent="0.3">
      <c r="H25">
        <v>12</v>
      </c>
      <c r="I25">
        <v>20604.006000000001</v>
      </c>
      <c r="J25">
        <v>14700.906999999999</v>
      </c>
      <c r="L25">
        <v>12</v>
      </c>
      <c r="M25">
        <v>20163.300999999999</v>
      </c>
      <c r="N25">
        <v>12975.812</v>
      </c>
      <c r="P25">
        <v>12</v>
      </c>
      <c r="Q25">
        <v>21201.08</v>
      </c>
      <c r="R25">
        <v>16812.438999999998</v>
      </c>
      <c r="T25">
        <v>12</v>
      </c>
      <c r="U25">
        <v>20548.285</v>
      </c>
      <c r="V25">
        <v>14259.482</v>
      </c>
      <c r="X25">
        <v>12</v>
      </c>
      <c r="Y25">
        <v>21129.276999999998</v>
      </c>
      <c r="Z25">
        <v>17753.395</v>
      </c>
      <c r="AB25">
        <v>12</v>
      </c>
      <c r="AC25">
        <v>22587.238000000001</v>
      </c>
      <c r="AD25">
        <v>17724.713</v>
      </c>
      <c r="AF25">
        <v>12</v>
      </c>
      <c r="AG25">
        <v>19437.796999999999</v>
      </c>
      <c r="AH25">
        <v>14191.166999999999</v>
      </c>
      <c r="AJ25">
        <v>12</v>
      </c>
      <c r="AK25">
        <v>16919.434000000001</v>
      </c>
      <c r="AL25">
        <v>11351.582</v>
      </c>
      <c r="AN25">
        <v>12</v>
      </c>
      <c r="AO25">
        <v>17882.75</v>
      </c>
      <c r="AP25">
        <v>12119.3</v>
      </c>
      <c r="AR25">
        <v>12</v>
      </c>
      <c r="AS25">
        <v>20349.990000000002</v>
      </c>
      <c r="AT25">
        <v>14922.648999999999</v>
      </c>
      <c r="AV25">
        <v>12</v>
      </c>
      <c r="AW25">
        <v>18373.011999999999</v>
      </c>
      <c r="AX25">
        <v>12171.539000000001</v>
      </c>
      <c r="AZ25">
        <v>12</v>
      </c>
      <c r="BA25">
        <v>17525.844000000001</v>
      </c>
      <c r="BB25">
        <v>12434.414000000001</v>
      </c>
      <c r="BD25">
        <v>12</v>
      </c>
      <c r="BE25">
        <v>18948.208999999999</v>
      </c>
      <c r="BF25">
        <v>11133.369000000001</v>
      </c>
      <c r="BH25">
        <v>12</v>
      </c>
      <c r="BI25">
        <v>23722.572</v>
      </c>
      <c r="BJ25">
        <v>19067.678</v>
      </c>
      <c r="BL25">
        <v>12</v>
      </c>
      <c r="BM25">
        <v>25364.537</v>
      </c>
      <c r="BN25">
        <v>18623.555</v>
      </c>
      <c r="BP25">
        <v>12</v>
      </c>
      <c r="BQ25">
        <v>19021.68</v>
      </c>
      <c r="BR25">
        <v>13005.86</v>
      </c>
      <c r="BT25">
        <v>12</v>
      </c>
      <c r="BU25">
        <v>18720.455000000002</v>
      </c>
      <c r="BV25">
        <v>13571.694</v>
      </c>
      <c r="BX25">
        <v>12</v>
      </c>
      <c r="BY25">
        <v>17052.990000000002</v>
      </c>
      <c r="BZ25">
        <v>12671.314</v>
      </c>
      <c r="CB25">
        <v>12</v>
      </c>
      <c r="CC25">
        <v>28465.934000000001</v>
      </c>
      <c r="CD25">
        <v>30685.118999999999</v>
      </c>
      <c r="CF25">
        <v>12</v>
      </c>
      <c r="CG25">
        <v>22127.145</v>
      </c>
      <c r="CH25">
        <v>19304.471000000001</v>
      </c>
      <c r="CJ25">
        <v>12</v>
      </c>
      <c r="CK25">
        <v>17252.870999999999</v>
      </c>
      <c r="CL25">
        <v>11778.528</v>
      </c>
      <c r="CN25">
        <v>12</v>
      </c>
      <c r="CO25">
        <v>22602.728999999999</v>
      </c>
      <c r="CP25">
        <v>14844.380999999999</v>
      </c>
      <c r="CR25">
        <v>12</v>
      </c>
      <c r="CS25">
        <v>20157.48</v>
      </c>
      <c r="CT25">
        <v>14926.39</v>
      </c>
      <c r="CV25">
        <v>12</v>
      </c>
      <c r="CW25">
        <v>22138.671999999999</v>
      </c>
      <c r="CX25">
        <v>15414.986000000001</v>
      </c>
      <c r="CZ25">
        <v>12</v>
      </c>
      <c r="DA25">
        <v>19794.449000000001</v>
      </c>
      <c r="DB25">
        <v>14284.19</v>
      </c>
      <c r="DD25">
        <v>12</v>
      </c>
      <c r="DE25">
        <v>18522.511999999999</v>
      </c>
      <c r="DF25">
        <v>13433.386</v>
      </c>
      <c r="DH25">
        <v>12</v>
      </c>
      <c r="DI25">
        <v>17759.585999999999</v>
      </c>
      <c r="DJ25">
        <v>10276.772999999999</v>
      </c>
      <c r="DL25">
        <v>12</v>
      </c>
      <c r="DM25">
        <v>18838.289000000001</v>
      </c>
      <c r="DN25">
        <v>13442.945</v>
      </c>
      <c r="DP25">
        <v>12</v>
      </c>
      <c r="DQ25">
        <v>20489.324000000001</v>
      </c>
      <c r="DR25">
        <v>20681.328000000001</v>
      </c>
      <c r="DT25">
        <v>12</v>
      </c>
      <c r="DU25">
        <v>24597.956999999999</v>
      </c>
      <c r="DV25">
        <v>21202.375</v>
      </c>
    </row>
    <row r="26" spans="8:126" x14ac:dyDescent="0.3">
      <c r="H26">
        <v>13</v>
      </c>
      <c r="I26">
        <v>20820.099999999999</v>
      </c>
      <c r="J26">
        <v>14985.282999999999</v>
      </c>
      <c r="L26">
        <v>13</v>
      </c>
      <c r="M26">
        <v>19999.386999999999</v>
      </c>
      <c r="N26">
        <v>12782.496999999999</v>
      </c>
      <c r="P26">
        <v>13</v>
      </c>
      <c r="Q26">
        <v>21605.641</v>
      </c>
      <c r="R26">
        <v>17382.68</v>
      </c>
      <c r="T26">
        <v>13</v>
      </c>
      <c r="U26">
        <v>20366.037</v>
      </c>
      <c r="V26">
        <v>14606.416999999999</v>
      </c>
      <c r="X26">
        <v>13</v>
      </c>
      <c r="Y26">
        <v>21323.620999999999</v>
      </c>
      <c r="Z26">
        <v>18931.932000000001</v>
      </c>
      <c r="AB26">
        <v>13</v>
      </c>
      <c r="AC26">
        <v>21831.982</v>
      </c>
      <c r="AD26">
        <v>18064.050999999999</v>
      </c>
      <c r="AF26">
        <v>13</v>
      </c>
      <c r="AG26">
        <v>19488.004000000001</v>
      </c>
      <c r="AH26">
        <v>13989.196</v>
      </c>
      <c r="AJ26">
        <v>13</v>
      </c>
      <c r="AK26">
        <v>17707.391</v>
      </c>
      <c r="AL26">
        <v>11688.12</v>
      </c>
      <c r="AN26">
        <v>13</v>
      </c>
      <c r="AO26">
        <v>18327.050999999999</v>
      </c>
      <c r="AP26">
        <v>12287.4</v>
      </c>
      <c r="AR26">
        <v>13</v>
      </c>
      <c r="AS26">
        <v>19897.344000000001</v>
      </c>
      <c r="AT26">
        <v>13986.314</v>
      </c>
      <c r="AV26">
        <v>13</v>
      </c>
      <c r="AW26">
        <v>18605.875</v>
      </c>
      <c r="AX26">
        <v>12238.534</v>
      </c>
      <c r="AZ26">
        <v>13</v>
      </c>
      <c r="BA26">
        <v>17335.111000000001</v>
      </c>
      <c r="BB26">
        <v>12502.939</v>
      </c>
      <c r="BD26">
        <v>13</v>
      </c>
      <c r="BE26">
        <v>18976.103999999999</v>
      </c>
      <c r="BF26">
        <v>11123.710999999999</v>
      </c>
      <c r="BH26">
        <v>13</v>
      </c>
      <c r="BI26">
        <v>23845.059000000001</v>
      </c>
      <c r="BJ26">
        <v>17776.988000000001</v>
      </c>
      <c r="BL26">
        <v>13</v>
      </c>
      <c r="BM26">
        <v>21376.065999999999</v>
      </c>
      <c r="BN26">
        <v>16811.338</v>
      </c>
      <c r="BP26">
        <v>13</v>
      </c>
      <c r="BQ26">
        <v>18943.971000000001</v>
      </c>
      <c r="BR26">
        <v>13025.99</v>
      </c>
      <c r="BT26">
        <v>13</v>
      </c>
      <c r="BU26">
        <v>18660.311000000002</v>
      </c>
      <c r="BV26">
        <v>13689.57</v>
      </c>
      <c r="BX26">
        <v>13</v>
      </c>
      <c r="BY26">
        <v>17176.697</v>
      </c>
      <c r="BZ26">
        <v>12915.956</v>
      </c>
      <c r="CB26">
        <v>13</v>
      </c>
      <c r="CC26">
        <v>27233.940999999999</v>
      </c>
      <c r="CD26">
        <v>29742.013999999999</v>
      </c>
      <c r="CF26">
        <v>13</v>
      </c>
      <c r="CG26">
        <v>24605.855</v>
      </c>
      <c r="CH26">
        <v>22217.905999999999</v>
      </c>
      <c r="CJ26">
        <v>13</v>
      </c>
      <c r="CK26">
        <v>16951.016</v>
      </c>
      <c r="CL26">
        <v>11364.312</v>
      </c>
      <c r="CN26">
        <v>13</v>
      </c>
      <c r="CO26">
        <v>22398.129000000001</v>
      </c>
      <c r="CP26">
        <v>14273.079</v>
      </c>
      <c r="CR26">
        <v>13</v>
      </c>
      <c r="CS26">
        <v>21549.199000000001</v>
      </c>
      <c r="CT26">
        <v>15722.04</v>
      </c>
      <c r="CV26">
        <v>13</v>
      </c>
      <c r="CW26">
        <v>21838.065999999999</v>
      </c>
      <c r="CX26">
        <v>14402.449000000001</v>
      </c>
      <c r="CZ26">
        <v>13</v>
      </c>
      <c r="DA26">
        <v>19556.838</v>
      </c>
      <c r="DB26">
        <v>14045.155000000001</v>
      </c>
      <c r="DD26">
        <v>13</v>
      </c>
      <c r="DE26">
        <v>18283.928</v>
      </c>
      <c r="DF26">
        <v>13311.286</v>
      </c>
      <c r="DH26">
        <v>13</v>
      </c>
      <c r="DI26">
        <v>17305.206999999999</v>
      </c>
      <c r="DJ26">
        <v>9852.9629999999997</v>
      </c>
      <c r="DL26">
        <v>13</v>
      </c>
      <c r="DM26">
        <v>18427.625</v>
      </c>
      <c r="DN26">
        <v>13496.791999999999</v>
      </c>
      <c r="DP26">
        <v>13</v>
      </c>
      <c r="DQ26">
        <v>21145.831999999999</v>
      </c>
      <c r="DR26">
        <v>20021.488000000001</v>
      </c>
      <c r="DT26">
        <v>13</v>
      </c>
      <c r="DU26">
        <v>23451.690999999999</v>
      </c>
      <c r="DV26">
        <v>20433.710999999999</v>
      </c>
    </row>
    <row r="27" spans="8:126" x14ac:dyDescent="0.3">
      <c r="H27">
        <v>14</v>
      </c>
      <c r="I27">
        <v>22322.578000000001</v>
      </c>
      <c r="J27">
        <v>16748.398000000001</v>
      </c>
      <c r="L27">
        <v>14</v>
      </c>
      <c r="M27">
        <v>20035.651999999998</v>
      </c>
      <c r="N27">
        <v>13546.933000000001</v>
      </c>
      <c r="P27">
        <v>14</v>
      </c>
      <c r="Q27">
        <v>22275</v>
      </c>
      <c r="R27">
        <v>18084</v>
      </c>
      <c r="T27">
        <v>14</v>
      </c>
      <c r="U27">
        <v>20175.379000000001</v>
      </c>
      <c r="V27">
        <v>15454.341</v>
      </c>
      <c r="X27">
        <v>14</v>
      </c>
      <c r="Y27">
        <v>22304.391</v>
      </c>
      <c r="Z27">
        <v>18265.830000000002</v>
      </c>
      <c r="AB27">
        <v>14</v>
      </c>
      <c r="AC27">
        <v>21143.768</v>
      </c>
      <c r="AD27">
        <v>18713.528999999999</v>
      </c>
      <c r="AF27">
        <v>14</v>
      </c>
      <c r="AG27">
        <v>19739.368999999999</v>
      </c>
      <c r="AH27">
        <v>14315.36</v>
      </c>
      <c r="AJ27">
        <v>14</v>
      </c>
      <c r="AK27">
        <v>18716.599999999999</v>
      </c>
      <c r="AL27">
        <v>12389.85</v>
      </c>
      <c r="AN27">
        <v>14</v>
      </c>
      <c r="AO27">
        <v>18136.199000000001</v>
      </c>
      <c r="AP27">
        <v>12147.75</v>
      </c>
      <c r="AR27">
        <v>14</v>
      </c>
      <c r="AS27">
        <v>19594.535</v>
      </c>
      <c r="AT27">
        <v>13720.992</v>
      </c>
      <c r="AV27">
        <v>14</v>
      </c>
      <c r="AW27">
        <v>18168.41</v>
      </c>
      <c r="AX27">
        <v>12034.592000000001</v>
      </c>
      <c r="AZ27">
        <v>14</v>
      </c>
      <c r="BA27">
        <v>17339.648000000001</v>
      </c>
      <c r="BB27">
        <v>12812.314</v>
      </c>
      <c r="BD27">
        <v>14</v>
      </c>
      <c r="BE27">
        <v>18949.984</v>
      </c>
      <c r="BF27">
        <v>11339.108</v>
      </c>
      <c r="BH27">
        <v>14</v>
      </c>
      <c r="BI27">
        <v>23391.873</v>
      </c>
      <c r="BJ27">
        <v>16895.616999999998</v>
      </c>
      <c r="BL27">
        <v>14</v>
      </c>
      <c r="BM27">
        <v>20484.361000000001</v>
      </c>
      <c r="BN27">
        <v>16444.528999999999</v>
      </c>
      <c r="BP27">
        <v>14</v>
      </c>
      <c r="BQ27">
        <v>18851.381000000001</v>
      </c>
      <c r="BR27">
        <v>13111.05</v>
      </c>
      <c r="BT27">
        <v>14</v>
      </c>
      <c r="BU27">
        <v>17872.675999999999</v>
      </c>
      <c r="BV27">
        <v>12970.476000000001</v>
      </c>
      <c r="BX27">
        <v>14</v>
      </c>
      <c r="BY27">
        <v>17573.629000000001</v>
      </c>
      <c r="BZ27">
        <v>13491.307000000001</v>
      </c>
      <c r="CB27">
        <v>14</v>
      </c>
      <c r="CC27">
        <v>24537.02</v>
      </c>
      <c r="CD27">
        <v>27609.27</v>
      </c>
      <c r="CF27">
        <v>14</v>
      </c>
      <c r="CG27">
        <v>28565.648000000001</v>
      </c>
      <c r="CH27">
        <v>26689.826000000001</v>
      </c>
      <c r="CJ27">
        <v>14</v>
      </c>
      <c r="CK27">
        <v>16746.476999999999</v>
      </c>
      <c r="CL27">
        <v>11267.23</v>
      </c>
      <c r="CN27">
        <v>14</v>
      </c>
      <c r="CO27">
        <v>22641.178</v>
      </c>
      <c r="CP27">
        <v>14241.713</v>
      </c>
      <c r="CR27">
        <v>14</v>
      </c>
      <c r="CS27">
        <v>22681.27</v>
      </c>
      <c r="CT27">
        <v>16409.609</v>
      </c>
      <c r="CV27">
        <v>14</v>
      </c>
      <c r="CW27">
        <v>21059.550999999999</v>
      </c>
      <c r="CX27">
        <v>13245.105</v>
      </c>
      <c r="CZ27">
        <v>14</v>
      </c>
      <c r="DA27">
        <v>18427.969000000001</v>
      </c>
      <c r="DB27">
        <v>13987.465</v>
      </c>
      <c r="DD27">
        <v>14</v>
      </c>
      <c r="DE27">
        <v>18557.868999999999</v>
      </c>
      <c r="DF27">
        <v>13279.218999999999</v>
      </c>
      <c r="DH27">
        <v>14</v>
      </c>
      <c r="DI27">
        <v>16445.719000000001</v>
      </c>
      <c r="DJ27">
        <v>9945.3870000000006</v>
      </c>
      <c r="DL27">
        <v>14</v>
      </c>
      <c r="DM27">
        <v>18855.504000000001</v>
      </c>
      <c r="DN27">
        <v>13392.535</v>
      </c>
      <c r="DP27">
        <v>14</v>
      </c>
      <c r="DQ27">
        <v>21288.192999999999</v>
      </c>
      <c r="DR27">
        <v>18559.076000000001</v>
      </c>
      <c r="DT27">
        <v>14</v>
      </c>
      <c r="DU27">
        <v>20958.192999999999</v>
      </c>
      <c r="DV27">
        <v>18513.636999999999</v>
      </c>
    </row>
    <row r="28" spans="8:126" x14ac:dyDescent="0.3">
      <c r="H28">
        <v>15</v>
      </c>
      <c r="I28">
        <v>25513.958999999999</v>
      </c>
      <c r="J28">
        <v>20331.342000000001</v>
      </c>
      <c r="L28">
        <v>15</v>
      </c>
      <c r="M28">
        <v>21492.634999999998</v>
      </c>
      <c r="N28">
        <v>14918.603999999999</v>
      </c>
      <c r="P28">
        <v>15</v>
      </c>
      <c r="Q28">
        <v>22000.936000000002</v>
      </c>
      <c r="R28">
        <v>18030.067999999999</v>
      </c>
      <c r="T28">
        <v>15</v>
      </c>
      <c r="U28">
        <v>19873.796999999999</v>
      </c>
      <c r="V28">
        <v>15874.727999999999</v>
      </c>
      <c r="X28">
        <v>15</v>
      </c>
      <c r="Y28">
        <v>23508.199000000001</v>
      </c>
      <c r="Z28">
        <v>17221.599999999999</v>
      </c>
      <c r="AB28">
        <v>15</v>
      </c>
      <c r="AC28">
        <v>20740.789000000001</v>
      </c>
      <c r="AD28">
        <v>16856.692999999999</v>
      </c>
      <c r="AF28">
        <v>15</v>
      </c>
      <c r="AG28">
        <v>19973.881000000001</v>
      </c>
      <c r="AH28">
        <v>14778.65</v>
      </c>
      <c r="AJ28">
        <v>15</v>
      </c>
      <c r="AK28">
        <v>19126.800999999999</v>
      </c>
      <c r="AL28">
        <v>12977.71</v>
      </c>
      <c r="AN28">
        <v>15</v>
      </c>
      <c r="AO28">
        <v>17342.199000000001</v>
      </c>
      <c r="AP28">
        <v>12479.15</v>
      </c>
      <c r="AR28">
        <v>15</v>
      </c>
      <c r="AS28">
        <v>19392.938999999998</v>
      </c>
      <c r="AT28">
        <v>13396.079</v>
      </c>
      <c r="AV28">
        <v>15</v>
      </c>
      <c r="AW28">
        <v>18333.796999999999</v>
      </c>
      <c r="AX28">
        <v>12650.512000000001</v>
      </c>
      <c r="AZ28">
        <v>15</v>
      </c>
      <c r="BA28">
        <v>17808.169999999998</v>
      </c>
      <c r="BB28">
        <v>13232.29</v>
      </c>
      <c r="BD28">
        <v>15</v>
      </c>
      <c r="BE28">
        <v>19378.490000000002</v>
      </c>
      <c r="BF28">
        <v>11780.866</v>
      </c>
      <c r="BH28">
        <v>15</v>
      </c>
      <c r="BI28">
        <v>23305.833999999999</v>
      </c>
      <c r="BJ28">
        <v>16771.072</v>
      </c>
      <c r="BL28">
        <v>15</v>
      </c>
      <c r="BM28">
        <v>20201.752</v>
      </c>
      <c r="BN28">
        <v>15456.523999999999</v>
      </c>
      <c r="BP28">
        <v>15</v>
      </c>
      <c r="BQ28">
        <v>18994.407999999999</v>
      </c>
      <c r="BR28">
        <v>12823.05</v>
      </c>
      <c r="BT28">
        <v>15</v>
      </c>
      <c r="BU28">
        <v>17344.256000000001</v>
      </c>
      <c r="BV28">
        <v>11894.175999999999</v>
      </c>
      <c r="BX28">
        <v>15</v>
      </c>
      <c r="BY28">
        <v>17475.258000000002</v>
      </c>
      <c r="BZ28">
        <v>14125.313</v>
      </c>
      <c r="CB28">
        <v>15</v>
      </c>
      <c r="CC28">
        <v>23997.258000000002</v>
      </c>
      <c r="CD28">
        <v>27978.215</v>
      </c>
      <c r="CF28">
        <v>15</v>
      </c>
      <c r="CG28">
        <v>30870.609</v>
      </c>
      <c r="CH28">
        <v>30978.363000000001</v>
      </c>
      <c r="CJ28">
        <v>15</v>
      </c>
      <c r="CK28">
        <v>17160.863000000001</v>
      </c>
      <c r="CL28">
        <v>12028.175999999999</v>
      </c>
      <c r="CN28">
        <v>15</v>
      </c>
      <c r="CO28">
        <v>23325.543000000001</v>
      </c>
      <c r="CP28">
        <v>14525.44</v>
      </c>
      <c r="CR28">
        <v>15</v>
      </c>
      <c r="CS28">
        <v>22680.400000000001</v>
      </c>
      <c r="CT28">
        <v>17300.710999999999</v>
      </c>
      <c r="CV28">
        <v>15</v>
      </c>
      <c r="CW28">
        <v>19864.724999999999</v>
      </c>
      <c r="CX28">
        <v>11850.409</v>
      </c>
      <c r="CZ28">
        <v>15</v>
      </c>
      <c r="DA28">
        <v>18032.699000000001</v>
      </c>
      <c r="DB28">
        <v>14016.285</v>
      </c>
      <c r="DD28">
        <v>15</v>
      </c>
      <c r="DE28">
        <v>18335.559000000001</v>
      </c>
      <c r="DF28">
        <v>12878.15</v>
      </c>
      <c r="DH28">
        <v>15</v>
      </c>
      <c r="DI28">
        <v>16546.133000000002</v>
      </c>
      <c r="DJ28">
        <v>10101.339</v>
      </c>
      <c r="DL28">
        <v>15</v>
      </c>
      <c r="DM28">
        <v>19087.25</v>
      </c>
      <c r="DN28">
        <v>13536.200999999999</v>
      </c>
      <c r="DP28">
        <v>15</v>
      </c>
      <c r="DQ28">
        <v>21293.208999999999</v>
      </c>
      <c r="DR28">
        <v>17980.298999999999</v>
      </c>
      <c r="DT28">
        <v>15</v>
      </c>
      <c r="DU28">
        <v>19610.263999999999</v>
      </c>
      <c r="DV28">
        <v>16480.98</v>
      </c>
    </row>
    <row r="29" spans="8:126" x14ac:dyDescent="0.3">
      <c r="H29">
        <v>16</v>
      </c>
      <c r="I29">
        <v>29168.353999999999</v>
      </c>
      <c r="J29">
        <v>24385.752</v>
      </c>
      <c r="L29">
        <v>16</v>
      </c>
      <c r="M29">
        <v>24184.322</v>
      </c>
      <c r="N29">
        <v>17881.925999999999</v>
      </c>
      <c r="P29">
        <v>16</v>
      </c>
      <c r="Q29">
        <v>21393.175999999999</v>
      </c>
      <c r="R29">
        <v>17727.473000000002</v>
      </c>
      <c r="T29">
        <v>16</v>
      </c>
      <c r="U29">
        <v>19983.611000000001</v>
      </c>
      <c r="V29">
        <v>14460.184999999999</v>
      </c>
      <c r="X29">
        <v>16</v>
      </c>
      <c r="Y29">
        <v>23114.800999999999</v>
      </c>
      <c r="Z29">
        <v>16350.8</v>
      </c>
      <c r="AB29">
        <v>16</v>
      </c>
      <c r="AC29">
        <v>20241.504000000001</v>
      </c>
      <c r="AD29">
        <v>15877.177</v>
      </c>
      <c r="AF29">
        <v>16</v>
      </c>
      <c r="AG29">
        <v>19742.359</v>
      </c>
      <c r="AH29">
        <v>15023.33</v>
      </c>
      <c r="AJ29">
        <v>16</v>
      </c>
      <c r="AK29">
        <v>19303.572</v>
      </c>
      <c r="AL29">
        <v>13318.206</v>
      </c>
      <c r="AN29">
        <v>16</v>
      </c>
      <c r="AO29">
        <v>17781.43</v>
      </c>
      <c r="AP29">
        <v>12407.934999999999</v>
      </c>
      <c r="AR29">
        <v>16</v>
      </c>
      <c r="AS29">
        <v>19396.539000000001</v>
      </c>
      <c r="AT29">
        <v>12895.12</v>
      </c>
      <c r="AV29">
        <v>16</v>
      </c>
      <c r="AW29">
        <v>18559.449000000001</v>
      </c>
      <c r="AX29">
        <v>12143.695</v>
      </c>
      <c r="AZ29">
        <v>16</v>
      </c>
      <c r="BA29">
        <v>17792.759999999998</v>
      </c>
      <c r="BB29">
        <v>13764.367</v>
      </c>
      <c r="BD29">
        <v>16</v>
      </c>
      <c r="BE29">
        <v>19690.857</v>
      </c>
      <c r="BF29">
        <v>12067.781000000001</v>
      </c>
      <c r="BH29">
        <v>16</v>
      </c>
      <c r="BI29">
        <v>23620.824000000001</v>
      </c>
      <c r="BJ29">
        <v>17337.669999999998</v>
      </c>
      <c r="BL29">
        <v>16</v>
      </c>
      <c r="BM29">
        <v>19566.537</v>
      </c>
      <c r="BN29">
        <v>13642.228999999999</v>
      </c>
      <c r="BP29">
        <v>16</v>
      </c>
      <c r="BQ29">
        <v>18748.035</v>
      </c>
      <c r="BR29">
        <v>12094.252</v>
      </c>
      <c r="BT29">
        <v>16</v>
      </c>
      <c r="BU29">
        <v>17457.951000000001</v>
      </c>
      <c r="BV29">
        <v>12120.108</v>
      </c>
      <c r="BX29">
        <v>16</v>
      </c>
      <c r="BY29">
        <v>17752.726999999999</v>
      </c>
      <c r="BZ29">
        <v>14422.634</v>
      </c>
      <c r="CB29">
        <v>16</v>
      </c>
      <c r="CC29">
        <v>22483.724999999999</v>
      </c>
      <c r="CD29">
        <v>23291.206999999999</v>
      </c>
      <c r="CF29">
        <v>16</v>
      </c>
      <c r="CG29">
        <v>29407.958999999999</v>
      </c>
      <c r="CH29">
        <v>30553.710999999999</v>
      </c>
      <c r="CJ29">
        <v>16</v>
      </c>
      <c r="CK29">
        <v>17362.291000000001</v>
      </c>
      <c r="CL29">
        <v>13775.6</v>
      </c>
      <c r="CN29">
        <v>16</v>
      </c>
      <c r="CO29">
        <v>22893.675999999999</v>
      </c>
      <c r="CP29">
        <v>14746.646000000001</v>
      </c>
      <c r="CR29">
        <v>16</v>
      </c>
      <c r="CS29">
        <v>22342.539000000001</v>
      </c>
      <c r="CT29">
        <v>18033.528999999999</v>
      </c>
      <c r="CV29">
        <v>16</v>
      </c>
      <c r="CW29">
        <v>20067.008000000002</v>
      </c>
      <c r="CX29">
        <v>12102.227000000001</v>
      </c>
      <c r="CZ29">
        <v>16</v>
      </c>
      <c r="DA29">
        <v>18495.365000000002</v>
      </c>
      <c r="DB29">
        <v>14603.704</v>
      </c>
      <c r="DD29">
        <v>16</v>
      </c>
      <c r="DE29">
        <v>18025.331999999999</v>
      </c>
      <c r="DF29">
        <v>12329.401</v>
      </c>
      <c r="DH29">
        <v>16</v>
      </c>
      <c r="DI29">
        <v>16275.896000000001</v>
      </c>
      <c r="DJ29">
        <v>9927.1659999999993</v>
      </c>
      <c r="DL29">
        <v>16</v>
      </c>
      <c r="DM29">
        <v>18822.331999999999</v>
      </c>
      <c r="DN29">
        <v>13734.922</v>
      </c>
      <c r="DP29">
        <v>16</v>
      </c>
      <c r="DQ29">
        <v>21189.465</v>
      </c>
      <c r="DR29">
        <v>20099.543000000001</v>
      </c>
      <c r="DT29">
        <v>16</v>
      </c>
      <c r="DU29">
        <v>19114.951000000001</v>
      </c>
      <c r="DV29">
        <v>15480.972</v>
      </c>
    </row>
    <row r="30" spans="8:126" x14ac:dyDescent="0.3">
      <c r="H30">
        <v>17</v>
      </c>
      <c r="I30">
        <v>29957.16</v>
      </c>
      <c r="J30">
        <v>25505.666000000001</v>
      </c>
      <c r="L30">
        <v>17</v>
      </c>
      <c r="M30">
        <v>29004.018</v>
      </c>
      <c r="N30">
        <v>22734.1</v>
      </c>
      <c r="P30">
        <v>17</v>
      </c>
      <c r="Q30">
        <v>20775.398000000001</v>
      </c>
      <c r="R30">
        <v>16735.02</v>
      </c>
      <c r="T30">
        <v>17</v>
      </c>
      <c r="U30">
        <v>20541.578000000001</v>
      </c>
      <c r="V30">
        <v>14678.152</v>
      </c>
      <c r="X30">
        <v>17</v>
      </c>
      <c r="Y30">
        <v>21596.199000000001</v>
      </c>
      <c r="Z30">
        <v>14802.4</v>
      </c>
      <c r="AB30">
        <v>17</v>
      </c>
      <c r="AC30">
        <v>20003.175999999999</v>
      </c>
      <c r="AD30">
        <v>16968.937999999998</v>
      </c>
      <c r="AF30">
        <v>17</v>
      </c>
      <c r="AG30">
        <v>19810.650000000001</v>
      </c>
      <c r="AH30">
        <v>15392.91</v>
      </c>
      <c r="AJ30">
        <v>17</v>
      </c>
      <c r="AK30">
        <v>19010.011999999999</v>
      </c>
      <c r="AL30">
        <v>13246.887000000001</v>
      </c>
      <c r="AN30">
        <v>17</v>
      </c>
      <c r="AO30">
        <v>17979.815999999999</v>
      </c>
      <c r="AP30">
        <v>12434.267</v>
      </c>
      <c r="AR30">
        <v>17</v>
      </c>
      <c r="AS30">
        <v>19370.881000000001</v>
      </c>
      <c r="AT30">
        <v>12442.93</v>
      </c>
      <c r="AV30">
        <v>17</v>
      </c>
      <c r="AW30">
        <v>18771.932000000001</v>
      </c>
      <c r="AX30">
        <v>12052.065000000001</v>
      </c>
      <c r="AZ30">
        <v>17</v>
      </c>
      <c r="BA30">
        <v>17240.025000000001</v>
      </c>
      <c r="BB30">
        <v>13492.218999999999</v>
      </c>
      <c r="BD30">
        <v>17</v>
      </c>
      <c r="BE30">
        <v>19320.289000000001</v>
      </c>
      <c r="BF30">
        <v>11382.491</v>
      </c>
      <c r="BH30">
        <v>17</v>
      </c>
      <c r="BI30">
        <v>23296.853999999999</v>
      </c>
      <c r="BJ30">
        <v>16445.368999999999</v>
      </c>
      <c r="BL30">
        <v>17</v>
      </c>
      <c r="BM30">
        <v>19478.599999999999</v>
      </c>
      <c r="BN30">
        <v>12940.44</v>
      </c>
      <c r="BP30">
        <v>17</v>
      </c>
      <c r="BQ30">
        <v>18554.574000000001</v>
      </c>
      <c r="BR30">
        <v>11844.561</v>
      </c>
      <c r="BT30">
        <v>17</v>
      </c>
      <c r="BU30">
        <v>17673.471000000001</v>
      </c>
      <c r="BV30">
        <v>12121.013999999999</v>
      </c>
      <c r="BX30">
        <v>17</v>
      </c>
      <c r="BY30">
        <v>17796.673999999999</v>
      </c>
      <c r="BZ30">
        <v>14213.689</v>
      </c>
      <c r="CB30">
        <v>17</v>
      </c>
      <c r="CC30">
        <v>20784.859</v>
      </c>
      <c r="CD30">
        <v>18844.68</v>
      </c>
      <c r="CF30">
        <v>17</v>
      </c>
      <c r="CG30">
        <v>26901.684000000001</v>
      </c>
      <c r="CH30">
        <v>24842.469000000001</v>
      </c>
      <c r="CJ30">
        <v>17</v>
      </c>
      <c r="CK30">
        <v>18053.703000000001</v>
      </c>
      <c r="CL30">
        <v>14443.136</v>
      </c>
      <c r="CN30">
        <v>17</v>
      </c>
      <c r="CO30">
        <v>22240.668000000001</v>
      </c>
      <c r="CP30">
        <v>14686.768</v>
      </c>
      <c r="CR30">
        <v>17</v>
      </c>
      <c r="CS30">
        <v>21707.471000000001</v>
      </c>
      <c r="CT30">
        <v>17881.25</v>
      </c>
      <c r="CV30">
        <v>17</v>
      </c>
      <c r="CW30">
        <v>19866.261999999999</v>
      </c>
      <c r="CX30">
        <v>12080.947</v>
      </c>
      <c r="CZ30">
        <v>17</v>
      </c>
      <c r="DA30">
        <v>18683.008000000002</v>
      </c>
      <c r="DB30">
        <v>14919.853999999999</v>
      </c>
      <c r="DD30">
        <v>17</v>
      </c>
      <c r="DE30">
        <v>17750.164000000001</v>
      </c>
      <c r="DF30">
        <v>11939.218999999999</v>
      </c>
      <c r="DH30">
        <v>17</v>
      </c>
      <c r="DI30">
        <v>16450.013999999999</v>
      </c>
      <c r="DJ30">
        <v>9602.6990000000005</v>
      </c>
      <c r="DL30">
        <v>17</v>
      </c>
      <c r="DM30">
        <v>18951.044999999998</v>
      </c>
      <c r="DN30">
        <v>13231.23</v>
      </c>
      <c r="DP30">
        <v>17</v>
      </c>
      <c r="DQ30">
        <v>21537.294999999998</v>
      </c>
      <c r="DR30">
        <v>20220.849999999999</v>
      </c>
      <c r="DT30">
        <v>17</v>
      </c>
      <c r="DU30">
        <v>18248.541000000001</v>
      </c>
      <c r="DV30">
        <v>14159.642</v>
      </c>
    </row>
    <row r="31" spans="8:126" x14ac:dyDescent="0.3">
      <c r="H31">
        <v>18</v>
      </c>
      <c r="I31">
        <v>29416.653999999999</v>
      </c>
      <c r="J31">
        <v>25697.697</v>
      </c>
      <c r="L31">
        <v>18</v>
      </c>
      <c r="M31">
        <v>34910.730000000003</v>
      </c>
      <c r="N31">
        <v>27562.539000000001</v>
      </c>
      <c r="P31">
        <v>18</v>
      </c>
      <c r="Q31">
        <v>20813.865000000002</v>
      </c>
      <c r="R31">
        <v>16000.074000000001</v>
      </c>
      <c r="T31">
        <v>18</v>
      </c>
      <c r="U31">
        <v>19622.678</v>
      </c>
      <c r="V31">
        <v>15737.423000000001</v>
      </c>
      <c r="X31">
        <v>18</v>
      </c>
      <c r="Y31">
        <v>20784.875</v>
      </c>
      <c r="Z31">
        <v>14046.058999999999</v>
      </c>
      <c r="AB31">
        <v>18</v>
      </c>
      <c r="AC31">
        <v>19867.414000000001</v>
      </c>
      <c r="AD31">
        <v>17572.221000000001</v>
      </c>
      <c r="AF31">
        <v>18</v>
      </c>
      <c r="AG31">
        <v>19847.107</v>
      </c>
      <c r="AH31">
        <v>15246.298000000001</v>
      </c>
      <c r="AJ31">
        <v>18</v>
      </c>
      <c r="AK31">
        <v>18363.756000000001</v>
      </c>
      <c r="AL31">
        <v>12657.968999999999</v>
      </c>
      <c r="AN31">
        <v>18</v>
      </c>
      <c r="AO31">
        <v>17733.109</v>
      </c>
      <c r="AP31">
        <v>12438.112999999999</v>
      </c>
      <c r="AR31">
        <v>18</v>
      </c>
      <c r="AS31">
        <v>19184.199000000001</v>
      </c>
      <c r="AT31">
        <v>12462.73</v>
      </c>
      <c r="AV31">
        <v>18</v>
      </c>
      <c r="AW31">
        <v>18507.601999999999</v>
      </c>
      <c r="AX31">
        <v>11558.178</v>
      </c>
      <c r="AZ31">
        <v>18</v>
      </c>
      <c r="BA31">
        <v>16853.956999999999</v>
      </c>
      <c r="BB31">
        <v>12331.512000000001</v>
      </c>
      <c r="BD31">
        <v>18</v>
      </c>
      <c r="BE31">
        <v>19442.256000000001</v>
      </c>
      <c r="BF31">
        <v>12003.709000000001</v>
      </c>
      <c r="BH31">
        <v>18</v>
      </c>
      <c r="BI31">
        <v>22861.447</v>
      </c>
      <c r="BJ31">
        <v>15785.18</v>
      </c>
      <c r="BL31">
        <v>18</v>
      </c>
      <c r="BM31">
        <v>19081.438999999998</v>
      </c>
      <c r="BN31">
        <v>12811.28</v>
      </c>
      <c r="BP31">
        <v>18</v>
      </c>
      <c r="BQ31">
        <v>18348.330000000002</v>
      </c>
      <c r="BR31">
        <v>11701.458000000001</v>
      </c>
      <c r="BT31">
        <v>18</v>
      </c>
      <c r="BU31">
        <v>17923.824000000001</v>
      </c>
      <c r="BV31">
        <v>12601.244000000001</v>
      </c>
      <c r="BX31">
        <v>18</v>
      </c>
      <c r="BY31">
        <v>18446.506000000001</v>
      </c>
      <c r="BZ31">
        <v>13579.403</v>
      </c>
      <c r="CB31">
        <v>18</v>
      </c>
      <c r="CC31">
        <v>20401.82</v>
      </c>
      <c r="CD31">
        <v>17412.438999999998</v>
      </c>
      <c r="CF31">
        <v>18</v>
      </c>
      <c r="CG31">
        <v>24089.210999999999</v>
      </c>
      <c r="CH31">
        <v>21352.407999999999</v>
      </c>
      <c r="CJ31">
        <v>18</v>
      </c>
      <c r="CK31">
        <v>18055.655999999999</v>
      </c>
      <c r="CL31">
        <v>13736.281999999999</v>
      </c>
      <c r="CN31">
        <v>18</v>
      </c>
      <c r="CO31">
        <v>22418.088</v>
      </c>
      <c r="CP31">
        <v>15055.522999999999</v>
      </c>
      <c r="CR31">
        <v>18</v>
      </c>
      <c r="CS31">
        <v>22255.276999999998</v>
      </c>
      <c r="CT31">
        <v>18801.328000000001</v>
      </c>
      <c r="CV31">
        <v>18</v>
      </c>
      <c r="CW31">
        <v>20759.758000000002</v>
      </c>
      <c r="CX31">
        <v>12723.894</v>
      </c>
      <c r="CZ31">
        <v>18</v>
      </c>
      <c r="DA31">
        <v>19184.011999999999</v>
      </c>
      <c r="DB31">
        <v>14919.992</v>
      </c>
      <c r="DD31">
        <v>18</v>
      </c>
      <c r="DE31">
        <v>17610.278999999999</v>
      </c>
      <c r="DF31">
        <v>11746.85</v>
      </c>
      <c r="DH31">
        <v>18</v>
      </c>
      <c r="DI31">
        <v>16706.919999999998</v>
      </c>
      <c r="DJ31">
        <v>9885.6139999999996</v>
      </c>
      <c r="DL31">
        <v>18</v>
      </c>
      <c r="DM31">
        <v>18910.379000000001</v>
      </c>
      <c r="DN31">
        <v>12895.290999999999</v>
      </c>
      <c r="DP31">
        <v>18</v>
      </c>
      <c r="DQ31">
        <v>21795.875</v>
      </c>
      <c r="DR31">
        <v>20330.081999999999</v>
      </c>
      <c r="DT31">
        <v>18</v>
      </c>
      <c r="DU31">
        <v>17805.848000000002</v>
      </c>
      <c r="DV31">
        <v>12851.567999999999</v>
      </c>
    </row>
    <row r="32" spans="8:126" x14ac:dyDescent="0.3">
      <c r="H32">
        <v>19</v>
      </c>
      <c r="I32">
        <v>27290.925999999999</v>
      </c>
      <c r="J32">
        <v>22317.884999999998</v>
      </c>
      <c r="L32">
        <v>19</v>
      </c>
      <c r="M32">
        <v>39262.25</v>
      </c>
      <c r="N32">
        <v>29821.609</v>
      </c>
      <c r="P32">
        <v>19</v>
      </c>
      <c r="Q32">
        <v>20695.401999999998</v>
      </c>
      <c r="R32">
        <v>15697.21</v>
      </c>
      <c r="T32">
        <v>19</v>
      </c>
      <c r="U32">
        <v>21090.743999999999</v>
      </c>
      <c r="V32">
        <v>17426.437999999998</v>
      </c>
      <c r="X32">
        <v>19</v>
      </c>
      <c r="Y32">
        <v>19937.780999999999</v>
      </c>
      <c r="Z32">
        <v>13371.742</v>
      </c>
      <c r="AB32">
        <v>19</v>
      </c>
      <c r="AC32">
        <v>19649.754000000001</v>
      </c>
      <c r="AD32">
        <v>16529.432000000001</v>
      </c>
      <c r="AF32">
        <v>19</v>
      </c>
      <c r="AG32">
        <v>19603.322</v>
      </c>
      <c r="AH32">
        <v>14914.282999999999</v>
      </c>
      <c r="AJ32">
        <v>19</v>
      </c>
      <c r="AK32">
        <v>18015.136999999999</v>
      </c>
      <c r="AL32">
        <v>12401.572</v>
      </c>
      <c r="AN32">
        <v>19</v>
      </c>
      <c r="AO32">
        <v>17455.761999999999</v>
      </c>
      <c r="AP32">
        <v>12362.261</v>
      </c>
      <c r="AR32">
        <v>19</v>
      </c>
      <c r="AS32">
        <v>18934.41</v>
      </c>
      <c r="AT32">
        <v>12807.16</v>
      </c>
      <c r="AV32">
        <v>19</v>
      </c>
      <c r="AW32">
        <v>17817.969000000001</v>
      </c>
      <c r="AX32">
        <v>10922.736000000001</v>
      </c>
      <c r="AZ32">
        <v>19</v>
      </c>
      <c r="BA32">
        <v>16860.375</v>
      </c>
      <c r="BB32">
        <v>11501.388999999999</v>
      </c>
      <c r="BD32">
        <v>19</v>
      </c>
      <c r="BE32">
        <v>19632.963</v>
      </c>
      <c r="BF32">
        <v>12430.54</v>
      </c>
      <c r="BH32">
        <v>19</v>
      </c>
      <c r="BI32">
        <v>22907.553</v>
      </c>
      <c r="BJ32">
        <v>16264.656999999999</v>
      </c>
      <c r="BL32">
        <v>19</v>
      </c>
      <c r="BM32">
        <v>19804.199000000001</v>
      </c>
      <c r="BN32">
        <v>12595.8</v>
      </c>
      <c r="BP32">
        <v>19</v>
      </c>
      <c r="BQ32">
        <v>18654.518</v>
      </c>
      <c r="BR32">
        <v>11818.049000000001</v>
      </c>
      <c r="BT32">
        <v>19</v>
      </c>
      <c r="BU32">
        <v>18132.686000000002</v>
      </c>
      <c r="BV32">
        <v>12141.947</v>
      </c>
      <c r="BX32">
        <v>19</v>
      </c>
      <c r="BY32">
        <v>18561.490000000002</v>
      </c>
      <c r="BZ32">
        <v>12867.511</v>
      </c>
      <c r="CB32">
        <v>19</v>
      </c>
      <c r="CC32">
        <v>20474.699000000001</v>
      </c>
      <c r="CD32">
        <v>16993.16</v>
      </c>
      <c r="CF32">
        <v>19</v>
      </c>
      <c r="CG32">
        <v>22123.940999999999</v>
      </c>
      <c r="CH32">
        <v>18735.728999999999</v>
      </c>
      <c r="CJ32">
        <v>19</v>
      </c>
      <c r="CK32">
        <v>17952.09</v>
      </c>
      <c r="CL32">
        <v>13424.723</v>
      </c>
      <c r="CN32">
        <v>19</v>
      </c>
      <c r="CO32">
        <v>22548.940999999999</v>
      </c>
      <c r="CP32">
        <v>15031.285</v>
      </c>
      <c r="CR32">
        <v>19</v>
      </c>
      <c r="CS32">
        <v>23345.758000000002</v>
      </c>
      <c r="CT32">
        <v>20939.734</v>
      </c>
      <c r="CV32">
        <v>19</v>
      </c>
      <c r="CW32">
        <v>21353</v>
      </c>
      <c r="CX32">
        <v>14255</v>
      </c>
      <c r="CZ32">
        <v>19</v>
      </c>
      <c r="DA32">
        <v>19205.780999999999</v>
      </c>
      <c r="DB32">
        <v>14597.228999999999</v>
      </c>
      <c r="DD32">
        <v>19</v>
      </c>
      <c r="DE32">
        <v>17948.811000000002</v>
      </c>
      <c r="DF32">
        <v>12114.892</v>
      </c>
      <c r="DH32">
        <v>19</v>
      </c>
      <c r="DI32">
        <v>17215.523000000001</v>
      </c>
      <c r="DJ32">
        <v>10043.123</v>
      </c>
      <c r="DL32">
        <v>19</v>
      </c>
      <c r="DM32">
        <v>18807.877</v>
      </c>
      <c r="DN32">
        <v>12678.689</v>
      </c>
      <c r="DP32">
        <v>19</v>
      </c>
      <c r="DQ32">
        <v>21824.668000000001</v>
      </c>
      <c r="DR32">
        <v>19596.282999999999</v>
      </c>
      <c r="DT32">
        <v>19</v>
      </c>
      <c r="DU32">
        <v>17912.307000000001</v>
      </c>
      <c r="DV32">
        <v>12534.67</v>
      </c>
    </row>
    <row r="33" spans="8:126" x14ac:dyDescent="0.3">
      <c r="H33">
        <v>20</v>
      </c>
      <c r="I33">
        <v>23744.578000000001</v>
      </c>
      <c r="J33">
        <v>17738.768</v>
      </c>
      <c r="L33">
        <v>20</v>
      </c>
      <c r="M33">
        <v>37953.218999999997</v>
      </c>
      <c r="N33">
        <v>27713.391</v>
      </c>
      <c r="P33">
        <v>20</v>
      </c>
      <c r="Q33">
        <v>20856</v>
      </c>
      <c r="R33">
        <v>15421.821</v>
      </c>
      <c r="T33">
        <v>20</v>
      </c>
      <c r="U33">
        <v>20852.127</v>
      </c>
      <c r="V33">
        <v>21357.215</v>
      </c>
      <c r="X33">
        <v>20</v>
      </c>
      <c r="Y33">
        <v>20281.817999999999</v>
      </c>
      <c r="Z33">
        <v>13595.169</v>
      </c>
      <c r="AB33">
        <v>20</v>
      </c>
      <c r="AC33">
        <v>19466.690999999999</v>
      </c>
      <c r="AD33">
        <v>15575.23</v>
      </c>
      <c r="AF33">
        <v>20</v>
      </c>
      <c r="AG33">
        <v>19704.618999999999</v>
      </c>
      <c r="AH33">
        <v>15026.165000000001</v>
      </c>
      <c r="AJ33">
        <v>20</v>
      </c>
      <c r="AK33">
        <v>18092.830000000002</v>
      </c>
      <c r="AL33">
        <v>12525.8</v>
      </c>
      <c r="AN33">
        <v>20</v>
      </c>
      <c r="AO33">
        <v>17601.761999999999</v>
      </c>
      <c r="AP33">
        <v>12583.704</v>
      </c>
      <c r="AR33">
        <v>20</v>
      </c>
      <c r="AS33">
        <v>19095.912</v>
      </c>
      <c r="AT33">
        <v>12890.12</v>
      </c>
      <c r="AV33">
        <v>20</v>
      </c>
      <c r="AW33">
        <v>17310.830000000002</v>
      </c>
      <c r="AX33">
        <v>10291.300999999999</v>
      </c>
      <c r="AZ33">
        <v>20</v>
      </c>
      <c r="BA33">
        <v>17106.153999999999</v>
      </c>
      <c r="BB33">
        <v>11451.442999999999</v>
      </c>
      <c r="BD33">
        <v>20</v>
      </c>
      <c r="BE33">
        <v>19643.863000000001</v>
      </c>
      <c r="BF33">
        <v>13090.689</v>
      </c>
      <c r="BH33">
        <v>20</v>
      </c>
      <c r="BI33">
        <v>22801.888999999999</v>
      </c>
      <c r="BJ33">
        <v>16495.605</v>
      </c>
      <c r="BL33">
        <v>20</v>
      </c>
      <c r="BM33">
        <v>19723.853999999999</v>
      </c>
      <c r="BN33">
        <v>12932.583000000001</v>
      </c>
      <c r="BP33">
        <v>20</v>
      </c>
      <c r="BQ33">
        <v>18629.016</v>
      </c>
      <c r="BR33">
        <v>11681.013000000001</v>
      </c>
      <c r="BT33">
        <v>20</v>
      </c>
      <c r="BU33">
        <v>17472.053</v>
      </c>
      <c r="BV33">
        <v>11530.977000000001</v>
      </c>
      <c r="BX33">
        <v>20</v>
      </c>
      <c r="BY33">
        <v>18284.673999999999</v>
      </c>
      <c r="BZ33">
        <v>12028.152</v>
      </c>
      <c r="CB33">
        <v>20</v>
      </c>
      <c r="CC33">
        <v>19969.259999999998</v>
      </c>
      <c r="CD33">
        <v>17372.278999999999</v>
      </c>
      <c r="CF33">
        <v>20</v>
      </c>
      <c r="CG33">
        <v>20889.256000000001</v>
      </c>
      <c r="CH33">
        <v>16582.035</v>
      </c>
      <c r="CJ33">
        <v>20</v>
      </c>
      <c r="CK33">
        <v>17712.613000000001</v>
      </c>
      <c r="CL33">
        <v>12760.856</v>
      </c>
      <c r="CN33">
        <v>20</v>
      </c>
      <c r="CO33">
        <v>22346.050999999999</v>
      </c>
      <c r="CP33">
        <v>14376.037</v>
      </c>
      <c r="CR33">
        <v>20</v>
      </c>
      <c r="CS33">
        <v>24428.766</v>
      </c>
      <c r="CT33">
        <v>22624.09</v>
      </c>
      <c r="CV33">
        <v>20</v>
      </c>
      <c r="CW33">
        <v>22842</v>
      </c>
      <c r="CX33">
        <v>16393</v>
      </c>
      <c r="CZ33">
        <v>20</v>
      </c>
      <c r="DA33">
        <v>18914.955000000002</v>
      </c>
      <c r="DB33">
        <v>14126.073</v>
      </c>
      <c r="DD33">
        <v>20</v>
      </c>
      <c r="DE33">
        <v>18151.831999999999</v>
      </c>
      <c r="DF33">
        <v>12506.67</v>
      </c>
      <c r="DH33">
        <v>20</v>
      </c>
      <c r="DI33">
        <v>17441.476999999999</v>
      </c>
      <c r="DJ33">
        <v>10354.941000000001</v>
      </c>
      <c r="DL33">
        <v>20</v>
      </c>
      <c r="DM33">
        <v>19194.080000000002</v>
      </c>
      <c r="DN33">
        <v>12619.24</v>
      </c>
      <c r="DP33">
        <v>20</v>
      </c>
      <c r="DQ33">
        <v>21769.041000000001</v>
      </c>
      <c r="DR33">
        <v>18484.669999999998</v>
      </c>
      <c r="DT33">
        <v>20</v>
      </c>
      <c r="DU33">
        <v>17667</v>
      </c>
      <c r="DV33">
        <v>12916.25</v>
      </c>
    </row>
    <row r="34" spans="8:126" x14ac:dyDescent="0.3">
      <c r="H34">
        <v>21</v>
      </c>
      <c r="I34">
        <v>21688.182000000001</v>
      </c>
      <c r="J34">
        <v>18468.18</v>
      </c>
      <c r="L34">
        <v>21</v>
      </c>
      <c r="M34">
        <v>37284.230000000003</v>
      </c>
      <c r="N34">
        <v>26686.83</v>
      </c>
      <c r="P34">
        <v>21</v>
      </c>
      <c r="Q34">
        <v>21417.675999999999</v>
      </c>
      <c r="R34">
        <v>15490.831</v>
      </c>
      <c r="T34">
        <v>21</v>
      </c>
      <c r="U34">
        <v>21093.109</v>
      </c>
      <c r="V34">
        <v>23995.133000000002</v>
      </c>
      <c r="X34">
        <v>21</v>
      </c>
      <c r="Y34">
        <v>20412.453000000001</v>
      </c>
      <c r="Z34">
        <v>14133.692999999999</v>
      </c>
      <c r="AB34">
        <v>21</v>
      </c>
      <c r="AC34">
        <v>19954.925999999999</v>
      </c>
      <c r="AD34">
        <v>15409.855</v>
      </c>
      <c r="AF34">
        <v>21</v>
      </c>
      <c r="AG34">
        <v>19105.096000000001</v>
      </c>
      <c r="AH34">
        <v>14708.402</v>
      </c>
      <c r="AJ34">
        <v>21</v>
      </c>
      <c r="AK34">
        <v>18408.278999999999</v>
      </c>
      <c r="AL34">
        <v>12024.15</v>
      </c>
      <c r="AN34">
        <v>21</v>
      </c>
      <c r="AO34">
        <v>17560.098000000002</v>
      </c>
      <c r="AP34">
        <v>13006.903</v>
      </c>
      <c r="AR34">
        <v>21</v>
      </c>
      <c r="AS34">
        <v>18992.187999999998</v>
      </c>
      <c r="AT34">
        <v>12638.237999999999</v>
      </c>
      <c r="AV34">
        <v>21</v>
      </c>
      <c r="AW34">
        <v>17485.289000000001</v>
      </c>
      <c r="AX34">
        <v>10036.118</v>
      </c>
      <c r="AZ34">
        <v>21</v>
      </c>
      <c r="BA34">
        <v>17837.990000000002</v>
      </c>
      <c r="BB34">
        <v>12227.145</v>
      </c>
      <c r="BD34">
        <v>21</v>
      </c>
      <c r="BE34">
        <v>19390.148000000001</v>
      </c>
      <c r="BF34">
        <v>13237.04</v>
      </c>
      <c r="BH34">
        <v>21</v>
      </c>
      <c r="BI34">
        <v>22321.67</v>
      </c>
      <c r="BJ34">
        <v>15853.44</v>
      </c>
      <c r="BL34">
        <v>21</v>
      </c>
      <c r="BM34">
        <v>19712.169999999998</v>
      </c>
      <c r="BN34">
        <v>12931.55</v>
      </c>
      <c r="BP34">
        <v>21</v>
      </c>
      <c r="BQ34">
        <v>19165.236000000001</v>
      </c>
      <c r="BR34">
        <v>11329.906000000001</v>
      </c>
      <c r="BT34">
        <v>21</v>
      </c>
      <c r="BU34">
        <v>16678.618999999999</v>
      </c>
      <c r="BV34">
        <v>11512.464</v>
      </c>
      <c r="BX34">
        <v>21</v>
      </c>
      <c r="BY34">
        <v>18294.395</v>
      </c>
      <c r="BZ34">
        <v>11844.981</v>
      </c>
      <c r="CB34">
        <v>21</v>
      </c>
      <c r="CC34">
        <v>19071.699000000001</v>
      </c>
      <c r="CD34">
        <v>15718.92</v>
      </c>
      <c r="CF34">
        <v>21</v>
      </c>
      <c r="CG34">
        <v>20452.328000000001</v>
      </c>
      <c r="CH34">
        <v>16174.300999999999</v>
      </c>
      <c r="CJ34">
        <v>21</v>
      </c>
      <c r="CK34">
        <v>17540.701000000001</v>
      </c>
      <c r="CL34">
        <v>12016.022000000001</v>
      </c>
      <c r="CN34">
        <v>21</v>
      </c>
      <c r="CO34">
        <v>21586.695</v>
      </c>
      <c r="CP34">
        <v>14198.28</v>
      </c>
      <c r="CR34">
        <v>21</v>
      </c>
      <c r="CS34">
        <v>24754.914000000001</v>
      </c>
      <c r="CT34">
        <v>23880.101999999999</v>
      </c>
      <c r="CV34">
        <v>21</v>
      </c>
      <c r="CW34">
        <v>23178</v>
      </c>
      <c r="CX34">
        <v>17547</v>
      </c>
      <c r="CZ34">
        <v>21</v>
      </c>
      <c r="DA34">
        <v>19088.971000000001</v>
      </c>
      <c r="DB34">
        <v>13972.575000000001</v>
      </c>
      <c r="DD34">
        <v>21</v>
      </c>
      <c r="DE34">
        <v>18633.365000000002</v>
      </c>
      <c r="DF34">
        <v>12379.446</v>
      </c>
      <c r="DH34">
        <v>21</v>
      </c>
      <c r="DI34">
        <v>17908.789000000001</v>
      </c>
      <c r="DJ34">
        <v>10754.83</v>
      </c>
      <c r="DL34">
        <v>21</v>
      </c>
      <c r="DM34">
        <v>19561.52</v>
      </c>
      <c r="DN34">
        <v>13235.64</v>
      </c>
      <c r="DP34">
        <v>21</v>
      </c>
      <c r="DQ34">
        <v>21754.982</v>
      </c>
      <c r="DR34">
        <v>17735.383000000002</v>
      </c>
      <c r="DT34">
        <v>21</v>
      </c>
      <c r="DU34">
        <v>17522.5</v>
      </c>
      <c r="DV34">
        <v>12879.5</v>
      </c>
    </row>
    <row r="35" spans="8:126" x14ac:dyDescent="0.3">
      <c r="H35">
        <v>22</v>
      </c>
      <c r="I35">
        <v>20915.859</v>
      </c>
      <c r="J35">
        <v>19986.657999999999</v>
      </c>
      <c r="L35">
        <v>22</v>
      </c>
      <c r="M35">
        <v>32125.67</v>
      </c>
      <c r="N35">
        <v>23721.699000000001</v>
      </c>
      <c r="P35">
        <v>22</v>
      </c>
      <c r="Q35">
        <v>21248.594000000001</v>
      </c>
      <c r="R35">
        <v>15401.781999999999</v>
      </c>
      <c r="T35">
        <v>22</v>
      </c>
      <c r="U35">
        <v>21061.732</v>
      </c>
      <c r="V35">
        <v>29883.381000000001</v>
      </c>
      <c r="X35">
        <v>22</v>
      </c>
      <c r="Y35">
        <v>19986.877</v>
      </c>
      <c r="Z35">
        <v>14667.081</v>
      </c>
      <c r="AB35">
        <v>22</v>
      </c>
      <c r="AC35">
        <v>20868.226999999999</v>
      </c>
      <c r="AD35">
        <v>16021.34</v>
      </c>
      <c r="AF35">
        <v>22</v>
      </c>
      <c r="AG35">
        <v>19325.690999999999</v>
      </c>
      <c r="AH35">
        <v>14677.624</v>
      </c>
      <c r="AJ35">
        <v>22</v>
      </c>
      <c r="AK35">
        <v>18593.438999999998</v>
      </c>
      <c r="AL35">
        <v>12080.08</v>
      </c>
      <c r="AN35">
        <v>22</v>
      </c>
      <c r="AO35">
        <v>17724.478999999999</v>
      </c>
      <c r="AP35">
        <v>13213.763000000001</v>
      </c>
      <c r="AR35">
        <v>22</v>
      </c>
      <c r="AS35">
        <v>18968.355</v>
      </c>
      <c r="AT35">
        <v>12232.63</v>
      </c>
      <c r="AV35">
        <v>22</v>
      </c>
      <c r="AW35">
        <v>17966.471000000001</v>
      </c>
      <c r="AX35">
        <v>10219.853999999999</v>
      </c>
      <c r="AZ35">
        <v>22</v>
      </c>
      <c r="BA35">
        <v>18598.576000000001</v>
      </c>
      <c r="BB35">
        <v>14042.609</v>
      </c>
      <c r="BD35">
        <v>22</v>
      </c>
      <c r="BE35">
        <v>19925.891</v>
      </c>
      <c r="BF35">
        <v>13150.543</v>
      </c>
      <c r="BH35">
        <v>22</v>
      </c>
      <c r="BI35">
        <v>22560.724999999999</v>
      </c>
      <c r="BJ35">
        <v>15504.787</v>
      </c>
      <c r="BL35">
        <v>22</v>
      </c>
      <c r="BM35">
        <v>19129.366999999998</v>
      </c>
      <c r="BN35">
        <v>12740.61</v>
      </c>
      <c r="BP35">
        <v>22</v>
      </c>
      <c r="BQ35">
        <v>18918.98</v>
      </c>
      <c r="BR35">
        <v>11835.7</v>
      </c>
      <c r="BT35">
        <v>22</v>
      </c>
      <c r="BU35">
        <v>16475.650000000001</v>
      </c>
      <c r="BV35">
        <v>11129.954</v>
      </c>
      <c r="BX35">
        <v>22</v>
      </c>
      <c r="BY35">
        <v>18305.967000000001</v>
      </c>
      <c r="BZ35">
        <v>11865.532999999999</v>
      </c>
      <c r="CB35">
        <v>22</v>
      </c>
      <c r="CC35">
        <v>18934.553</v>
      </c>
      <c r="CD35">
        <v>13831.648999999999</v>
      </c>
      <c r="CF35">
        <v>22</v>
      </c>
      <c r="CG35">
        <v>20471.807000000001</v>
      </c>
      <c r="CH35">
        <v>15630.271000000001</v>
      </c>
      <c r="CJ35">
        <v>22</v>
      </c>
      <c r="CK35">
        <v>17600.353999999999</v>
      </c>
      <c r="CL35">
        <v>11928.562</v>
      </c>
      <c r="CN35">
        <v>22</v>
      </c>
      <c r="CO35">
        <v>21155.738000000001</v>
      </c>
      <c r="CP35">
        <v>13491.534</v>
      </c>
      <c r="CR35">
        <v>22</v>
      </c>
      <c r="CS35">
        <v>23971.155999999999</v>
      </c>
      <c r="CT35">
        <v>21932.68</v>
      </c>
      <c r="CV35">
        <v>22</v>
      </c>
      <c r="CW35">
        <v>23359</v>
      </c>
      <c r="CX35">
        <v>18485</v>
      </c>
      <c r="CZ35">
        <v>22</v>
      </c>
      <c r="DA35">
        <v>19078.416000000001</v>
      </c>
      <c r="DB35">
        <v>13775.753000000001</v>
      </c>
      <c r="DD35">
        <v>22</v>
      </c>
      <c r="DE35">
        <v>19070.528999999999</v>
      </c>
      <c r="DF35">
        <v>12481.27</v>
      </c>
      <c r="DH35">
        <v>22</v>
      </c>
      <c r="DI35">
        <v>18021.752</v>
      </c>
      <c r="DJ35">
        <v>11740.105</v>
      </c>
      <c r="DL35">
        <v>22</v>
      </c>
      <c r="DM35">
        <v>19569.771000000001</v>
      </c>
      <c r="DN35">
        <v>13732.659</v>
      </c>
      <c r="DP35">
        <v>22</v>
      </c>
      <c r="DQ35">
        <v>21762.228999999999</v>
      </c>
      <c r="DR35">
        <v>17188.502</v>
      </c>
      <c r="DT35">
        <v>22</v>
      </c>
      <c r="DU35">
        <v>17491.5</v>
      </c>
      <c r="DV35">
        <v>13073.75</v>
      </c>
    </row>
    <row r="36" spans="8:126" x14ac:dyDescent="0.3">
      <c r="H36">
        <v>23</v>
      </c>
      <c r="I36">
        <v>20682.330000000002</v>
      </c>
      <c r="J36">
        <v>16615.044999999998</v>
      </c>
      <c r="L36">
        <v>23</v>
      </c>
      <c r="M36">
        <v>25192.221000000001</v>
      </c>
      <c r="N36">
        <v>18919.641</v>
      </c>
      <c r="P36">
        <v>23</v>
      </c>
      <c r="Q36">
        <v>21591.379000000001</v>
      </c>
      <c r="R36">
        <v>15018.641</v>
      </c>
      <c r="T36">
        <v>23</v>
      </c>
      <c r="U36">
        <v>20596.275000000001</v>
      </c>
      <c r="V36">
        <v>22865.171999999999</v>
      </c>
      <c r="X36">
        <v>23</v>
      </c>
      <c r="Y36">
        <v>20625.175999999999</v>
      </c>
      <c r="Z36">
        <v>14789.429</v>
      </c>
      <c r="AB36">
        <v>23</v>
      </c>
      <c r="AC36">
        <v>21384.758000000002</v>
      </c>
      <c r="AD36">
        <v>16517.697</v>
      </c>
      <c r="AF36">
        <v>23</v>
      </c>
      <c r="AG36">
        <v>20236.523000000001</v>
      </c>
      <c r="AH36">
        <v>15313.573</v>
      </c>
      <c r="AJ36">
        <v>23</v>
      </c>
      <c r="AK36">
        <v>18384.740000000002</v>
      </c>
      <c r="AL36">
        <v>12508.93</v>
      </c>
      <c r="AN36">
        <v>23</v>
      </c>
      <c r="AO36">
        <v>17573.748</v>
      </c>
      <c r="AP36">
        <v>12913.637000000001</v>
      </c>
      <c r="AR36">
        <v>23</v>
      </c>
      <c r="AS36">
        <v>19077.690999999999</v>
      </c>
      <c r="AT36">
        <v>11906.891</v>
      </c>
      <c r="AV36">
        <v>23</v>
      </c>
      <c r="AW36">
        <v>18124.363000000001</v>
      </c>
      <c r="AX36">
        <v>10837.880999999999</v>
      </c>
      <c r="AZ36">
        <v>23</v>
      </c>
      <c r="BA36">
        <v>18839.32</v>
      </c>
      <c r="BB36">
        <v>14388.8</v>
      </c>
      <c r="BD36">
        <v>23</v>
      </c>
      <c r="BE36">
        <v>20429.528999999999</v>
      </c>
      <c r="BF36">
        <v>13985.308000000001</v>
      </c>
      <c r="BH36">
        <v>23</v>
      </c>
      <c r="BI36">
        <v>22059.914000000001</v>
      </c>
      <c r="BJ36">
        <v>15871.438</v>
      </c>
      <c r="BL36">
        <v>23</v>
      </c>
      <c r="BM36">
        <v>19655.473000000002</v>
      </c>
      <c r="BN36">
        <v>13556.764999999999</v>
      </c>
      <c r="BP36">
        <v>23</v>
      </c>
      <c r="BQ36">
        <v>18713.831999999999</v>
      </c>
      <c r="BR36">
        <v>12052.941000000001</v>
      </c>
      <c r="BT36">
        <v>23</v>
      </c>
      <c r="BU36">
        <v>16969.990000000002</v>
      </c>
      <c r="BV36">
        <v>11913.2</v>
      </c>
      <c r="BX36">
        <v>23</v>
      </c>
      <c r="BY36">
        <v>18130.682000000001</v>
      </c>
      <c r="BZ36">
        <v>11160.27</v>
      </c>
      <c r="CB36">
        <v>23</v>
      </c>
      <c r="CC36">
        <v>18764.541000000001</v>
      </c>
      <c r="CD36">
        <v>13508.4</v>
      </c>
      <c r="CF36">
        <v>23</v>
      </c>
      <c r="CG36">
        <v>21235.085999999999</v>
      </c>
      <c r="CH36">
        <v>15965.661</v>
      </c>
      <c r="CJ36">
        <v>23</v>
      </c>
      <c r="CK36">
        <v>17848.405999999999</v>
      </c>
      <c r="CL36">
        <v>12476.808999999999</v>
      </c>
      <c r="CN36">
        <v>23</v>
      </c>
      <c r="CO36">
        <v>20420.925999999999</v>
      </c>
      <c r="CP36">
        <v>13084.422</v>
      </c>
      <c r="CR36">
        <v>23</v>
      </c>
      <c r="CS36">
        <v>23759.618999999999</v>
      </c>
      <c r="CT36">
        <v>22390.192999999999</v>
      </c>
      <c r="CV36">
        <v>23</v>
      </c>
      <c r="CW36">
        <v>23210.775000000001</v>
      </c>
      <c r="CX36">
        <v>19228.609</v>
      </c>
      <c r="CZ36">
        <v>23</v>
      </c>
      <c r="DA36">
        <v>19007.226999999999</v>
      </c>
      <c r="DB36">
        <v>13768.253000000001</v>
      </c>
      <c r="DD36">
        <v>23</v>
      </c>
      <c r="DE36">
        <v>18139.490000000002</v>
      </c>
      <c r="DF36">
        <v>12461.79</v>
      </c>
      <c r="DH36">
        <v>23</v>
      </c>
      <c r="DI36">
        <v>18440.344000000001</v>
      </c>
      <c r="DJ36">
        <v>12395.85</v>
      </c>
      <c r="DL36">
        <v>23</v>
      </c>
      <c r="DM36">
        <v>19581.688999999998</v>
      </c>
      <c r="DN36">
        <v>13346.715</v>
      </c>
      <c r="DP36">
        <v>23</v>
      </c>
      <c r="DQ36">
        <v>22501.016</v>
      </c>
      <c r="DR36">
        <v>16979.523000000001</v>
      </c>
      <c r="DT36">
        <v>23</v>
      </c>
      <c r="DU36">
        <v>16994</v>
      </c>
      <c r="DV36">
        <v>12510.75</v>
      </c>
    </row>
    <row r="37" spans="8:126" x14ac:dyDescent="0.3">
      <c r="H37">
        <v>24</v>
      </c>
      <c r="I37">
        <v>20179.263999999999</v>
      </c>
      <c r="J37">
        <v>14528.778</v>
      </c>
      <c r="L37">
        <v>24</v>
      </c>
      <c r="M37">
        <v>21998.43</v>
      </c>
      <c r="N37">
        <v>15871.76</v>
      </c>
      <c r="P37">
        <v>24</v>
      </c>
      <c r="Q37">
        <v>21324.41</v>
      </c>
      <c r="R37">
        <v>15012.88</v>
      </c>
      <c r="T37">
        <v>24</v>
      </c>
      <c r="U37">
        <v>20514.643</v>
      </c>
      <c r="V37">
        <v>19695.368999999999</v>
      </c>
      <c r="X37">
        <v>24</v>
      </c>
      <c r="Y37">
        <v>20842.349999999999</v>
      </c>
      <c r="Z37">
        <v>14821.197</v>
      </c>
      <c r="AB37">
        <v>24</v>
      </c>
      <c r="AC37">
        <v>21357.539000000001</v>
      </c>
      <c r="AD37">
        <v>15576.493</v>
      </c>
      <c r="AF37">
        <v>24</v>
      </c>
      <c r="AG37">
        <v>19985.478999999999</v>
      </c>
      <c r="AH37">
        <v>15222.976000000001</v>
      </c>
      <c r="AJ37">
        <v>24</v>
      </c>
      <c r="AK37">
        <v>18611.201000000001</v>
      </c>
      <c r="AL37">
        <v>12569.406000000001</v>
      </c>
      <c r="AN37">
        <v>24</v>
      </c>
      <c r="AO37">
        <v>17442.812000000002</v>
      </c>
      <c r="AP37">
        <v>12848.093999999999</v>
      </c>
      <c r="AR37">
        <v>24</v>
      </c>
      <c r="AS37">
        <v>18129.465</v>
      </c>
      <c r="AT37">
        <v>11463.192999999999</v>
      </c>
      <c r="AV37">
        <v>24</v>
      </c>
      <c r="AW37">
        <v>18412.013999999999</v>
      </c>
      <c r="AX37">
        <v>10942.366</v>
      </c>
      <c r="AZ37">
        <v>24</v>
      </c>
      <c r="BA37">
        <v>18152.82</v>
      </c>
      <c r="BB37">
        <v>13493.98</v>
      </c>
      <c r="BD37">
        <v>24</v>
      </c>
      <c r="BE37">
        <v>20913.050999999999</v>
      </c>
      <c r="BF37">
        <v>15912.094999999999</v>
      </c>
      <c r="BH37">
        <v>24</v>
      </c>
      <c r="BI37">
        <v>22879.5</v>
      </c>
      <c r="BJ37">
        <v>16808.75</v>
      </c>
      <c r="BL37">
        <v>24</v>
      </c>
      <c r="BM37">
        <v>20094.835999999999</v>
      </c>
      <c r="BN37">
        <v>14058.656000000001</v>
      </c>
      <c r="BP37">
        <v>24</v>
      </c>
      <c r="BQ37">
        <v>18717.044999999998</v>
      </c>
      <c r="BR37">
        <v>11048.423000000001</v>
      </c>
      <c r="BT37">
        <v>24</v>
      </c>
      <c r="BU37">
        <v>17021.82</v>
      </c>
      <c r="BV37">
        <v>12615.78</v>
      </c>
      <c r="BX37">
        <v>24</v>
      </c>
      <c r="BY37">
        <v>17430.103999999999</v>
      </c>
      <c r="BZ37">
        <v>10067.153</v>
      </c>
      <c r="CB37">
        <v>24</v>
      </c>
      <c r="CC37">
        <v>18483.583999999999</v>
      </c>
      <c r="CD37">
        <v>13771.511</v>
      </c>
      <c r="CF37">
        <v>24</v>
      </c>
      <c r="CG37">
        <v>21560.400000000001</v>
      </c>
      <c r="CH37">
        <v>17582.650000000001</v>
      </c>
      <c r="CJ37">
        <v>24</v>
      </c>
      <c r="CK37">
        <v>18480.041000000001</v>
      </c>
      <c r="CL37">
        <v>13073.486000000001</v>
      </c>
      <c r="CN37">
        <v>24</v>
      </c>
      <c r="CO37">
        <v>20656.486000000001</v>
      </c>
      <c r="CP37">
        <v>13030.88</v>
      </c>
      <c r="CR37">
        <v>24</v>
      </c>
      <c r="CS37">
        <v>24507.686000000002</v>
      </c>
      <c r="CT37">
        <v>23047.615000000002</v>
      </c>
      <c r="CV37">
        <v>24</v>
      </c>
      <c r="CW37">
        <v>23213.686000000002</v>
      </c>
      <c r="CX37">
        <v>19718.037</v>
      </c>
      <c r="CZ37">
        <v>24</v>
      </c>
      <c r="DA37">
        <v>19450.671999999999</v>
      </c>
      <c r="DB37">
        <v>13506.718000000001</v>
      </c>
      <c r="DD37">
        <v>24</v>
      </c>
      <c r="DE37">
        <v>18554.509999999998</v>
      </c>
      <c r="DF37">
        <v>12486.3</v>
      </c>
      <c r="DH37">
        <v>24</v>
      </c>
      <c r="DI37">
        <v>18497.276999999998</v>
      </c>
      <c r="DJ37">
        <v>12671.713</v>
      </c>
      <c r="DL37">
        <v>24</v>
      </c>
      <c r="DM37">
        <v>19203.379000000001</v>
      </c>
      <c r="DN37">
        <v>12953.361000000001</v>
      </c>
      <c r="DP37">
        <v>24</v>
      </c>
      <c r="DQ37">
        <v>22317.213</v>
      </c>
      <c r="DR37">
        <v>17052.203000000001</v>
      </c>
      <c r="DT37">
        <v>24</v>
      </c>
      <c r="DU37">
        <v>16898.91</v>
      </c>
      <c r="DV37">
        <v>11638.562</v>
      </c>
    </row>
    <row r="38" spans="8:126" x14ac:dyDescent="0.3">
      <c r="H38">
        <v>25</v>
      </c>
      <c r="I38">
        <v>20198.226999999999</v>
      </c>
      <c r="J38">
        <v>14014.057000000001</v>
      </c>
      <c r="L38">
        <v>25</v>
      </c>
      <c r="M38">
        <v>21627.581999999999</v>
      </c>
      <c r="N38">
        <v>15147.963</v>
      </c>
      <c r="P38">
        <v>25</v>
      </c>
      <c r="Q38">
        <v>20292.081999999999</v>
      </c>
      <c r="R38">
        <v>14414.833000000001</v>
      </c>
      <c r="T38">
        <v>25</v>
      </c>
      <c r="U38">
        <v>20074.080000000002</v>
      </c>
      <c r="V38">
        <v>19213.502</v>
      </c>
      <c r="X38">
        <v>25</v>
      </c>
      <c r="Y38">
        <v>20621.830000000002</v>
      </c>
      <c r="Z38">
        <v>15307.045</v>
      </c>
      <c r="AB38">
        <v>25</v>
      </c>
      <c r="AC38">
        <v>21280.293000000001</v>
      </c>
      <c r="AD38">
        <v>14443.147000000001</v>
      </c>
      <c r="AF38">
        <v>25</v>
      </c>
      <c r="AG38">
        <v>19317.434000000001</v>
      </c>
      <c r="AH38">
        <v>14690.718000000001</v>
      </c>
      <c r="AJ38">
        <v>25</v>
      </c>
      <c r="AK38">
        <v>18081.881000000001</v>
      </c>
      <c r="AL38">
        <v>11855.736999999999</v>
      </c>
      <c r="AN38">
        <v>25</v>
      </c>
      <c r="AO38">
        <v>17430.331999999999</v>
      </c>
      <c r="AP38">
        <v>13019.258</v>
      </c>
      <c r="AR38">
        <v>25</v>
      </c>
      <c r="AS38">
        <v>18443.631000000001</v>
      </c>
      <c r="AT38">
        <v>11848.4</v>
      </c>
      <c r="AV38">
        <v>25</v>
      </c>
      <c r="AW38">
        <v>18011.266</v>
      </c>
      <c r="AX38">
        <v>10937.666999999999</v>
      </c>
      <c r="AZ38">
        <v>25</v>
      </c>
      <c r="BA38">
        <v>17776.699000000001</v>
      </c>
      <c r="BB38">
        <v>12925.28</v>
      </c>
      <c r="BD38">
        <v>25</v>
      </c>
      <c r="BE38">
        <v>21221.043000000001</v>
      </c>
      <c r="BF38">
        <v>16104.614</v>
      </c>
      <c r="BH38">
        <v>25</v>
      </c>
      <c r="BI38">
        <v>23474.5</v>
      </c>
      <c r="BJ38">
        <v>17357</v>
      </c>
      <c r="BL38">
        <v>25</v>
      </c>
      <c r="BM38">
        <v>20210.824000000001</v>
      </c>
      <c r="BN38">
        <v>15177.714</v>
      </c>
      <c r="BP38">
        <v>25</v>
      </c>
      <c r="BQ38">
        <v>18481.436000000002</v>
      </c>
      <c r="BR38">
        <v>11573.849</v>
      </c>
      <c r="BT38">
        <v>25</v>
      </c>
      <c r="BU38">
        <v>17308.789000000001</v>
      </c>
      <c r="BV38">
        <v>12283.42</v>
      </c>
      <c r="BX38">
        <v>25</v>
      </c>
      <c r="BY38">
        <v>16813.596000000001</v>
      </c>
      <c r="BZ38">
        <v>9898.768</v>
      </c>
      <c r="CB38">
        <v>25</v>
      </c>
      <c r="CC38">
        <v>18167.838</v>
      </c>
      <c r="CD38">
        <v>14386.15</v>
      </c>
      <c r="CF38">
        <v>25</v>
      </c>
      <c r="CG38">
        <v>21295.699000000001</v>
      </c>
      <c r="CH38">
        <v>17625.199000000001</v>
      </c>
      <c r="CJ38">
        <v>25</v>
      </c>
      <c r="CK38">
        <v>18780.580000000002</v>
      </c>
      <c r="CL38">
        <v>13862.62</v>
      </c>
      <c r="CN38">
        <v>25</v>
      </c>
      <c r="CO38">
        <v>21212.978999999999</v>
      </c>
      <c r="CP38">
        <v>13179.041999999999</v>
      </c>
      <c r="CR38">
        <v>25</v>
      </c>
      <c r="CS38">
        <v>25474.35</v>
      </c>
      <c r="CT38">
        <v>20923.82</v>
      </c>
      <c r="CV38">
        <v>25</v>
      </c>
      <c r="CW38">
        <v>22732.588</v>
      </c>
      <c r="CX38">
        <v>19990.653999999999</v>
      </c>
      <c r="CZ38">
        <v>25</v>
      </c>
      <c r="DA38">
        <v>19492.940999999999</v>
      </c>
      <c r="DB38">
        <v>14034.07</v>
      </c>
      <c r="DD38">
        <v>25</v>
      </c>
      <c r="DE38">
        <v>17718.021000000001</v>
      </c>
      <c r="DF38">
        <v>11931.460999999999</v>
      </c>
      <c r="DH38">
        <v>25</v>
      </c>
      <c r="DI38">
        <v>18971.738000000001</v>
      </c>
      <c r="DJ38">
        <v>12748.653</v>
      </c>
      <c r="DL38">
        <v>25</v>
      </c>
      <c r="DM38">
        <v>19191.206999999999</v>
      </c>
      <c r="DN38">
        <v>13410.724</v>
      </c>
      <c r="DP38">
        <v>25</v>
      </c>
      <c r="DQ38">
        <v>23127.641</v>
      </c>
      <c r="DR38">
        <v>17618.02</v>
      </c>
      <c r="DT38">
        <v>25</v>
      </c>
      <c r="DU38">
        <v>17993.662</v>
      </c>
      <c r="DV38">
        <v>12231.120999999999</v>
      </c>
    </row>
    <row r="39" spans="8:126" x14ac:dyDescent="0.3">
      <c r="H39">
        <v>26</v>
      </c>
      <c r="I39">
        <v>20487.291000000001</v>
      </c>
      <c r="J39">
        <v>13822.171</v>
      </c>
      <c r="L39">
        <v>26</v>
      </c>
      <c r="M39">
        <v>21183.043000000001</v>
      </c>
      <c r="N39">
        <v>14521.48</v>
      </c>
      <c r="P39">
        <v>26</v>
      </c>
      <c r="Q39">
        <v>19630.938999999998</v>
      </c>
      <c r="R39">
        <v>13680.154</v>
      </c>
      <c r="T39">
        <v>26</v>
      </c>
      <c r="U39">
        <v>19799.800999999999</v>
      </c>
      <c r="V39">
        <v>19396.099999999999</v>
      </c>
      <c r="X39">
        <v>26</v>
      </c>
      <c r="Y39">
        <v>20943.186000000002</v>
      </c>
      <c r="Z39">
        <v>15695.548000000001</v>
      </c>
      <c r="AB39">
        <v>26</v>
      </c>
      <c r="AC39">
        <v>20708.474999999999</v>
      </c>
      <c r="AD39">
        <v>13743.466</v>
      </c>
      <c r="AF39">
        <v>26</v>
      </c>
      <c r="AG39">
        <v>19366.280999999999</v>
      </c>
      <c r="AH39">
        <v>14839.021000000001</v>
      </c>
      <c r="AJ39">
        <v>26</v>
      </c>
      <c r="AK39">
        <v>17690.728999999999</v>
      </c>
      <c r="AL39">
        <v>11964.422</v>
      </c>
      <c r="AN39">
        <v>26</v>
      </c>
      <c r="AO39">
        <v>17364.096000000001</v>
      </c>
      <c r="AP39">
        <v>12789.493</v>
      </c>
      <c r="AR39">
        <v>26</v>
      </c>
      <c r="AS39">
        <v>18934.210999999999</v>
      </c>
      <c r="AT39">
        <v>12715.8</v>
      </c>
      <c r="AV39">
        <v>26</v>
      </c>
      <c r="AW39">
        <v>17683.873</v>
      </c>
      <c r="AX39">
        <v>10707.465</v>
      </c>
      <c r="AZ39">
        <v>26</v>
      </c>
      <c r="BA39">
        <v>17960.359</v>
      </c>
      <c r="BB39">
        <v>13087.02</v>
      </c>
      <c r="BD39">
        <v>26</v>
      </c>
      <c r="BE39">
        <v>21048.555</v>
      </c>
      <c r="BF39">
        <v>15123.718999999999</v>
      </c>
      <c r="BH39">
        <v>26</v>
      </c>
      <c r="BI39">
        <v>23481.25</v>
      </c>
      <c r="BJ39">
        <v>17136</v>
      </c>
      <c r="BL39">
        <v>26</v>
      </c>
      <c r="BM39">
        <v>20210.078000000001</v>
      </c>
      <c r="BN39">
        <v>15595.434999999999</v>
      </c>
      <c r="BP39">
        <v>26</v>
      </c>
      <c r="BQ39">
        <v>18633.548999999999</v>
      </c>
      <c r="BR39">
        <v>11493.175999999999</v>
      </c>
      <c r="BT39">
        <v>26</v>
      </c>
      <c r="BU39">
        <v>17306.891</v>
      </c>
      <c r="BV39">
        <v>11817.3</v>
      </c>
      <c r="BX39">
        <v>26</v>
      </c>
      <c r="BY39">
        <v>16896.815999999999</v>
      </c>
      <c r="BZ39">
        <v>10362.475</v>
      </c>
      <c r="CB39">
        <v>26</v>
      </c>
      <c r="CC39">
        <v>18477.258000000002</v>
      </c>
      <c r="CD39">
        <v>14271.228999999999</v>
      </c>
      <c r="CF39">
        <v>26</v>
      </c>
      <c r="CG39">
        <v>21688.550999999999</v>
      </c>
      <c r="CH39">
        <v>16397.5</v>
      </c>
      <c r="CJ39">
        <v>26</v>
      </c>
      <c r="CK39">
        <v>18701.141</v>
      </c>
      <c r="CL39">
        <v>13733.98</v>
      </c>
      <c r="CN39">
        <v>26</v>
      </c>
      <c r="CO39">
        <v>21148.576000000001</v>
      </c>
      <c r="CP39">
        <v>13446.285</v>
      </c>
      <c r="CR39">
        <v>26</v>
      </c>
      <c r="CS39">
        <v>24406.368999999999</v>
      </c>
      <c r="CT39">
        <v>18307.93</v>
      </c>
      <c r="CV39">
        <v>26</v>
      </c>
      <c r="CW39">
        <v>22677.365000000002</v>
      </c>
      <c r="CX39">
        <v>19894.388999999999</v>
      </c>
      <c r="CZ39">
        <v>26</v>
      </c>
      <c r="DA39">
        <v>19578.789000000001</v>
      </c>
      <c r="DB39">
        <v>14333.071</v>
      </c>
      <c r="DD39">
        <v>26</v>
      </c>
      <c r="DE39">
        <v>17086.393</v>
      </c>
      <c r="DF39">
        <v>11186.066999999999</v>
      </c>
      <c r="DH39">
        <v>26</v>
      </c>
      <c r="DI39">
        <v>19861.383000000002</v>
      </c>
      <c r="DJ39">
        <v>15726.972</v>
      </c>
      <c r="DL39">
        <v>26</v>
      </c>
      <c r="DM39">
        <v>19157.002</v>
      </c>
      <c r="DN39">
        <v>12886.144</v>
      </c>
      <c r="DP39">
        <v>26</v>
      </c>
      <c r="DQ39">
        <v>22872.059000000001</v>
      </c>
      <c r="DR39">
        <v>17989.963</v>
      </c>
      <c r="DT39">
        <v>26</v>
      </c>
      <c r="DU39">
        <v>18085.800999999999</v>
      </c>
      <c r="DV39">
        <v>13256.743</v>
      </c>
    </row>
    <row r="40" spans="8:126" x14ac:dyDescent="0.3">
      <c r="H40">
        <v>27</v>
      </c>
      <c r="I40">
        <v>20403.120999999999</v>
      </c>
      <c r="J40">
        <v>13841.485000000001</v>
      </c>
      <c r="L40">
        <v>27</v>
      </c>
      <c r="M40">
        <v>21288.386999999999</v>
      </c>
      <c r="N40">
        <v>14365.691000000001</v>
      </c>
      <c r="P40">
        <v>27</v>
      </c>
      <c r="Q40">
        <v>19825.050999999999</v>
      </c>
      <c r="R40">
        <v>13621.896000000001</v>
      </c>
      <c r="T40">
        <v>27</v>
      </c>
      <c r="U40">
        <v>20176.300999999999</v>
      </c>
      <c r="V40">
        <v>16739.400000000001</v>
      </c>
      <c r="X40">
        <v>27</v>
      </c>
      <c r="Y40">
        <v>20962.471000000001</v>
      </c>
      <c r="Z40">
        <v>15434.303</v>
      </c>
      <c r="AB40">
        <v>27</v>
      </c>
      <c r="AC40">
        <v>20256.004000000001</v>
      </c>
      <c r="AD40">
        <v>13838.402</v>
      </c>
      <c r="AF40">
        <v>27</v>
      </c>
      <c r="AG40">
        <v>18929.146000000001</v>
      </c>
      <c r="AH40">
        <v>14625.541999999999</v>
      </c>
      <c r="AJ40">
        <v>27</v>
      </c>
      <c r="AK40">
        <v>17950.675999999999</v>
      </c>
      <c r="AL40">
        <v>11962.221</v>
      </c>
      <c r="AN40">
        <v>27</v>
      </c>
      <c r="AO40">
        <v>17305.991999999998</v>
      </c>
      <c r="AP40">
        <v>11923.368</v>
      </c>
      <c r="AR40">
        <v>27</v>
      </c>
      <c r="AS40">
        <v>18911.240000000002</v>
      </c>
      <c r="AT40">
        <v>12853.19</v>
      </c>
      <c r="AV40">
        <v>27</v>
      </c>
      <c r="AW40">
        <v>18106.349999999999</v>
      </c>
      <c r="AX40">
        <v>11031.156000000001</v>
      </c>
      <c r="AZ40">
        <v>27</v>
      </c>
      <c r="BA40">
        <v>18056.039000000001</v>
      </c>
      <c r="BB40">
        <v>13570.6</v>
      </c>
      <c r="BD40">
        <v>27</v>
      </c>
      <c r="BE40">
        <v>21403.18</v>
      </c>
      <c r="BF40">
        <v>15300.306</v>
      </c>
      <c r="BH40">
        <v>27</v>
      </c>
      <c r="BI40">
        <v>23125.912</v>
      </c>
      <c r="BJ40">
        <v>17170.243999999999</v>
      </c>
      <c r="BL40">
        <v>27</v>
      </c>
      <c r="BM40">
        <v>19321.900000000001</v>
      </c>
      <c r="BN40">
        <v>13835.936</v>
      </c>
      <c r="BP40">
        <v>27</v>
      </c>
      <c r="BQ40">
        <v>18364.724999999999</v>
      </c>
      <c r="BR40">
        <v>12165.853999999999</v>
      </c>
      <c r="BT40">
        <v>27</v>
      </c>
      <c r="BU40">
        <v>17137.061000000002</v>
      </c>
      <c r="BV40">
        <v>11324.1</v>
      </c>
      <c r="BX40">
        <v>27</v>
      </c>
      <c r="BY40">
        <v>17202.423999999999</v>
      </c>
      <c r="BZ40">
        <v>10907.877</v>
      </c>
      <c r="CB40">
        <v>27</v>
      </c>
      <c r="CC40">
        <v>18349.449000000001</v>
      </c>
      <c r="CD40">
        <v>13308.058000000001</v>
      </c>
      <c r="CF40">
        <v>27</v>
      </c>
      <c r="CG40">
        <v>22456.699000000001</v>
      </c>
      <c r="CH40">
        <v>16095.5</v>
      </c>
      <c r="CJ40">
        <v>27</v>
      </c>
      <c r="CK40">
        <v>18325.34</v>
      </c>
      <c r="CL40">
        <v>12860.28</v>
      </c>
      <c r="CN40">
        <v>27</v>
      </c>
      <c r="CO40">
        <v>22014.02</v>
      </c>
      <c r="CP40">
        <v>14318.24</v>
      </c>
      <c r="CR40">
        <v>27</v>
      </c>
      <c r="CS40">
        <v>23218.52</v>
      </c>
      <c r="CT40">
        <v>17714.050999999999</v>
      </c>
      <c r="CV40">
        <v>27</v>
      </c>
      <c r="CW40">
        <v>23098.234</v>
      </c>
      <c r="CX40">
        <v>19924.391</v>
      </c>
      <c r="CZ40">
        <v>27</v>
      </c>
      <c r="DA40">
        <v>18990.357</v>
      </c>
      <c r="DB40">
        <v>12998.476000000001</v>
      </c>
      <c r="DD40">
        <v>27</v>
      </c>
      <c r="DE40">
        <v>17580.945</v>
      </c>
      <c r="DF40">
        <v>10977.581</v>
      </c>
      <c r="DH40">
        <v>27</v>
      </c>
      <c r="DI40">
        <v>19332.669999999998</v>
      </c>
      <c r="DJ40">
        <v>16676.544999999998</v>
      </c>
      <c r="DL40">
        <v>27</v>
      </c>
      <c r="DM40">
        <v>17933.771000000001</v>
      </c>
      <c r="DN40">
        <v>11465.478999999999</v>
      </c>
      <c r="DP40">
        <v>27</v>
      </c>
      <c r="DQ40">
        <v>22823.752</v>
      </c>
      <c r="DR40">
        <v>18137.578000000001</v>
      </c>
      <c r="DT40">
        <v>27</v>
      </c>
      <c r="DU40">
        <v>18359.309000000001</v>
      </c>
      <c r="DV40">
        <v>13321.097</v>
      </c>
    </row>
    <row r="41" spans="8:126" x14ac:dyDescent="0.3">
      <c r="H41">
        <v>28</v>
      </c>
      <c r="I41">
        <v>20063.925999999999</v>
      </c>
      <c r="J41">
        <v>13783.866</v>
      </c>
      <c r="L41">
        <v>28</v>
      </c>
      <c r="M41">
        <v>20876.434000000001</v>
      </c>
      <c r="N41">
        <v>15196.058000000001</v>
      </c>
      <c r="P41">
        <v>28</v>
      </c>
      <c r="Q41">
        <v>20403.396000000001</v>
      </c>
      <c r="R41">
        <v>13942.735000000001</v>
      </c>
      <c r="T41">
        <v>28</v>
      </c>
      <c r="U41">
        <v>20538.599999999999</v>
      </c>
      <c r="V41">
        <v>15138</v>
      </c>
      <c r="X41">
        <v>28</v>
      </c>
      <c r="Y41">
        <v>21281.812000000002</v>
      </c>
      <c r="Z41">
        <v>15389.812</v>
      </c>
      <c r="AB41">
        <v>28</v>
      </c>
      <c r="AC41">
        <v>20064.43</v>
      </c>
      <c r="AD41">
        <v>13922.066999999999</v>
      </c>
      <c r="AF41">
        <v>28</v>
      </c>
      <c r="AG41">
        <v>19320.296999999999</v>
      </c>
      <c r="AH41">
        <v>14473.633</v>
      </c>
      <c r="AJ41">
        <v>28</v>
      </c>
      <c r="AK41">
        <v>18015.493999999999</v>
      </c>
      <c r="AL41">
        <v>12045.154</v>
      </c>
      <c r="AN41">
        <v>28</v>
      </c>
      <c r="AO41">
        <v>16728.925999999999</v>
      </c>
      <c r="AP41">
        <v>11293.441000000001</v>
      </c>
      <c r="AR41">
        <v>28</v>
      </c>
      <c r="AS41">
        <v>18622.07</v>
      </c>
      <c r="AT41">
        <v>12146.61</v>
      </c>
      <c r="AV41">
        <v>28</v>
      </c>
      <c r="AW41">
        <v>18376.338</v>
      </c>
      <c r="AX41">
        <v>11106.486000000001</v>
      </c>
      <c r="AZ41">
        <v>28</v>
      </c>
      <c r="BA41">
        <v>18085.061000000002</v>
      </c>
      <c r="BB41">
        <v>13294.472</v>
      </c>
      <c r="BD41">
        <v>28</v>
      </c>
      <c r="BE41">
        <v>21994.947</v>
      </c>
      <c r="BF41">
        <v>15582.992</v>
      </c>
      <c r="BH41">
        <v>28</v>
      </c>
      <c r="BI41">
        <v>22838.048999999999</v>
      </c>
      <c r="BJ41">
        <v>16888.741999999998</v>
      </c>
      <c r="BL41">
        <v>28</v>
      </c>
      <c r="BM41">
        <v>19159.388999999999</v>
      </c>
      <c r="BN41">
        <v>13610.311</v>
      </c>
      <c r="BP41">
        <v>28</v>
      </c>
      <c r="BQ41">
        <v>17984.278999999999</v>
      </c>
      <c r="BR41">
        <v>12564.2</v>
      </c>
      <c r="BT41">
        <v>28</v>
      </c>
      <c r="BU41">
        <v>17098.789000000001</v>
      </c>
      <c r="BV41">
        <v>11151.43</v>
      </c>
      <c r="BX41">
        <v>28</v>
      </c>
      <c r="BY41">
        <v>17273.471000000001</v>
      </c>
      <c r="BZ41">
        <v>11336.23</v>
      </c>
      <c r="CF41">
        <v>28</v>
      </c>
      <c r="CG41">
        <v>20668.199000000001</v>
      </c>
      <c r="CH41">
        <v>15682.1</v>
      </c>
      <c r="CJ41">
        <v>28</v>
      </c>
      <c r="CK41">
        <v>17632.322</v>
      </c>
      <c r="CL41">
        <v>12288.915000000001</v>
      </c>
      <c r="CN41">
        <v>28</v>
      </c>
      <c r="CO41">
        <v>23014.26</v>
      </c>
      <c r="CP41">
        <v>15156.04</v>
      </c>
      <c r="CR41">
        <v>28</v>
      </c>
      <c r="CS41">
        <v>22989.888999999999</v>
      </c>
      <c r="CT41">
        <v>17711.976999999999</v>
      </c>
      <c r="CV41">
        <v>28</v>
      </c>
      <c r="CW41">
        <v>23000.988000000001</v>
      </c>
      <c r="CX41">
        <v>19967.271000000001</v>
      </c>
      <c r="CZ41">
        <v>28</v>
      </c>
      <c r="DA41">
        <v>18529.692999999999</v>
      </c>
      <c r="DB41">
        <v>12712.382</v>
      </c>
      <c r="DD41">
        <v>28</v>
      </c>
      <c r="DE41">
        <v>17840.187999999998</v>
      </c>
      <c r="DF41">
        <v>11185.539000000001</v>
      </c>
      <c r="DH41">
        <v>28</v>
      </c>
      <c r="DI41">
        <v>19280.603999999999</v>
      </c>
      <c r="DJ41">
        <v>15059.919</v>
      </c>
      <c r="DL41">
        <v>28</v>
      </c>
      <c r="DM41">
        <v>18166.687999999998</v>
      </c>
      <c r="DN41">
        <v>10323.175999999999</v>
      </c>
      <c r="DP41">
        <v>28</v>
      </c>
      <c r="DQ41">
        <v>23150.916000000001</v>
      </c>
      <c r="DR41">
        <v>18583.838</v>
      </c>
      <c r="DT41">
        <v>28</v>
      </c>
      <c r="DU41">
        <v>18114.643</v>
      </c>
      <c r="DV41">
        <v>13040.422</v>
      </c>
    </row>
    <row r="42" spans="8:126" x14ac:dyDescent="0.3">
      <c r="H42">
        <v>29</v>
      </c>
      <c r="I42">
        <v>20031.333999999999</v>
      </c>
      <c r="J42">
        <v>13933.221</v>
      </c>
      <c r="L42">
        <v>29</v>
      </c>
      <c r="M42">
        <v>20515.623</v>
      </c>
      <c r="N42">
        <v>16525.692999999999</v>
      </c>
      <c r="P42">
        <v>29</v>
      </c>
      <c r="Q42">
        <v>20999.851999999999</v>
      </c>
      <c r="R42">
        <v>14388.004999999999</v>
      </c>
      <c r="T42">
        <v>29</v>
      </c>
      <c r="U42">
        <v>20257.300999999999</v>
      </c>
      <c r="V42">
        <v>14480.6</v>
      </c>
      <c r="X42">
        <v>29</v>
      </c>
      <c r="Y42">
        <v>21257.84</v>
      </c>
      <c r="Z42">
        <v>14221.518</v>
      </c>
      <c r="AB42">
        <v>29</v>
      </c>
      <c r="AC42">
        <v>19476.782999999999</v>
      </c>
      <c r="AD42">
        <v>12970.619000000001</v>
      </c>
      <c r="AF42">
        <v>29</v>
      </c>
      <c r="AG42">
        <v>19148.638999999999</v>
      </c>
      <c r="AH42">
        <v>14870.699000000001</v>
      </c>
      <c r="AJ42">
        <v>29</v>
      </c>
      <c r="AK42">
        <v>18111.331999999999</v>
      </c>
      <c r="AL42">
        <v>11839.287</v>
      </c>
      <c r="AN42">
        <v>29</v>
      </c>
      <c r="AO42">
        <v>16729.953000000001</v>
      </c>
      <c r="AP42">
        <v>11443.382</v>
      </c>
      <c r="AR42">
        <v>29</v>
      </c>
      <c r="AS42">
        <v>18051.634999999998</v>
      </c>
      <c r="AT42">
        <v>11216.388999999999</v>
      </c>
      <c r="AV42">
        <v>29</v>
      </c>
      <c r="AW42">
        <v>18332.75</v>
      </c>
      <c r="AX42">
        <v>11455.546</v>
      </c>
      <c r="AZ42">
        <v>29</v>
      </c>
      <c r="BA42">
        <v>18915.988000000001</v>
      </c>
      <c r="BB42">
        <v>12902.199000000001</v>
      </c>
      <c r="BD42">
        <v>29</v>
      </c>
      <c r="BE42">
        <v>22043.513999999999</v>
      </c>
      <c r="BF42">
        <v>15620.493</v>
      </c>
      <c r="BH42">
        <v>29</v>
      </c>
      <c r="BI42">
        <v>22814.965</v>
      </c>
      <c r="BJ42">
        <v>16958.23</v>
      </c>
      <c r="BL42">
        <v>29</v>
      </c>
      <c r="BM42">
        <v>19064.368999999999</v>
      </c>
      <c r="BN42">
        <v>13804.356</v>
      </c>
      <c r="BP42">
        <v>29</v>
      </c>
      <c r="BQ42">
        <v>17769.278999999999</v>
      </c>
      <c r="BR42">
        <v>12994.12</v>
      </c>
      <c r="BT42">
        <v>29</v>
      </c>
      <c r="BU42">
        <v>18198.205000000002</v>
      </c>
      <c r="BV42">
        <v>12738.513000000001</v>
      </c>
      <c r="BX42">
        <v>29</v>
      </c>
      <c r="BY42">
        <v>17188.18</v>
      </c>
      <c r="BZ42">
        <v>11234.65</v>
      </c>
      <c r="CF42">
        <v>29</v>
      </c>
      <c r="CG42">
        <v>19732.898000000001</v>
      </c>
      <c r="CH42">
        <v>14219.984</v>
      </c>
      <c r="CJ42">
        <v>29</v>
      </c>
      <c r="CK42">
        <v>17200.305</v>
      </c>
      <c r="CL42">
        <v>12398.855</v>
      </c>
      <c r="CN42">
        <v>29</v>
      </c>
      <c r="CO42">
        <v>23082.416000000001</v>
      </c>
      <c r="CP42">
        <v>15405.263999999999</v>
      </c>
      <c r="CR42">
        <v>29</v>
      </c>
      <c r="CS42">
        <v>22528.241999999998</v>
      </c>
      <c r="CT42">
        <v>17210.349999999999</v>
      </c>
      <c r="CV42">
        <v>29</v>
      </c>
      <c r="CW42">
        <v>23355.190999999999</v>
      </c>
      <c r="CX42">
        <v>19953.752</v>
      </c>
      <c r="CZ42">
        <v>29</v>
      </c>
      <c r="DA42">
        <v>18297.210999999999</v>
      </c>
      <c r="DB42">
        <v>12231.802</v>
      </c>
      <c r="DD42">
        <v>29</v>
      </c>
      <c r="DE42">
        <v>17897.518</v>
      </c>
      <c r="DF42">
        <v>11279.691000000001</v>
      </c>
      <c r="DH42">
        <v>29</v>
      </c>
      <c r="DI42">
        <v>18840.192999999999</v>
      </c>
      <c r="DJ42">
        <v>13721.985000000001</v>
      </c>
      <c r="DL42">
        <v>29</v>
      </c>
      <c r="DM42">
        <v>17644.528999999999</v>
      </c>
      <c r="DN42">
        <v>10852.564</v>
      </c>
      <c r="DP42">
        <v>29</v>
      </c>
      <c r="DQ42">
        <v>23302.866999999998</v>
      </c>
      <c r="DR42">
        <v>18811.050999999999</v>
      </c>
      <c r="DT42">
        <v>29</v>
      </c>
      <c r="DU42">
        <v>17930.145</v>
      </c>
      <c r="DV42">
        <v>12673.83</v>
      </c>
    </row>
    <row r="43" spans="8:126" x14ac:dyDescent="0.3">
      <c r="H43">
        <v>30</v>
      </c>
      <c r="I43">
        <v>20045.796999999999</v>
      </c>
      <c r="J43">
        <v>14403.655000000001</v>
      </c>
      <c r="L43">
        <v>30</v>
      </c>
      <c r="M43">
        <v>20727.98</v>
      </c>
      <c r="N43">
        <v>17310.857</v>
      </c>
      <c r="P43">
        <v>30</v>
      </c>
      <c r="Q43">
        <v>20327.266</v>
      </c>
      <c r="R43">
        <v>14143.788</v>
      </c>
      <c r="T43">
        <v>30</v>
      </c>
      <c r="U43">
        <v>19922.544999999998</v>
      </c>
      <c r="V43">
        <v>14368.583000000001</v>
      </c>
      <c r="X43">
        <v>30</v>
      </c>
      <c r="Y43">
        <v>20466.057000000001</v>
      </c>
      <c r="Z43">
        <v>13043.126</v>
      </c>
      <c r="AB43">
        <v>30</v>
      </c>
      <c r="AC43">
        <v>18633.438999999998</v>
      </c>
      <c r="AD43">
        <v>12337.6</v>
      </c>
      <c r="AF43">
        <v>30</v>
      </c>
      <c r="AG43">
        <v>19348.278999999999</v>
      </c>
      <c r="AH43">
        <v>16203.353999999999</v>
      </c>
      <c r="AJ43">
        <v>30</v>
      </c>
      <c r="AK43">
        <v>17628.041000000001</v>
      </c>
      <c r="AL43">
        <v>11338.388000000001</v>
      </c>
      <c r="AN43">
        <v>30</v>
      </c>
      <c r="AO43">
        <v>17497.442999999999</v>
      </c>
      <c r="AP43">
        <v>11169.45</v>
      </c>
      <c r="AR43">
        <v>30</v>
      </c>
      <c r="AS43">
        <v>17965.945</v>
      </c>
      <c r="AT43">
        <v>10962.591</v>
      </c>
      <c r="AV43">
        <v>30</v>
      </c>
      <c r="AW43">
        <v>18044.953000000001</v>
      </c>
      <c r="AX43">
        <v>11691.562</v>
      </c>
      <c r="AZ43">
        <v>30</v>
      </c>
      <c r="BA43">
        <v>18761.357</v>
      </c>
      <c r="BB43">
        <v>13383.168</v>
      </c>
      <c r="BD43">
        <v>30</v>
      </c>
      <c r="BE43">
        <v>20866.23</v>
      </c>
      <c r="BF43">
        <v>15544.48</v>
      </c>
      <c r="BH43">
        <v>30</v>
      </c>
      <c r="BI43">
        <v>22481.521000000001</v>
      </c>
      <c r="BJ43">
        <v>16687.373</v>
      </c>
      <c r="BL43">
        <v>30</v>
      </c>
      <c r="BM43">
        <v>18987.976999999999</v>
      </c>
      <c r="BN43">
        <v>13600.865</v>
      </c>
      <c r="BP43">
        <v>30</v>
      </c>
      <c r="BQ43">
        <v>17157.881000000001</v>
      </c>
      <c r="BR43">
        <v>13247.08</v>
      </c>
      <c r="BT43">
        <v>30</v>
      </c>
      <c r="BU43">
        <v>19086.938999999998</v>
      </c>
      <c r="BV43">
        <v>13731.007</v>
      </c>
      <c r="BX43">
        <v>30</v>
      </c>
      <c r="BY43">
        <v>17104.971000000001</v>
      </c>
      <c r="BZ43">
        <v>11042.13</v>
      </c>
      <c r="CF43">
        <v>30</v>
      </c>
      <c r="CG43">
        <v>19698.405999999999</v>
      </c>
      <c r="CH43">
        <v>14479.536</v>
      </c>
      <c r="CJ43">
        <v>30</v>
      </c>
      <c r="CK43">
        <v>17280.603999999999</v>
      </c>
      <c r="CL43">
        <v>11810.137000000001</v>
      </c>
      <c r="CN43">
        <v>30</v>
      </c>
      <c r="CO43">
        <v>22471.061000000002</v>
      </c>
      <c r="CP43">
        <v>15422.74</v>
      </c>
      <c r="CR43">
        <v>30</v>
      </c>
      <c r="CS43">
        <v>22047.498</v>
      </c>
      <c r="CT43">
        <v>17362.342000000001</v>
      </c>
      <c r="CV43">
        <v>30</v>
      </c>
      <c r="CW43">
        <v>23996.42</v>
      </c>
      <c r="CX43">
        <v>20191.469000000001</v>
      </c>
      <c r="CZ43">
        <v>30</v>
      </c>
      <c r="DA43">
        <v>18001.407999999999</v>
      </c>
      <c r="DB43">
        <v>11760.263000000001</v>
      </c>
      <c r="DD43">
        <v>30</v>
      </c>
      <c r="DE43">
        <v>17807.141</v>
      </c>
      <c r="DF43">
        <v>11350.923000000001</v>
      </c>
      <c r="DH43">
        <v>30</v>
      </c>
      <c r="DI43">
        <v>19209.525000000001</v>
      </c>
      <c r="DJ43">
        <v>14390.438</v>
      </c>
      <c r="DL43">
        <v>30</v>
      </c>
      <c r="DM43">
        <v>17229.851999999999</v>
      </c>
      <c r="DN43">
        <v>10357.898999999999</v>
      </c>
      <c r="DP43">
        <v>30</v>
      </c>
      <c r="DQ43">
        <v>23724.861000000001</v>
      </c>
      <c r="DR43">
        <v>18617.412</v>
      </c>
      <c r="DT43">
        <v>30</v>
      </c>
      <c r="DU43">
        <v>18103.925999999999</v>
      </c>
      <c r="DV43">
        <v>12553.322</v>
      </c>
    </row>
    <row r="44" spans="8:126" x14ac:dyDescent="0.3">
      <c r="H44">
        <v>31</v>
      </c>
      <c r="I44">
        <v>20230.398000000001</v>
      </c>
      <c r="J44">
        <v>14929.688</v>
      </c>
      <c r="L44">
        <v>31</v>
      </c>
      <c r="M44">
        <v>21559.715</v>
      </c>
      <c r="N44">
        <v>17498.66</v>
      </c>
      <c r="P44">
        <v>31</v>
      </c>
      <c r="Q44">
        <v>19995.226999999999</v>
      </c>
      <c r="R44">
        <v>14128.141</v>
      </c>
      <c r="T44">
        <v>31</v>
      </c>
      <c r="U44">
        <v>19617.631000000001</v>
      </c>
      <c r="V44">
        <v>13447.460999999999</v>
      </c>
      <c r="X44">
        <v>31</v>
      </c>
      <c r="Y44">
        <v>20312.271000000001</v>
      </c>
      <c r="Z44">
        <v>13410.064</v>
      </c>
      <c r="AB44">
        <v>31</v>
      </c>
      <c r="AC44">
        <v>19299</v>
      </c>
      <c r="AD44">
        <v>12766.88</v>
      </c>
      <c r="AF44">
        <v>31</v>
      </c>
      <c r="AG44">
        <v>20120.932000000001</v>
      </c>
      <c r="AH44">
        <v>18800.631000000001</v>
      </c>
      <c r="AJ44">
        <v>31</v>
      </c>
      <c r="AK44">
        <v>17921.965</v>
      </c>
      <c r="AL44">
        <v>11510.982</v>
      </c>
      <c r="AN44">
        <v>31</v>
      </c>
      <c r="AO44">
        <v>17057.618999999999</v>
      </c>
      <c r="AP44">
        <v>10708.35</v>
      </c>
      <c r="AR44">
        <v>31</v>
      </c>
      <c r="AS44">
        <v>18032.131000000001</v>
      </c>
      <c r="AT44">
        <v>10896.532999999999</v>
      </c>
      <c r="AV44">
        <v>31</v>
      </c>
      <c r="AW44">
        <v>17906.618999999999</v>
      </c>
      <c r="AX44">
        <v>11897.266</v>
      </c>
      <c r="AZ44">
        <v>31</v>
      </c>
      <c r="BA44">
        <v>18026.471000000001</v>
      </c>
      <c r="BB44">
        <v>13667.937</v>
      </c>
      <c r="BD44">
        <v>31</v>
      </c>
      <c r="BE44">
        <v>20766.419999999998</v>
      </c>
      <c r="BF44">
        <v>15509.54</v>
      </c>
      <c r="BH44">
        <v>31</v>
      </c>
      <c r="BI44">
        <v>22472.208999999999</v>
      </c>
      <c r="BJ44">
        <v>17223.942999999999</v>
      </c>
      <c r="BL44">
        <v>31</v>
      </c>
      <c r="BM44">
        <v>19004.187999999998</v>
      </c>
      <c r="BN44">
        <v>12615.808999999999</v>
      </c>
      <c r="BP44">
        <v>31</v>
      </c>
      <c r="BQ44">
        <v>17283.938999999998</v>
      </c>
      <c r="BR44">
        <v>12438.031000000001</v>
      </c>
      <c r="BT44">
        <v>31</v>
      </c>
      <c r="BU44">
        <v>19125.715</v>
      </c>
      <c r="BV44">
        <v>13437.623</v>
      </c>
      <c r="BX44">
        <v>31</v>
      </c>
      <c r="BY44">
        <v>17213.521000000001</v>
      </c>
      <c r="BZ44">
        <v>10977.255999999999</v>
      </c>
      <c r="CF44">
        <v>31</v>
      </c>
      <c r="CG44">
        <v>20494.544999999998</v>
      </c>
      <c r="CH44">
        <v>16442.5</v>
      </c>
      <c r="CJ44">
        <v>31</v>
      </c>
      <c r="CK44">
        <v>16927.848000000002</v>
      </c>
      <c r="CL44">
        <v>10678.084999999999</v>
      </c>
      <c r="CN44">
        <v>31</v>
      </c>
      <c r="CO44">
        <v>22007.303</v>
      </c>
      <c r="CP44">
        <v>15955.138000000001</v>
      </c>
      <c r="CR44">
        <v>31</v>
      </c>
      <c r="CS44">
        <v>22979.315999999999</v>
      </c>
      <c r="CT44">
        <v>17724.046999999999</v>
      </c>
      <c r="CV44">
        <v>31</v>
      </c>
      <c r="CW44">
        <v>24237.918000000001</v>
      </c>
      <c r="CX44">
        <v>21177.478999999999</v>
      </c>
      <c r="CZ44">
        <v>31</v>
      </c>
      <c r="DA44">
        <v>18186.918000000001</v>
      </c>
      <c r="DB44">
        <v>11877.300999999999</v>
      </c>
      <c r="DD44">
        <v>31</v>
      </c>
      <c r="DE44">
        <v>17977.484</v>
      </c>
      <c r="DF44">
        <v>12120.634</v>
      </c>
      <c r="DH44">
        <v>31</v>
      </c>
      <c r="DI44">
        <v>19251.098000000002</v>
      </c>
      <c r="DJ44">
        <v>14743.130999999999</v>
      </c>
      <c r="DL44">
        <v>31</v>
      </c>
      <c r="DM44">
        <v>17054.955000000002</v>
      </c>
      <c r="DN44">
        <v>9619.6689999999999</v>
      </c>
      <c r="DP44">
        <v>31</v>
      </c>
      <c r="DQ44">
        <v>23832.053</v>
      </c>
      <c r="DR44">
        <v>18506.809000000001</v>
      </c>
      <c r="DT44">
        <v>31</v>
      </c>
      <c r="DU44">
        <v>18003.377</v>
      </c>
      <c r="DV44">
        <v>12246.12</v>
      </c>
    </row>
    <row r="45" spans="8:126" x14ac:dyDescent="0.3">
      <c r="H45">
        <v>32</v>
      </c>
      <c r="I45">
        <v>20194.348000000002</v>
      </c>
      <c r="J45">
        <v>13921.582</v>
      </c>
      <c r="L45">
        <v>32</v>
      </c>
      <c r="M45">
        <v>22166.368999999999</v>
      </c>
      <c r="N45">
        <v>17471.412</v>
      </c>
      <c r="P45">
        <v>32</v>
      </c>
      <c r="Q45">
        <v>20527.851999999999</v>
      </c>
      <c r="R45">
        <v>13398.084000000001</v>
      </c>
      <c r="T45">
        <v>32</v>
      </c>
      <c r="U45">
        <v>18753.484</v>
      </c>
      <c r="V45">
        <v>11942.192999999999</v>
      </c>
      <c r="X45">
        <v>32</v>
      </c>
      <c r="Y45">
        <v>20784.344000000001</v>
      </c>
      <c r="Z45">
        <v>13766.978999999999</v>
      </c>
      <c r="AB45">
        <v>32</v>
      </c>
      <c r="AC45">
        <v>19269.960999999999</v>
      </c>
      <c r="AD45">
        <v>13157.52</v>
      </c>
      <c r="AF45">
        <v>32</v>
      </c>
      <c r="AG45">
        <v>20068.373</v>
      </c>
      <c r="AH45">
        <v>17540.687999999998</v>
      </c>
      <c r="AJ45">
        <v>32</v>
      </c>
      <c r="AK45">
        <v>18140.969000000001</v>
      </c>
      <c r="AL45">
        <v>12551.741</v>
      </c>
      <c r="AN45">
        <v>32</v>
      </c>
      <c r="AO45">
        <v>16691.559000000001</v>
      </c>
      <c r="AP45">
        <v>10381.708000000001</v>
      </c>
      <c r="AR45">
        <v>32</v>
      </c>
      <c r="AS45">
        <v>17991.02</v>
      </c>
      <c r="AT45">
        <v>11091.341</v>
      </c>
      <c r="AV45">
        <v>32</v>
      </c>
      <c r="AW45">
        <v>17311.32</v>
      </c>
      <c r="AX45">
        <v>11712.967000000001</v>
      </c>
      <c r="AZ45">
        <v>32</v>
      </c>
      <c r="BA45">
        <v>18836.028999999999</v>
      </c>
      <c r="BB45">
        <v>13609.93</v>
      </c>
      <c r="BD45">
        <v>32</v>
      </c>
      <c r="BE45">
        <v>20260.794999999998</v>
      </c>
      <c r="BF45">
        <v>14703.608</v>
      </c>
      <c r="BH45">
        <v>32</v>
      </c>
      <c r="BI45">
        <v>22107.092000000001</v>
      </c>
      <c r="BJ45">
        <v>16781.133000000002</v>
      </c>
      <c r="BL45">
        <v>32</v>
      </c>
      <c r="BM45">
        <v>18846.546999999999</v>
      </c>
      <c r="BN45">
        <v>11894.74</v>
      </c>
      <c r="BP45">
        <v>32</v>
      </c>
      <c r="BQ45">
        <v>17302.028999999999</v>
      </c>
      <c r="BR45">
        <v>12013.564</v>
      </c>
      <c r="BT45">
        <v>32</v>
      </c>
      <c r="BU45">
        <v>19074.805</v>
      </c>
      <c r="BV45">
        <v>13274.405000000001</v>
      </c>
      <c r="BX45">
        <v>32</v>
      </c>
      <c r="BY45">
        <v>17803.773000000001</v>
      </c>
      <c r="BZ45">
        <v>11247.281000000001</v>
      </c>
      <c r="CF45">
        <v>32</v>
      </c>
      <c r="CG45">
        <v>20079.900000000001</v>
      </c>
      <c r="CH45">
        <v>15811.596</v>
      </c>
      <c r="CJ45">
        <v>32</v>
      </c>
      <c r="CK45">
        <v>17141.085999999999</v>
      </c>
      <c r="CL45">
        <v>10637.665000000001</v>
      </c>
      <c r="CN45">
        <v>32</v>
      </c>
      <c r="CO45">
        <v>21412.813999999998</v>
      </c>
      <c r="CP45">
        <v>15444.804</v>
      </c>
      <c r="CR45">
        <v>32</v>
      </c>
      <c r="CS45">
        <v>23621.074000000001</v>
      </c>
      <c r="CT45">
        <v>17723.168000000001</v>
      </c>
      <c r="CV45">
        <v>32</v>
      </c>
      <c r="CW45">
        <v>25812.386999999999</v>
      </c>
      <c r="CX45">
        <v>23569.33</v>
      </c>
      <c r="CZ45">
        <v>32</v>
      </c>
      <c r="DA45">
        <v>18878.553</v>
      </c>
      <c r="DB45">
        <v>12183.3</v>
      </c>
      <c r="DD45">
        <v>32</v>
      </c>
      <c r="DE45">
        <v>17145.561000000002</v>
      </c>
      <c r="DF45">
        <v>11559.49</v>
      </c>
      <c r="DH45">
        <v>32</v>
      </c>
      <c r="DI45">
        <v>19476.105</v>
      </c>
      <c r="DJ45">
        <v>14857.331</v>
      </c>
      <c r="DL45">
        <v>32</v>
      </c>
      <c r="DM45">
        <v>16948.317999999999</v>
      </c>
      <c r="DN45">
        <v>9813.2800000000007</v>
      </c>
      <c r="DP45">
        <v>32</v>
      </c>
      <c r="DQ45">
        <v>24580.41</v>
      </c>
      <c r="DR45">
        <v>18750.440999999999</v>
      </c>
      <c r="DT45">
        <v>32</v>
      </c>
      <c r="DU45">
        <v>17623.563999999998</v>
      </c>
      <c r="DV45">
        <v>11744.215</v>
      </c>
    </row>
    <row r="46" spans="8:126" x14ac:dyDescent="0.3">
      <c r="H46">
        <v>33</v>
      </c>
      <c r="I46">
        <v>19936.123</v>
      </c>
      <c r="J46">
        <v>13245.143</v>
      </c>
      <c r="L46">
        <v>33</v>
      </c>
      <c r="M46">
        <v>22291.138999999999</v>
      </c>
      <c r="N46">
        <v>16586.377</v>
      </c>
      <c r="P46">
        <v>33</v>
      </c>
      <c r="Q46">
        <v>19745.153999999999</v>
      </c>
      <c r="R46">
        <v>13028.638000000001</v>
      </c>
      <c r="T46">
        <v>33</v>
      </c>
      <c r="U46">
        <v>18336.348000000002</v>
      </c>
      <c r="V46">
        <v>11224.986999999999</v>
      </c>
      <c r="X46">
        <v>33</v>
      </c>
      <c r="Y46">
        <v>20524.092000000001</v>
      </c>
      <c r="Z46">
        <v>14178.995999999999</v>
      </c>
      <c r="AB46">
        <v>33</v>
      </c>
      <c r="AC46">
        <v>20591.438999999998</v>
      </c>
      <c r="AD46">
        <v>13424.84</v>
      </c>
      <c r="AF46">
        <v>33</v>
      </c>
      <c r="AG46">
        <v>20115.771000000001</v>
      </c>
      <c r="AH46">
        <v>15661.304</v>
      </c>
      <c r="AJ46">
        <v>33</v>
      </c>
      <c r="AK46">
        <v>18684.580000000002</v>
      </c>
      <c r="AL46">
        <v>13600.538</v>
      </c>
      <c r="AN46">
        <v>33</v>
      </c>
      <c r="AO46">
        <v>16977.006000000001</v>
      </c>
      <c r="AP46">
        <v>10437.353999999999</v>
      </c>
      <c r="AR46">
        <v>33</v>
      </c>
      <c r="AS46">
        <v>17569.259999999998</v>
      </c>
      <c r="AT46">
        <v>10714.921</v>
      </c>
      <c r="AV46">
        <v>33</v>
      </c>
      <c r="AW46">
        <v>17099.313999999998</v>
      </c>
      <c r="AX46">
        <v>10774.146000000001</v>
      </c>
      <c r="AZ46">
        <v>33</v>
      </c>
      <c r="BA46">
        <v>18854.59</v>
      </c>
      <c r="BB46">
        <v>13019.21</v>
      </c>
      <c r="BD46">
        <v>33</v>
      </c>
      <c r="BE46">
        <v>20763.687999999998</v>
      </c>
      <c r="BF46">
        <v>15155.102000000001</v>
      </c>
      <c r="BH46">
        <v>33</v>
      </c>
      <c r="BI46">
        <v>21933.1</v>
      </c>
      <c r="BJ46">
        <v>15724.53</v>
      </c>
      <c r="BL46">
        <v>33</v>
      </c>
      <c r="BM46">
        <v>18620.344000000001</v>
      </c>
      <c r="BN46">
        <v>11779.955</v>
      </c>
      <c r="BP46">
        <v>33</v>
      </c>
      <c r="BQ46">
        <v>16968.52</v>
      </c>
      <c r="BR46">
        <v>11900.76</v>
      </c>
      <c r="BT46">
        <v>33</v>
      </c>
      <c r="BU46">
        <v>19109.916000000001</v>
      </c>
      <c r="BV46">
        <v>13297.602000000001</v>
      </c>
      <c r="BX46">
        <v>33</v>
      </c>
      <c r="BY46">
        <v>18088.559000000001</v>
      </c>
      <c r="BZ46">
        <v>11392.837</v>
      </c>
      <c r="CF46">
        <v>33</v>
      </c>
      <c r="CG46">
        <v>20315.956999999999</v>
      </c>
      <c r="CH46">
        <v>15311.382</v>
      </c>
      <c r="CJ46">
        <v>33</v>
      </c>
      <c r="CK46">
        <v>17285.956999999999</v>
      </c>
      <c r="CL46">
        <v>11137.484</v>
      </c>
      <c r="CN46">
        <v>33</v>
      </c>
      <c r="CO46">
        <v>21413.303</v>
      </c>
      <c r="CP46">
        <v>14713.941000000001</v>
      </c>
      <c r="CR46">
        <v>33</v>
      </c>
      <c r="CS46">
        <v>23583.525000000001</v>
      </c>
      <c r="CT46">
        <v>17427.105</v>
      </c>
      <c r="CV46">
        <v>33</v>
      </c>
      <c r="CW46">
        <v>27648.440999999999</v>
      </c>
      <c r="CX46">
        <v>25371.463</v>
      </c>
      <c r="CZ46">
        <v>33</v>
      </c>
      <c r="DA46">
        <v>18078.502</v>
      </c>
      <c r="DB46">
        <v>12107.331</v>
      </c>
      <c r="DD46">
        <v>33</v>
      </c>
      <c r="DE46">
        <v>16712.365000000002</v>
      </c>
      <c r="DF46">
        <v>11471.044</v>
      </c>
      <c r="DH46">
        <v>33</v>
      </c>
      <c r="DI46">
        <v>19638.226999999999</v>
      </c>
      <c r="DJ46">
        <v>14969.293</v>
      </c>
      <c r="DL46">
        <v>33</v>
      </c>
      <c r="DM46">
        <v>17533.706999999999</v>
      </c>
      <c r="DN46">
        <v>9902.5040000000008</v>
      </c>
      <c r="DP46">
        <v>33</v>
      </c>
      <c r="DQ46">
        <v>24030.398000000001</v>
      </c>
      <c r="DR46">
        <v>18323.088</v>
      </c>
      <c r="DT46">
        <v>33</v>
      </c>
      <c r="DU46">
        <v>17381.723000000002</v>
      </c>
      <c r="DV46">
        <v>11637.138000000001</v>
      </c>
    </row>
    <row r="47" spans="8:126" x14ac:dyDescent="0.3">
      <c r="H47">
        <v>34</v>
      </c>
      <c r="I47">
        <v>19565.25</v>
      </c>
      <c r="J47">
        <v>12910.87</v>
      </c>
      <c r="L47">
        <v>34</v>
      </c>
      <c r="M47">
        <v>21650.098000000002</v>
      </c>
      <c r="N47">
        <v>15549.714</v>
      </c>
      <c r="P47">
        <v>34</v>
      </c>
      <c r="Q47">
        <v>20015.891</v>
      </c>
      <c r="R47">
        <v>13495.895</v>
      </c>
      <c r="T47">
        <v>34</v>
      </c>
      <c r="U47">
        <v>18028.873</v>
      </c>
      <c r="V47">
        <v>11247.688</v>
      </c>
      <c r="X47">
        <v>34</v>
      </c>
      <c r="Y47">
        <v>20348.703000000001</v>
      </c>
      <c r="Z47">
        <v>13965.168</v>
      </c>
      <c r="AB47">
        <v>34</v>
      </c>
      <c r="AC47">
        <v>21067.98</v>
      </c>
      <c r="AD47">
        <v>14413.052</v>
      </c>
      <c r="AF47">
        <v>34</v>
      </c>
      <c r="AG47">
        <v>19744.215</v>
      </c>
      <c r="AH47">
        <v>15344.288</v>
      </c>
      <c r="AJ47">
        <v>34</v>
      </c>
      <c r="AK47">
        <v>18362.599999999999</v>
      </c>
      <c r="AL47">
        <v>12834.4</v>
      </c>
      <c r="AN47">
        <v>34</v>
      </c>
      <c r="AO47">
        <v>17210.221000000001</v>
      </c>
      <c r="AP47">
        <v>11064.800999999999</v>
      </c>
      <c r="AR47">
        <v>34</v>
      </c>
      <c r="AS47">
        <v>17896.52</v>
      </c>
      <c r="AT47">
        <v>10573.941000000001</v>
      </c>
      <c r="AV47">
        <v>34</v>
      </c>
      <c r="AW47">
        <v>16964.145</v>
      </c>
      <c r="AX47">
        <v>10653.575999999999</v>
      </c>
      <c r="AZ47">
        <v>34</v>
      </c>
      <c r="BA47">
        <v>18083.199000000001</v>
      </c>
      <c r="BB47">
        <v>12544.92</v>
      </c>
      <c r="BD47">
        <v>34</v>
      </c>
      <c r="BE47">
        <v>20895.91</v>
      </c>
      <c r="BF47">
        <v>16361.817999999999</v>
      </c>
      <c r="BH47">
        <v>34</v>
      </c>
      <c r="BI47">
        <v>21669.289000000001</v>
      </c>
      <c r="BJ47">
        <v>14968.71</v>
      </c>
      <c r="BL47">
        <v>34</v>
      </c>
      <c r="BM47">
        <v>18542.993999999999</v>
      </c>
      <c r="BN47">
        <v>11531.182000000001</v>
      </c>
      <c r="BT47">
        <v>34</v>
      </c>
      <c r="BU47">
        <v>19571.666000000001</v>
      </c>
      <c r="BV47">
        <v>13632.73</v>
      </c>
      <c r="BX47">
        <v>34</v>
      </c>
      <c r="BY47">
        <v>17651.914000000001</v>
      </c>
      <c r="BZ47">
        <v>11460.254000000001</v>
      </c>
      <c r="CF47">
        <v>34</v>
      </c>
      <c r="CG47">
        <v>20808.009999999998</v>
      </c>
      <c r="CH47">
        <v>15594.541999999999</v>
      </c>
      <c r="CJ47">
        <v>34</v>
      </c>
      <c r="CK47">
        <v>17305.400000000001</v>
      </c>
      <c r="CL47">
        <v>11196.68</v>
      </c>
      <c r="CN47">
        <v>34</v>
      </c>
      <c r="CO47">
        <v>21237.08</v>
      </c>
      <c r="CP47">
        <v>14379.18</v>
      </c>
      <c r="CR47">
        <v>34</v>
      </c>
      <c r="CS47">
        <v>23208.857</v>
      </c>
      <c r="CT47">
        <v>16569.050999999999</v>
      </c>
      <c r="CV47">
        <v>34</v>
      </c>
      <c r="CW47">
        <v>28478.798999999999</v>
      </c>
      <c r="CX47">
        <v>26575.574000000001</v>
      </c>
      <c r="CZ47">
        <v>34</v>
      </c>
      <c r="DA47">
        <v>17667.351999999999</v>
      </c>
      <c r="DB47">
        <v>11846.5</v>
      </c>
      <c r="DD47">
        <v>34</v>
      </c>
      <c r="DE47">
        <v>16460.317999999999</v>
      </c>
      <c r="DF47">
        <v>11455.245999999999</v>
      </c>
      <c r="DH47">
        <v>34</v>
      </c>
      <c r="DI47">
        <v>19201.164000000001</v>
      </c>
      <c r="DJ47">
        <v>14925.466</v>
      </c>
      <c r="DL47">
        <v>34</v>
      </c>
      <c r="DM47">
        <v>17829.199000000001</v>
      </c>
      <c r="DN47">
        <v>9870.74</v>
      </c>
      <c r="DP47">
        <v>34</v>
      </c>
      <c r="DQ47">
        <v>22588.407999999999</v>
      </c>
      <c r="DR47">
        <v>17321.442999999999</v>
      </c>
      <c r="DT47">
        <v>34</v>
      </c>
      <c r="DU47">
        <v>17192.734</v>
      </c>
      <c r="DV47">
        <v>11695.718000000001</v>
      </c>
    </row>
    <row r="48" spans="8:126" x14ac:dyDescent="0.3">
      <c r="H48">
        <v>35</v>
      </c>
      <c r="I48">
        <v>20100.77</v>
      </c>
      <c r="J48">
        <v>13326.02</v>
      </c>
      <c r="L48">
        <v>35</v>
      </c>
      <c r="M48">
        <v>21810.463</v>
      </c>
      <c r="N48">
        <v>15541.226000000001</v>
      </c>
      <c r="P48">
        <v>35</v>
      </c>
      <c r="Q48">
        <v>20549.41</v>
      </c>
      <c r="R48">
        <v>13510.047</v>
      </c>
      <c r="T48">
        <v>35</v>
      </c>
      <c r="U48">
        <v>18613.008000000002</v>
      </c>
      <c r="V48">
        <v>12085.407999999999</v>
      </c>
      <c r="X48">
        <v>35</v>
      </c>
      <c r="Y48">
        <v>20488.359</v>
      </c>
      <c r="Z48">
        <v>13834.048000000001</v>
      </c>
      <c r="AB48">
        <v>35</v>
      </c>
      <c r="AC48">
        <v>20336.884999999998</v>
      </c>
      <c r="AD48">
        <v>14150.475</v>
      </c>
      <c r="AF48">
        <v>35</v>
      </c>
      <c r="AG48">
        <v>19344.592000000001</v>
      </c>
      <c r="AH48">
        <v>14951.856</v>
      </c>
      <c r="AJ48">
        <v>35</v>
      </c>
      <c r="AK48">
        <v>17385.199000000001</v>
      </c>
      <c r="AL48">
        <v>10946.6</v>
      </c>
      <c r="AN48">
        <v>35</v>
      </c>
      <c r="AO48">
        <v>17010.280999999999</v>
      </c>
      <c r="AP48">
        <v>11331.045</v>
      </c>
      <c r="AR48">
        <v>35</v>
      </c>
      <c r="AS48">
        <v>18399.035</v>
      </c>
      <c r="AT48">
        <v>11403.588</v>
      </c>
      <c r="AV48">
        <v>35</v>
      </c>
      <c r="AW48">
        <v>16883.849999999999</v>
      </c>
      <c r="AX48">
        <v>10426.06</v>
      </c>
      <c r="AZ48">
        <v>35</v>
      </c>
      <c r="BA48">
        <v>17936.425999999999</v>
      </c>
      <c r="BB48">
        <v>12519.147000000001</v>
      </c>
      <c r="BD48">
        <v>35</v>
      </c>
      <c r="BE48">
        <v>20363.842000000001</v>
      </c>
      <c r="BF48">
        <v>18170.268</v>
      </c>
      <c r="BH48">
        <v>35</v>
      </c>
      <c r="BI48">
        <v>21494.528999999999</v>
      </c>
      <c r="BJ48">
        <v>14945.32</v>
      </c>
      <c r="BL48">
        <v>35</v>
      </c>
      <c r="BM48">
        <v>19001.875</v>
      </c>
      <c r="BN48">
        <v>12080.447</v>
      </c>
      <c r="BT48">
        <v>35</v>
      </c>
      <c r="BU48">
        <v>19022.285</v>
      </c>
      <c r="BV48">
        <v>13289.804</v>
      </c>
      <c r="BX48">
        <v>35</v>
      </c>
      <c r="BY48">
        <v>17556.715</v>
      </c>
      <c r="BZ48">
        <v>11702.741</v>
      </c>
      <c r="CF48">
        <v>35</v>
      </c>
      <c r="CG48">
        <v>20861.203000000001</v>
      </c>
      <c r="CH48">
        <v>15377.299000000001</v>
      </c>
      <c r="CJ48">
        <v>35</v>
      </c>
      <c r="CK48">
        <v>17494.559000000001</v>
      </c>
      <c r="CL48">
        <v>11077.072</v>
      </c>
      <c r="CN48">
        <v>35</v>
      </c>
      <c r="CO48">
        <v>21638.868999999999</v>
      </c>
      <c r="CP48">
        <v>14903.89</v>
      </c>
      <c r="CR48">
        <v>35</v>
      </c>
      <c r="CS48">
        <v>23123.359</v>
      </c>
      <c r="CT48">
        <v>17179.188999999998</v>
      </c>
      <c r="CV48">
        <v>35</v>
      </c>
      <c r="CW48">
        <v>28026.495999999999</v>
      </c>
      <c r="CX48">
        <v>26873.901999999998</v>
      </c>
      <c r="CZ48">
        <v>35</v>
      </c>
      <c r="DA48">
        <v>16767.240000000002</v>
      </c>
      <c r="DB48">
        <v>11757.853999999999</v>
      </c>
      <c r="DD48">
        <v>35</v>
      </c>
      <c r="DE48">
        <v>15941.117</v>
      </c>
      <c r="DF48">
        <v>11510.718000000001</v>
      </c>
      <c r="DH48">
        <v>35</v>
      </c>
      <c r="DI48">
        <v>19481.037</v>
      </c>
      <c r="DJ48">
        <v>14571.516</v>
      </c>
      <c r="DL48">
        <v>35</v>
      </c>
      <c r="DM48">
        <v>17397.27</v>
      </c>
      <c r="DN48">
        <v>9722.43</v>
      </c>
      <c r="DP48">
        <v>35</v>
      </c>
      <c r="DQ48">
        <v>21385.357</v>
      </c>
      <c r="DR48">
        <v>16623.947</v>
      </c>
      <c r="DT48">
        <v>35</v>
      </c>
      <c r="DU48">
        <v>17350.298999999999</v>
      </c>
      <c r="DV48">
        <v>11614.513000000001</v>
      </c>
    </row>
    <row r="49" spans="8:126" x14ac:dyDescent="0.3">
      <c r="H49">
        <v>36</v>
      </c>
      <c r="I49">
        <v>20683.09</v>
      </c>
      <c r="J49">
        <v>13397.79</v>
      </c>
      <c r="L49">
        <v>36</v>
      </c>
      <c r="M49">
        <v>21398.205000000002</v>
      </c>
      <c r="N49">
        <v>15353.584999999999</v>
      </c>
      <c r="P49">
        <v>36</v>
      </c>
      <c r="Q49">
        <v>20746.805</v>
      </c>
      <c r="R49">
        <v>13893.019</v>
      </c>
      <c r="T49">
        <v>36</v>
      </c>
      <c r="U49">
        <v>19399.809000000001</v>
      </c>
      <c r="V49">
        <v>12656.812</v>
      </c>
      <c r="X49">
        <v>36</v>
      </c>
      <c r="Y49">
        <v>21074.42</v>
      </c>
      <c r="Z49">
        <v>14089.203</v>
      </c>
      <c r="AB49">
        <v>36</v>
      </c>
      <c r="AC49">
        <v>20038.322</v>
      </c>
      <c r="AD49">
        <v>14151.495000000001</v>
      </c>
      <c r="AF49">
        <v>36</v>
      </c>
      <c r="AG49">
        <v>18626.391</v>
      </c>
      <c r="AH49">
        <v>14023.714</v>
      </c>
      <c r="AJ49">
        <v>36</v>
      </c>
      <c r="AK49">
        <v>17727.384999999998</v>
      </c>
      <c r="AL49">
        <v>11399.625</v>
      </c>
      <c r="AN49">
        <v>36</v>
      </c>
      <c r="AO49">
        <v>16703.648000000001</v>
      </c>
      <c r="AP49">
        <v>10847.632</v>
      </c>
      <c r="AR49">
        <v>36</v>
      </c>
      <c r="AS49">
        <v>17994.993999999999</v>
      </c>
      <c r="AT49">
        <v>11433.384</v>
      </c>
      <c r="AV49">
        <v>36</v>
      </c>
      <c r="AW49">
        <v>17974.400000000001</v>
      </c>
      <c r="AX49">
        <v>11874.15</v>
      </c>
      <c r="AZ49">
        <v>36</v>
      </c>
      <c r="BA49">
        <v>18244.758000000002</v>
      </c>
      <c r="BB49">
        <v>12517.566999999999</v>
      </c>
      <c r="BD49">
        <v>36</v>
      </c>
      <c r="BE49">
        <v>20367.868999999999</v>
      </c>
      <c r="BF49">
        <v>15126.008</v>
      </c>
      <c r="BH49">
        <v>36</v>
      </c>
      <c r="BI49">
        <v>21498.75</v>
      </c>
      <c r="BJ49">
        <v>14727.298000000001</v>
      </c>
      <c r="BL49">
        <v>36</v>
      </c>
      <c r="BM49">
        <v>19965.754000000001</v>
      </c>
      <c r="BN49">
        <v>13166.008</v>
      </c>
      <c r="BT49">
        <v>36</v>
      </c>
      <c r="BU49">
        <v>19175.449000000001</v>
      </c>
      <c r="BV49">
        <v>13533.971</v>
      </c>
      <c r="BX49">
        <v>36</v>
      </c>
      <c r="BY49">
        <v>17395.355</v>
      </c>
      <c r="BZ49">
        <v>12121.671</v>
      </c>
      <c r="CF49">
        <v>36</v>
      </c>
      <c r="CG49">
        <v>20496.18</v>
      </c>
      <c r="CH49">
        <v>14661.206</v>
      </c>
      <c r="CJ49">
        <v>36</v>
      </c>
      <c r="CK49">
        <v>17200.830000000002</v>
      </c>
      <c r="CL49">
        <v>11519.267</v>
      </c>
      <c r="CN49">
        <v>36</v>
      </c>
      <c r="CO49">
        <v>22300.32</v>
      </c>
      <c r="CP49">
        <v>16696.618999999999</v>
      </c>
      <c r="CR49">
        <v>36</v>
      </c>
      <c r="CS49">
        <v>22763.82</v>
      </c>
      <c r="CT49">
        <v>17051.48</v>
      </c>
      <c r="CV49">
        <v>36</v>
      </c>
      <c r="CW49">
        <v>26192.062000000002</v>
      </c>
      <c r="CX49">
        <v>25066.585999999999</v>
      </c>
      <c r="CZ49">
        <v>36</v>
      </c>
      <c r="DA49">
        <v>17175.528999999999</v>
      </c>
      <c r="DB49">
        <v>11425.056</v>
      </c>
      <c r="DD49">
        <v>36</v>
      </c>
      <c r="DE49">
        <v>15803.951999999999</v>
      </c>
      <c r="DF49">
        <v>11681.388000000001</v>
      </c>
      <c r="DH49">
        <v>36</v>
      </c>
      <c r="DI49">
        <v>19960.213</v>
      </c>
      <c r="DJ49">
        <v>14848.634</v>
      </c>
      <c r="DL49">
        <v>36</v>
      </c>
      <c r="DM49">
        <v>17762.678</v>
      </c>
      <c r="DN49">
        <v>10466.147999999999</v>
      </c>
      <c r="DP49">
        <v>36</v>
      </c>
      <c r="DQ49">
        <v>21334.143</v>
      </c>
      <c r="DR49">
        <v>15763.768</v>
      </c>
      <c r="DT49">
        <v>36</v>
      </c>
      <c r="DU49">
        <v>17508.690999999999</v>
      </c>
      <c r="DV49">
        <v>11722.992</v>
      </c>
    </row>
    <row r="50" spans="8:126" x14ac:dyDescent="0.3">
      <c r="H50">
        <v>37</v>
      </c>
      <c r="I50">
        <v>20386.775000000001</v>
      </c>
      <c r="J50">
        <v>13134.482</v>
      </c>
      <c r="L50">
        <v>37</v>
      </c>
      <c r="M50">
        <v>21443.436000000002</v>
      </c>
      <c r="N50">
        <v>14366.183000000001</v>
      </c>
      <c r="P50">
        <v>37</v>
      </c>
      <c r="Q50">
        <v>20758.291000000001</v>
      </c>
      <c r="R50">
        <v>14149.69</v>
      </c>
      <c r="T50">
        <v>37</v>
      </c>
      <c r="U50">
        <v>19975.66</v>
      </c>
      <c r="V50">
        <v>13240.82</v>
      </c>
      <c r="X50">
        <v>37</v>
      </c>
      <c r="Y50">
        <v>20569.815999999999</v>
      </c>
      <c r="Z50">
        <v>13380.901</v>
      </c>
      <c r="AB50">
        <v>37</v>
      </c>
      <c r="AC50">
        <v>20033.717000000001</v>
      </c>
      <c r="AD50">
        <v>14532.885</v>
      </c>
      <c r="AF50">
        <v>37</v>
      </c>
      <c r="AG50">
        <v>18700.822</v>
      </c>
      <c r="AH50">
        <v>13561.689</v>
      </c>
      <c r="AJ50">
        <v>37</v>
      </c>
      <c r="AK50">
        <v>17757.761999999999</v>
      </c>
      <c r="AL50">
        <v>11834.361000000001</v>
      </c>
      <c r="AN50">
        <v>37</v>
      </c>
      <c r="AO50">
        <v>16866.305</v>
      </c>
      <c r="AP50">
        <v>10447.174999999999</v>
      </c>
      <c r="AR50">
        <v>37</v>
      </c>
      <c r="AS50">
        <v>18077.550999999999</v>
      </c>
      <c r="AT50">
        <v>11682.65</v>
      </c>
      <c r="AV50">
        <v>37</v>
      </c>
      <c r="AW50">
        <v>18333.57</v>
      </c>
      <c r="AX50">
        <v>12366.94</v>
      </c>
      <c r="AZ50">
        <v>37</v>
      </c>
      <c r="BA50">
        <v>18328.771000000001</v>
      </c>
      <c r="BB50">
        <v>12288.404</v>
      </c>
      <c r="BD50">
        <v>37</v>
      </c>
      <c r="BE50">
        <v>20535.254000000001</v>
      </c>
      <c r="BF50">
        <v>13981.199000000001</v>
      </c>
      <c r="BH50">
        <v>37</v>
      </c>
      <c r="BI50">
        <v>21713.928</v>
      </c>
      <c r="BJ50">
        <v>14100.771000000001</v>
      </c>
      <c r="BL50">
        <v>37</v>
      </c>
      <c r="BM50">
        <v>20331.02</v>
      </c>
      <c r="BN50">
        <v>14103.411</v>
      </c>
      <c r="BT50">
        <v>37</v>
      </c>
      <c r="BU50">
        <v>19380.618999999999</v>
      </c>
      <c r="BV50">
        <v>13796.856</v>
      </c>
      <c r="BX50">
        <v>37</v>
      </c>
      <c r="BY50">
        <v>18488.875</v>
      </c>
      <c r="BZ50">
        <v>12893.078</v>
      </c>
      <c r="CF50">
        <v>37</v>
      </c>
      <c r="CG50">
        <v>19906.705000000002</v>
      </c>
      <c r="CH50">
        <v>14086.654</v>
      </c>
      <c r="CJ50">
        <v>37</v>
      </c>
      <c r="CK50">
        <v>17472.428</v>
      </c>
      <c r="CL50">
        <v>11561.245999999999</v>
      </c>
      <c r="CN50">
        <v>37</v>
      </c>
      <c r="CO50">
        <v>22911.35</v>
      </c>
      <c r="CP50">
        <v>17972.391</v>
      </c>
      <c r="CR50">
        <v>37</v>
      </c>
      <c r="CS50">
        <v>21841.919999999998</v>
      </c>
      <c r="CT50">
        <v>15806.73</v>
      </c>
      <c r="CV50">
        <v>37</v>
      </c>
      <c r="CW50">
        <v>24444.018</v>
      </c>
      <c r="CX50">
        <v>22346.916000000001</v>
      </c>
      <c r="CZ50">
        <v>37</v>
      </c>
      <c r="DA50">
        <v>17412.611000000001</v>
      </c>
      <c r="DB50">
        <v>11398.803</v>
      </c>
      <c r="DD50">
        <v>37</v>
      </c>
      <c r="DE50">
        <v>17128.476999999999</v>
      </c>
      <c r="DF50">
        <v>11759.692999999999</v>
      </c>
      <c r="DH50">
        <v>37</v>
      </c>
      <c r="DI50">
        <v>20249.083999999999</v>
      </c>
      <c r="DJ50">
        <v>16258.004999999999</v>
      </c>
      <c r="DL50">
        <v>37</v>
      </c>
      <c r="DM50">
        <v>18547.754000000001</v>
      </c>
      <c r="DN50">
        <v>11692.812</v>
      </c>
      <c r="DP50">
        <v>37</v>
      </c>
      <c r="DQ50">
        <v>21120.634999999998</v>
      </c>
      <c r="DR50">
        <v>15321.749</v>
      </c>
      <c r="DT50">
        <v>37</v>
      </c>
      <c r="DU50">
        <v>18110.305</v>
      </c>
      <c r="DV50">
        <v>12073.017</v>
      </c>
    </row>
    <row r="51" spans="8:126" x14ac:dyDescent="0.3">
      <c r="H51">
        <v>38</v>
      </c>
      <c r="I51">
        <v>19756.035</v>
      </c>
      <c r="J51">
        <v>12527.72</v>
      </c>
      <c r="L51">
        <v>38</v>
      </c>
      <c r="M51">
        <v>21387.004000000001</v>
      </c>
      <c r="N51">
        <v>14680.463</v>
      </c>
      <c r="P51">
        <v>38</v>
      </c>
      <c r="Q51">
        <v>20819.57</v>
      </c>
      <c r="R51">
        <v>14008.732</v>
      </c>
      <c r="T51">
        <v>38</v>
      </c>
      <c r="U51">
        <v>20128.221000000001</v>
      </c>
      <c r="V51">
        <v>12894.8</v>
      </c>
      <c r="X51">
        <v>38</v>
      </c>
      <c r="Y51">
        <v>19804.578000000001</v>
      </c>
      <c r="Z51">
        <v>12154.587</v>
      </c>
      <c r="AB51">
        <v>38</v>
      </c>
      <c r="AC51">
        <v>20037.373</v>
      </c>
      <c r="AD51">
        <v>14400.212</v>
      </c>
      <c r="AF51">
        <v>38</v>
      </c>
      <c r="AG51">
        <v>18554.011999999999</v>
      </c>
      <c r="AH51">
        <v>13875.066999999999</v>
      </c>
      <c r="AJ51">
        <v>38</v>
      </c>
      <c r="AK51">
        <v>17492.065999999999</v>
      </c>
      <c r="AL51">
        <v>11522.021000000001</v>
      </c>
      <c r="AN51">
        <v>38</v>
      </c>
      <c r="AO51">
        <v>16942.039000000001</v>
      </c>
      <c r="AP51">
        <v>10617.319</v>
      </c>
      <c r="AR51">
        <v>38</v>
      </c>
      <c r="AS51">
        <v>18668.949000000001</v>
      </c>
      <c r="AT51">
        <v>11852.3</v>
      </c>
      <c r="AV51">
        <v>38</v>
      </c>
      <c r="AW51">
        <v>18159.092000000001</v>
      </c>
      <c r="AX51">
        <v>12602.282999999999</v>
      </c>
      <c r="AZ51">
        <v>38</v>
      </c>
      <c r="BA51">
        <v>17699.516</v>
      </c>
      <c r="BB51">
        <v>11523.835999999999</v>
      </c>
      <c r="BD51">
        <v>38</v>
      </c>
      <c r="BE51">
        <v>20704.956999999999</v>
      </c>
      <c r="BF51">
        <v>14024.582</v>
      </c>
      <c r="BH51">
        <v>38</v>
      </c>
      <c r="BI51">
        <v>21530.734</v>
      </c>
      <c r="BJ51">
        <v>14172.266</v>
      </c>
      <c r="BL51">
        <v>38</v>
      </c>
      <c r="BM51">
        <v>19534.105</v>
      </c>
      <c r="BN51">
        <v>13026.834999999999</v>
      </c>
      <c r="BT51">
        <v>38</v>
      </c>
      <c r="BU51">
        <v>19405.98</v>
      </c>
      <c r="BV51">
        <v>13926.307000000001</v>
      </c>
      <c r="BX51">
        <v>38</v>
      </c>
      <c r="BY51">
        <v>18615.687999999998</v>
      </c>
      <c r="BZ51">
        <v>12814.537</v>
      </c>
      <c r="CF51">
        <v>38</v>
      </c>
      <c r="CG51">
        <v>19722.780999999999</v>
      </c>
      <c r="CH51">
        <v>13688.933999999999</v>
      </c>
      <c r="CJ51">
        <v>38</v>
      </c>
      <c r="CK51">
        <v>17257.138999999999</v>
      </c>
      <c r="CL51">
        <v>11521.972</v>
      </c>
      <c r="CN51">
        <v>38</v>
      </c>
      <c r="CO51">
        <v>22328.949000000001</v>
      </c>
      <c r="CP51">
        <v>16520.050999999999</v>
      </c>
      <c r="CR51">
        <v>38</v>
      </c>
      <c r="CS51">
        <v>21742.25</v>
      </c>
      <c r="CT51">
        <v>15436.13</v>
      </c>
      <c r="CV51">
        <v>38</v>
      </c>
      <c r="CW51">
        <v>23834.812000000002</v>
      </c>
      <c r="CX51">
        <v>20979.99</v>
      </c>
      <c r="CZ51">
        <v>38</v>
      </c>
      <c r="DA51">
        <v>17180.896000000001</v>
      </c>
      <c r="DB51">
        <v>11762.432000000001</v>
      </c>
      <c r="DD51">
        <v>38</v>
      </c>
      <c r="DE51">
        <v>17807.778999999999</v>
      </c>
      <c r="DF51">
        <v>11639.42</v>
      </c>
      <c r="DH51">
        <v>38</v>
      </c>
      <c r="DI51">
        <v>20006.969000000001</v>
      </c>
      <c r="DJ51">
        <v>16119.174000000001</v>
      </c>
      <c r="DL51">
        <v>38</v>
      </c>
      <c r="DM51">
        <v>18257.84</v>
      </c>
      <c r="DN51">
        <v>12655.365</v>
      </c>
      <c r="DP51">
        <v>38</v>
      </c>
      <c r="DQ51">
        <v>20430.27</v>
      </c>
      <c r="DR51">
        <v>14796.183999999999</v>
      </c>
      <c r="DT51">
        <v>38</v>
      </c>
      <c r="DU51">
        <v>18065.893</v>
      </c>
      <c r="DV51">
        <v>12150.450999999999</v>
      </c>
    </row>
    <row r="52" spans="8:126" x14ac:dyDescent="0.3">
      <c r="H52">
        <v>39</v>
      </c>
      <c r="I52">
        <v>19441.982</v>
      </c>
      <c r="J52">
        <v>11962.755999999999</v>
      </c>
      <c r="L52">
        <v>39</v>
      </c>
      <c r="M52">
        <v>20773.782999999999</v>
      </c>
      <c r="N52">
        <v>14924.839</v>
      </c>
      <c r="P52">
        <v>39</v>
      </c>
      <c r="Q52">
        <v>20991.1</v>
      </c>
      <c r="R52">
        <v>14027.42</v>
      </c>
      <c r="T52">
        <v>39</v>
      </c>
      <c r="U52">
        <v>19947.618999999999</v>
      </c>
      <c r="V52">
        <v>12783</v>
      </c>
      <c r="X52">
        <v>39</v>
      </c>
      <c r="Y52">
        <v>19374.633000000002</v>
      </c>
      <c r="Z52">
        <v>11673.687</v>
      </c>
      <c r="AB52">
        <v>39</v>
      </c>
      <c r="AC52">
        <v>19988.338</v>
      </c>
      <c r="AD52">
        <v>13613.207</v>
      </c>
      <c r="AF52">
        <v>39</v>
      </c>
      <c r="AG52">
        <v>18526.973000000002</v>
      </c>
      <c r="AH52">
        <v>14236.651</v>
      </c>
      <c r="AN52">
        <v>39</v>
      </c>
      <c r="AO52">
        <v>16714.793000000001</v>
      </c>
      <c r="AP52">
        <v>10906.978999999999</v>
      </c>
      <c r="AR52">
        <v>39</v>
      </c>
      <c r="AS52">
        <v>18841.800999999999</v>
      </c>
      <c r="AT52">
        <v>12147.05</v>
      </c>
      <c r="AV52">
        <v>39</v>
      </c>
      <c r="AW52">
        <v>19521.456999999999</v>
      </c>
      <c r="AX52">
        <v>12373.791999999999</v>
      </c>
      <c r="AZ52">
        <v>39</v>
      </c>
      <c r="BA52">
        <v>17324.203000000001</v>
      </c>
      <c r="BB52">
        <v>11785.726000000001</v>
      </c>
      <c r="BD52">
        <v>39</v>
      </c>
      <c r="BE52">
        <v>20727.706999999999</v>
      </c>
      <c r="BF52">
        <v>13746.016</v>
      </c>
      <c r="BL52">
        <v>39</v>
      </c>
      <c r="BM52">
        <v>18877.618999999999</v>
      </c>
      <c r="BN52">
        <v>11905.541999999999</v>
      </c>
      <c r="BX52">
        <v>39</v>
      </c>
      <c r="BY52">
        <v>17892.074000000001</v>
      </c>
      <c r="BZ52">
        <v>12029.144</v>
      </c>
      <c r="CF52">
        <v>39</v>
      </c>
      <c r="CG52">
        <v>19305.893</v>
      </c>
      <c r="CH52">
        <v>13058.587</v>
      </c>
      <c r="CJ52">
        <v>39</v>
      </c>
      <c r="CK52">
        <v>17073.846000000001</v>
      </c>
      <c r="CL52">
        <v>11193.33</v>
      </c>
      <c r="CN52">
        <v>39</v>
      </c>
      <c r="CO52">
        <v>21508.721000000001</v>
      </c>
      <c r="CP52">
        <v>14707.12</v>
      </c>
      <c r="CR52">
        <v>39</v>
      </c>
      <c r="CS52">
        <v>21680.888999999999</v>
      </c>
      <c r="CT52">
        <v>15381.252</v>
      </c>
      <c r="CV52">
        <v>39</v>
      </c>
      <c r="CW52">
        <v>24130.701000000001</v>
      </c>
      <c r="CX52">
        <v>21849.342000000001</v>
      </c>
      <c r="CZ52">
        <v>39</v>
      </c>
      <c r="DA52">
        <v>16713.984</v>
      </c>
      <c r="DB52">
        <v>11014.736999999999</v>
      </c>
      <c r="DD52">
        <v>39</v>
      </c>
      <c r="DE52">
        <v>17230.605</v>
      </c>
      <c r="DF52">
        <v>11426.824000000001</v>
      </c>
      <c r="DH52">
        <v>39</v>
      </c>
      <c r="DI52">
        <v>20106.535</v>
      </c>
      <c r="DJ52">
        <v>15507.696</v>
      </c>
      <c r="DL52">
        <v>39</v>
      </c>
      <c r="DM52">
        <v>18408.982</v>
      </c>
      <c r="DN52">
        <v>12203.772000000001</v>
      </c>
      <c r="DP52">
        <v>39</v>
      </c>
      <c r="DQ52">
        <v>20047.401999999998</v>
      </c>
      <c r="DR52">
        <v>14453.234</v>
      </c>
      <c r="DT52">
        <v>39</v>
      </c>
      <c r="DU52">
        <v>17298.293000000001</v>
      </c>
      <c r="DV52">
        <v>11941.13</v>
      </c>
    </row>
    <row r="53" spans="8:126" x14ac:dyDescent="0.3">
      <c r="H53">
        <v>40</v>
      </c>
      <c r="I53">
        <v>19805.928</v>
      </c>
      <c r="J53">
        <v>12137.668</v>
      </c>
      <c r="L53">
        <v>40</v>
      </c>
      <c r="M53">
        <v>20334.099999999999</v>
      </c>
      <c r="N53">
        <v>14140.698</v>
      </c>
      <c r="P53">
        <v>40</v>
      </c>
      <c r="Q53">
        <v>21535.960999999999</v>
      </c>
      <c r="R53">
        <v>14593.6</v>
      </c>
      <c r="T53">
        <v>40</v>
      </c>
      <c r="U53">
        <v>19794.919999999998</v>
      </c>
      <c r="V53">
        <v>13155.36</v>
      </c>
      <c r="X53">
        <v>40</v>
      </c>
      <c r="Y53">
        <v>19037.491999999998</v>
      </c>
      <c r="Z53">
        <v>12035.018</v>
      </c>
      <c r="AB53">
        <v>40</v>
      </c>
      <c r="AC53">
        <v>20425.835999999999</v>
      </c>
      <c r="AD53">
        <v>14011.138999999999</v>
      </c>
      <c r="AF53">
        <v>40</v>
      </c>
      <c r="AG53">
        <v>19068.673999999999</v>
      </c>
      <c r="AH53">
        <v>14448.33</v>
      </c>
      <c r="AN53">
        <v>40</v>
      </c>
      <c r="AO53">
        <v>16741.419999999998</v>
      </c>
      <c r="AP53">
        <v>10951.86</v>
      </c>
      <c r="AR53">
        <v>40</v>
      </c>
      <c r="AS53">
        <v>18880.900000000001</v>
      </c>
      <c r="AT53">
        <v>12111.95</v>
      </c>
      <c r="AV53">
        <v>40</v>
      </c>
      <c r="AW53">
        <v>19642.287</v>
      </c>
      <c r="AX53">
        <v>12591.146000000001</v>
      </c>
      <c r="AZ53">
        <v>40</v>
      </c>
      <c r="BA53">
        <v>16878.849999999999</v>
      </c>
      <c r="BB53">
        <v>11216.921</v>
      </c>
      <c r="BD53">
        <v>40</v>
      </c>
      <c r="BE53">
        <v>20948.93</v>
      </c>
      <c r="BF53">
        <v>13609.674999999999</v>
      </c>
      <c r="BL53">
        <v>40</v>
      </c>
      <c r="BM53">
        <v>18488.482</v>
      </c>
      <c r="BN53">
        <v>11288.013000000001</v>
      </c>
      <c r="BX53">
        <v>40</v>
      </c>
      <c r="BY53">
        <v>17696.138999999999</v>
      </c>
      <c r="BZ53">
        <v>11624.048000000001</v>
      </c>
      <c r="CF53">
        <v>40</v>
      </c>
      <c r="CG53">
        <v>18946.305</v>
      </c>
      <c r="CH53">
        <v>12884.165000000001</v>
      </c>
      <c r="CN53">
        <v>40</v>
      </c>
      <c r="CO53">
        <v>21424.400000000001</v>
      </c>
      <c r="CP53">
        <v>14035.84</v>
      </c>
      <c r="CR53">
        <v>40</v>
      </c>
      <c r="CS53">
        <v>21422.918000000001</v>
      </c>
      <c r="CT53">
        <v>15763.714</v>
      </c>
      <c r="CV53">
        <v>40</v>
      </c>
      <c r="CW53">
        <v>23770.92</v>
      </c>
      <c r="CX53">
        <v>20607.506000000001</v>
      </c>
      <c r="CZ53">
        <v>40</v>
      </c>
      <c r="DA53">
        <v>16979.993999999999</v>
      </c>
      <c r="DB53">
        <v>11112.16</v>
      </c>
      <c r="DD53">
        <v>40</v>
      </c>
      <c r="DE53">
        <v>17204.098000000002</v>
      </c>
      <c r="DF53">
        <v>11885.601000000001</v>
      </c>
      <c r="DH53">
        <v>40</v>
      </c>
      <c r="DI53">
        <v>19921.046999999999</v>
      </c>
      <c r="DJ53">
        <v>15306.347</v>
      </c>
      <c r="DL53">
        <v>40</v>
      </c>
      <c r="DM53">
        <v>18926.187999999998</v>
      </c>
      <c r="DN53">
        <v>12790.319</v>
      </c>
      <c r="DP53">
        <v>40</v>
      </c>
      <c r="DQ53">
        <v>20077.643</v>
      </c>
      <c r="DR53">
        <v>15181.701999999999</v>
      </c>
      <c r="DT53">
        <v>40</v>
      </c>
      <c r="DU53">
        <v>17443.463</v>
      </c>
      <c r="DV53">
        <v>11807.296</v>
      </c>
    </row>
    <row r="54" spans="8:126" x14ac:dyDescent="0.3">
      <c r="H54">
        <v>41</v>
      </c>
      <c r="I54">
        <v>20112.134999999998</v>
      </c>
      <c r="J54">
        <v>12365.92</v>
      </c>
      <c r="L54">
        <v>41</v>
      </c>
      <c r="M54">
        <v>20634.349999999999</v>
      </c>
      <c r="N54">
        <v>13408.519</v>
      </c>
      <c r="P54">
        <v>41</v>
      </c>
      <c r="Q54">
        <v>21976.48</v>
      </c>
      <c r="R54">
        <v>15135.96</v>
      </c>
      <c r="X54">
        <v>41</v>
      </c>
      <c r="Y54">
        <v>18492.184000000001</v>
      </c>
      <c r="Z54">
        <v>12084.683000000001</v>
      </c>
      <c r="AB54">
        <v>41</v>
      </c>
      <c r="AC54">
        <v>20525.006000000001</v>
      </c>
      <c r="AD54">
        <v>15038.117</v>
      </c>
      <c r="AF54">
        <v>41</v>
      </c>
      <c r="AG54">
        <v>19556.234</v>
      </c>
      <c r="AH54">
        <v>14794.763000000001</v>
      </c>
      <c r="AN54">
        <v>41</v>
      </c>
      <c r="AO54">
        <v>16708.971000000001</v>
      </c>
      <c r="AP54">
        <v>11100.35</v>
      </c>
      <c r="AR54">
        <v>41</v>
      </c>
      <c r="AS54">
        <v>18762.305</v>
      </c>
      <c r="AT54">
        <v>12689.187</v>
      </c>
      <c r="AV54">
        <v>41</v>
      </c>
      <c r="AW54">
        <v>19687.963</v>
      </c>
      <c r="AX54">
        <v>12713.522999999999</v>
      </c>
      <c r="BD54">
        <v>41</v>
      </c>
      <c r="BE54">
        <v>20662.366999999998</v>
      </c>
      <c r="BF54">
        <v>13265.978999999999</v>
      </c>
      <c r="BL54">
        <v>41</v>
      </c>
      <c r="BM54">
        <v>17998.463</v>
      </c>
      <c r="BN54">
        <v>10645.221</v>
      </c>
      <c r="BX54">
        <v>41</v>
      </c>
      <c r="BY54">
        <v>17206.599999999999</v>
      </c>
      <c r="BZ54">
        <v>11209.2</v>
      </c>
      <c r="CF54">
        <v>41</v>
      </c>
      <c r="CG54">
        <v>19790.923999999999</v>
      </c>
      <c r="CH54">
        <v>13764.991</v>
      </c>
      <c r="CN54">
        <v>41</v>
      </c>
      <c r="CO54">
        <v>21226.641</v>
      </c>
      <c r="CP54">
        <v>13632.16</v>
      </c>
      <c r="CR54">
        <v>41</v>
      </c>
      <c r="CS54">
        <v>21336.508000000002</v>
      </c>
      <c r="CT54">
        <v>14916.457</v>
      </c>
      <c r="CV54">
        <v>41</v>
      </c>
      <c r="CW54">
        <v>24477.403999999999</v>
      </c>
      <c r="CX54">
        <v>20457.506000000001</v>
      </c>
      <c r="CZ54">
        <v>41</v>
      </c>
      <c r="DA54">
        <v>17262.236000000001</v>
      </c>
      <c r="DB54">
        <v>11576.397999999999</v>
      </c>
      <c r="DD54">
        <v>41</v>
      </c>
      <c r="DE54">
        <v>17531.645</v>
      </c>
      <c r="DF54">
        <v>12529.686</v>
      </c>
      <c r="DH54">
        <v>41</v>
      </c>
      <c r="DI54">
        <v>19367.456999999999</v>
      </c>
      <c r="DJ54">
        <v>14857.656999999999</v>
      </c>
      <c r="DL54">
        <v>41</v>
      </c>
      <c r="DM54">
        <v>18960.905999999999</v>
      </c>
      <c r="DN54">
        <v>12828.922</v>
      </c>
      <c r="DP54">
        <v>41</v>
      </c>
      <c r="DQ54">
        <v>20664.960999999999</v>
      </c>
      <c r="DR54">
        <v>15436.49</v>
      </c>
      <c r="DT54">
        <v>41</v>
      </c>
      <c r="DU54">
        <v>17434.065999999999</v>
      </c>
      <c r="DV54">
        <v>11736.902</v>
      </c>
    </row>
    <row r="55" spans="8:126" x14ac:dyDescent="0.3">
      <c r="H55">
        <v>42</v>
      </c>
      <c r="I55">
        <v>19861.846000000001</v>
      </c>
      <c r="J55">
        <v>12552.079</v>
      </c>
      <c r="L55">
        <v>42</v>
      </c>
      <c r="M55">
        <v>20420.162</v>
      </c>
      <c r="N55">
        <v>13471.15</v>
      </c>
      <c r="P55">
        <v>42</v>
      </c>
      <c r="Q55">
        <v>21886.199000000001</v>
      </c>
      <c r="R55">
        <v>15391.98</v>
      </c>
      <c r="X55">
        <v>42</v>
      </c>
      <c r="Y55">
        <v>19259.815999999999</v>
      </c>
      <c r="Z55">
        <v>12678.493</v>
      </c>
      <c r="AB55">
        <v>42</v>
      </c>
      <c r="AC55">
        <v>20471.438999999998</v>
      </c>
      <c r="AD55">
        <v>15476.08</v>
      </c>
      <c r="AF55">
        <v>42</v>
      </c>
      <c r="AG55">
        <v>20346.601999999999</v>
      </c>
      <c r="AH55">
        <v>15244.816000000001</v>
      </c>
      <c r="AN55">
        <v>42</v>
      </c>
      <c r="AO55">
        <v>17157.618999999999</v>
      </c>
      <c r="AP55">
        <v>11376.91</v>
      </c>
      <c r="AR55">
        <v>42</v>
      </c>
      <c r="AS55">
        <v>18885.853999999999</v>
      </c>
      <c r="AT55">
        <v>13170.971</v>
      </c>
      <c r="BD55">
        <v>42</v>
      </c>
      <c r="BE55">
        <v>20891.998</v>
      </c>
      <c r="BF55">
        <v>13490.268</v>
      </c>
      <c r="BL55">
        <v>42</v>
      </c>
      <c r="BM55">
        <v>18462.331999999999</v>
      </c>
      <c r="BN55">
        <v>10406.825000000001</v>
      </c>
      <c r="BX55">
        <v>42</v>
      </c>
      <c r="BY55">
        <v>17515.52</v>
      </c>
      <c r="BZ55">
        <v>11449.72</v>
      </c>
      <c r="CF55">
        <v>42</v>
      </c>
      <c r="CG55">
        <v>20270.044999999998</v>
      </c>
      <c r="CH55">
        <v>14108.602999999999</v>
      </c>
      <c r="CN55">
        <v>42</v>
      </c>
      <c r="CO55">
        <v>21551.16</v>
      </c>
      <c r="CP55">
        <v>13736.2</v>
      </c>
      <c r="CR55">
        <v>42</v>
      </c>
      <c r="CS55">
        <v>21044.226999999999</v>
      </c>
      <c r="CT55">
        <v>13750.227999999999</v>
      </c>
      <c r="CV55">
        <v>42</v>
      </c>
      <c r="CW55">
        <v>24478.798999999999</v>
      </c>
      <c r="CX55">
        <v>23408.085999999999</v>
      </c>
      <c r="CZ55">
        <v>42</v>
      </c>
      <c r="DA55">
        <v>17634.232</v>
      </c>
      <c r="DB55">
        <v>12455.467000000001</v>
      </c>
      <c r="DD55">
        <v>42</v>
      </c>
      <c r="DE55">
        <v>17881.092000000001</v>
      </c>
      <c r="DF55">
        <v>12871.61</v>
      </c>
      <c r="DH55">
        <v>42</v>
      </c>
      <c r="DI55">
        <v>19243.391</v>
      </c>
      <c r="DJ55">
        <v>14941.971</v>
      </c>
      <c r="DL55">
        <v>42</v>
      </c>
      <c r="DM55">
        <v>18805.428</v>
      </c>
      <c r="DN55">
        <v>13032.540999999999</v>
      </c>
      <c r="DP55">
        <v>42</v>
      </c>
      <c r="DQ55">
        <v>20667.311000000002</v>
      </c>
      <c r="DR55">
        <v>14891.26</v>
      </c>
      <c r="DT55">
        <v>42</v>
      </c>
      <c r="DU55">
        <v>17464.203000000001</v>
      </c>
      <c r="DV55">
        <v>12259.822</v>
      </c>
    </row>
    <row r="56" spans="8:126" x14ac:dyDescent="0.3">
      <c r="H56">
        <v>43</v>
      </c>
      <c r="I56">
        <v>19785.460999999999</v>
      </c>
      <c r="J56">
        <v>12968.236000000001</v>
      </c>
      <c r="L56">
        <v>43</v>
      </c>
      <c r="M56">
        <v>20488.574000000001</v>
      </c>
      <c r="N56">
        <v>13769.569</v>
      </c>
      <c r="P56">
        <v>43</v>
      </c>
      <c r="Q56">
        <v>21152.778999999999</v>
      </c>
      <c r="R56">
        <v>15137.1</v>
      </c>
      <c r="X56">
        <v>43</v>
      </c>
      <c r="Y56">
        <v>19680.936000000002</v>
      </c>
      <c r="Z56">
        <v>13543.977999999999</v>
      </c>
      <c r="AB56">
        <v>43</v>
      </c>
      <c r="AC56">
        <v>20868.721000000001</v>
      </c>
      <c r="AD56">
        <v>15655.76</v>
      </c>
      <c r="AF56">
        <v>43</v>
      </c>
      <c r="AG56">
        <v>20271.516</v>
      </c>
      <c r="AH56">
        <v>15102.02</v>
      </c>
      <c r="AN56">
        <v>43</v>
      </c>
      <c r="AO56">
        <v>17450.580000000002</v>
      </c>
      <c r="AP56">
        <v>11800.59</v>
      </c>
      <c r="AR56">
        <v>43</v>
      </c>
      <c r="AS56">
        <v>19194.826000000001</v>
      </c>
      <c r="AT56">
        <v>12383.239</v>
      </c>
      <c r="BD56">
        <v>43</v>
      </c>
      <c r="BE56">
        <v>21264.572</v>
      </c>
      <c r="BF56">
        <v>14222.664000000001</v>
      </c>
      <c r="BL56">
        <v>43</v>
      </c>
      <c r="BM56">
        <v>18107.75</v>
      </c>
      <c r="BN56">
        <v>10488.65</v>
      </c>
      <c r="BX56">
        <v>43</v>
      </c>
      <c r="BY56">
        <v>18217.16</v>
      </c>
      <c r="BZ56">
        <v>11566.28</v>
      </c>
      <c r="CF56">
        <v>43</v>
      </c>
      <c r="CG56">
        <v>20504.791000000001</v>
      </c>
      <c r="CH56">
        <v>14531.433999999999</v>
      </c>
      <c r="CN56">
        <v>43</v>
      </c>
      <c r="CO56">
        <v>21576.400000000001</v>
      </c>
      <c r="CP56">
        <v>13964.52</v>
      </c>
      <c r="CR56">
        <v>43</v>
      </c>
      <c r="CS56">
        <v>20869.048999999999</v>
      </c>
      <c r="CT56">
        <v>13511.672</v>
      </c>
      <c r="CV56">
        <v>43</v>
      </c>
      <c r="CW56">
        <v>24568.99</v>
      </c>
      <c r="CX56">
        <v>25994.307000000001</v>
      </c>
      <c r="CZ56">
        <v>43</v>
      </c>
      <c r="DA56">
        <v>17878.914000000001</v>
      </c>
      <c r="DB56">
        <v>13255.334000000001</v>
      </c>
      <c r="DH56">
        <v>43</v>
      </c>
      <c r="DI56">
        <v>19275.990000000002</v>
      </c>
      <c r="DJ56">
        <v>15199.856</v>
      </c>
      <c r="DP56">
        <v>43</v>
      </c>
      <c r="DQ56">
        <v>20083.580000000002</v>
      </c>
      <c r="DR56">
        <v>14693</v>
      </c>
      <c r="DT56">
        <v>43</v>
      </c>
      <c r="DU56">
        <v>17990.623</v>
      </c>
      <c r="DV56">
        <v>14003.763000000001</v>
      </c>
    </row>
    <row r="57" spans="8:126" x14ac:dyDescent="0.3">
      <c r="H57">
        <v>44</v>
      </c>
      <c r="I57">
        <v>19891.261999999999</v>
      </c>
      <c r="J57">
        <v>12898.331</v>
      </c>
      <c r="L57">
        <v>44</v>
      </c>
      <c r="M57">
        <v>20881.713</v>
      </c>
      <c r="N57">
        <v>13623.075000000001</v>
      </c>
      <c r="P57">
        <v>44</v>
      </c>
      <c r="Q57">
        <v>20990.32</v>
      </c>
      <c r="R57">
        <v>14968.44</v>
      </c>
      <c r="X57">
        <v>44</v>
      </c>
      <c r="Y57">
        <v>19783.695</v>
      </c>
      <c r="Z57">
        <v>13302.34</v>
      </c>
      <c r="AB57">
        <v>44</v>
      </c>
      <c r="AC57">
        <v>20609.599999999999</v>
      </c>
      <c r="AD57">
        <v>15845.42</v>
      </c>
      <c r="AF57">
        <v>44</v>
      </c>
      <c r="AG57">
        <v>19830.671999999999</v>
      </c>
      <c r="AH57">
        <v>15243.816000000001</v>
      </c>
      <c r="AR57">
        <v>44</v>
      </c>
      <c r="AS57">
        <v>19114.276999999998</v>
      </c>
      <c r="AT57">
        <v>12537.096</v>
      </c>
      <c r="BD57">
        <v>44</v>
      </c>
      <c r="BE57">
        <v>21687.705000000002</v>
      </c>
      <c r="BF57">
        <v>14552.529</v>
      </c>
      <c r="BL57">
        <v>44</v>
      </c>
      <c r="BM57">
        <v>17745.25</v>
      </c>
      <c r="BN57">
        <v>10492.4</v>
      </c>
      <c r="BX57">
        <v>44</v>
      </c>
      <c r="BY57">
        <v>18344.84</v>
      </c>
      <c r="BZ57">
        <v>11737.92</v>
      </c>
      <c r="CF57">
        <v>44</v>
      </c>
      <c r="CG57">
        <v>20382.75</v>
      </c>
      <c r="CH57">
        <v>15153.782999999999</v>
      </c>
      <c r="CN57">
        <v>44</v>
      </c>
      <c r="CO57">
        <v>21292</v>
      </c>
      <c r="CP57">
        <v>13297.08</v>
      </c>
      <c r="CR57">
        <v>44</v>
      </c>
      <c r="CS57">
        <v>20442.276999999998</v>
      </c>
      <c r="CT57">
        <v>13134.928</v>
      </c>
      <c r="CV57">
        <v>44</v>
      </c>
      <c r="CW57">
        <v>23481.692999999999</v>
      </c>
      <c r="CX57">
        <v>23231.594000000001</v>
      </c>
      <c r="CZ57">
        <v>44</v>
      </c>
      <c r="DA57">
        <v>18362.432000000001</v>
      </c>
      <c r="DB57">
        <v>12442.806</v>
      </c>
      <c r="DH57">
        <v>44</v>
      </c>
      <c r="DI57">
        <v>19167.782999999999</v>
      </c>
      <c r="DJ57">
        <v>15550.047</v>
      </c>
      <c r="DP57">
        <v>44</v>
      </c>
      <c r="DQ57">
        <v>20558.498</v>
      </c>
      <c r="DR57">
        <v>14584.225</v>
      </c>
      <c r="DT57">
        <v>44</v>
      </c>
      <c r="DU57">
        <v>19017.021000000001</v>
      </c>
      <c r="DV57">
        <v>14756.31</v>
      </c>
    </row>
    <row r="58" spans="8:126" x14ac:dyDescent="0.3">
      <c r="H58">
        <v>45</v>
      </c>
      <c r="I58">
        <v>19980.080000000002</v>
      </c>
      <c r="J58">
        <v>12307.84</v>
      </c>
      <c r="L58">
        <v>45</v>
      </c>
      <c r="M58">
        <v>21454.42</v>
      </c>
      <c r="N58">
        <v>13453.82</v>
      </c>
      <c r="P58">
        <v>45</v>
      </c>
      <c r="Q58">
        <v>20938.721000000001</v>
      </c>
      <c r="R58">
        <v>14488.46</v>
      </c>
      <c r="AB58">
        <v>45</v>
      </c>
      <c r="AC58">
        <v>20875.278999999999</v>
      </c>
      <c r="AD58">
        <v>14998.58</v>
      </c>
      <c r="AF58">
        <v>45</v>
      </c>
      <c r="AG58">
        <v>19772.107</v>
      </c>
      <c r="AH58">
        <v>15187.77</v>
      </c>
      <c r="BD58">
        <v>45</v>
      </c>
      <c r="BE58">
        <v>21104.168000000001</v>
      </c>
      <c r="BF58">
        <v>13454.95</v>
      </c>
      <c r="BL58">
        <v>45</v>
      </c>
      <c r="BM58">
        <v>18154.300999999999</v>
      </c>
      <c r="BN58">
        <v>11396.65</v>
      </c>
      <c r="CF58">
        <v>45</v>
      </c>
      <c r="CG58">
        <v>20510.93</v>
      </c>
      <c r="CH58">
        <v>15697.465</v>
      </c>
      <c r="CN58">
        <v>45</v>
      </c>
      <c r="CO58">
        <v>21026.039000000001</v>
      </c>
      <c r="CP58">
        <v>12890.88</v>
      </c>
      <c r="CR58">
        <v>45</v>
      </c>
      <c r="CS58">
        <v>19791.405999999999</v>
      </c>
      <c r="CT58">
        <v>12762.228999999999</v>
      </c>
      <c r="CV58">
        <v>45</v>
      </c>
      <c r="CW58">
        <v>22303.02</v>
      </c>
      <c r="CX58">
        <v>19996.641</v>
      </c>
      <c r="CZ58">
        <v>45</v>
      </c>
      <c r="DA58">
        <v>18015.120999999999</v>
      </c>
      <c r="DB58">
        <v>12150.249</v>
      </c>
      <c r="DH58">
        <v>45</v>
      </c>
      <c r="DI58">
        <v>19607.953000000001</v>
      </c>
      <c r="DJ58">
        <v>16059.553</v>
      </c>
      <c r="DP58">
        <v>45</v>
      </c>
      <c r="DQ58">
        <v>20975.113000000001</v>
      </c>
      <c r="DR58">
        <v>14523.014999999999</v>
      </c>
      <c r="DT58">
        <v>45</v>
      </c>
      <c r="DU58">
        <v>18482.945</v>
      </c>
      <c r="DV58">
        <v>12936.669</v>
      </c>
    </row>
    <row r="59" spans="8:126" x14ac:dyDescent="0.3">
      <c r="H59">
        <v>46</v>
      </c>
      <c r="I59">
        <v>20118.881000000001</v>
      </c>
      <c r="J59">
        <v>13167.88</v>
      </c>
      <c r="L59">
        <v>46</v>
      </c>
      <c r="M59">
        <v>21232.289000000001</v>
      </c>
      <c r="N59">
        <v>13001.98</v>
      </c>
      <c r="P59">
        <v>46</v>
      </c>
      <c r="Q59">
        <v>20998.690999999999</v>
      </c>
      <c r="R59">
        <v>14473.795</v>
      </c>
      <c r="AB59">
        <v>46</v>
      </c>
      <c r="AC59">
        <v>20640.699000000001</v>
      </c>
      <c r="AD59">
        <v>14620.86</v>
      </c>
      <c r="BD59">
        <v>46</v>
      </c>
      <c r="BE59">
        <v>20155.445</v>
      </c>
      <c r="BF59">
        <v>12807.174999999999</v>
      </c>
      <c r="BL59">
        <v>46</v>
      </c>
      <c r="BM59">
        <v>17881.949000000001</v>
      </c>
      <c r="BN59">
        <v>11081</v>
      </c>
      <c r="CF59">
        <v>46</v>
      </c>
      <c r="CG59">
        <v>20708.984</v>
      </c>
      <c r="CH59">
        <v>15612.32</v>
      </c>
      <c r="CN59">
        <v>46</v>
      </c>
      <c r="CO59">
        <v>20193.192999999999</v>
      </c>
      <c r="CP59">
        <v>11802.921</v>
      </c>
      <c r="CR59">
        <v>46</v>
      </c>
      <c r="CS59">
        <v>20030.080000000002</v>
      </c>
      <c r="CT59">
        <v>12426.92</v>
      </c>
      <c r="CV59">
        <v>46</v>
      </c>
      <c r="CW59">
        <v>22235.759999999998</v>
      </c>
      <c r="CX59">
        <v>18507.34</v>
      </c>
      <c r="CZ59">
        <v>46</v>
      </c>
      <c r="DA59">
        <v>17570.287</v>
      </c>
      <c r="DB59">
        <v>12629.083000000001</v>
      </c>
      <c r="DP59">
        <v>46</v>
      </c>
      <c r="DQ59">
        <v>20597.028999999999</v>
      </c>
      <c r="DR59">
        <v>14329.135</v>
      </c>
      <c r="DT59">
        <v>46</v>
      </c>
      <c r="DU59">
        <v>17842.77</v>
      </c>
      <c r="DV59">
        <v>13241.259</v>
      </c>
    </row>
    <row r="60" spans="8:126" x14ac:dyDescent="0.3">
      <c r="H60">
        <v>47</v>
      </c>
      <c r="I60">
        <v>19872</v>
      </c>
      <c r="J60">
        <v>12764.96</v>
      </c>
      <c r="L60">
        <v>47</v>
      </c>
      <c r="M60">
        <v>20452.891</v>
      </c>
      <c r="N60">
        <v>12824.33</v>
      </c>
      <c r="P60">
        <v>47</v>
      </c>
      <c r="Q60">
        <v>21359.401999999998</v>
      </c>
      <c r="R60">
        <v>15207.288</v>
      </c>
      <c r="BD60">
        <v>47</v>
      </c>
      <c r="BE60">
        <v>19637.146000000001</v>
      </c>
      <c r="BF60">
        <v>11942.423000000001</v>
      </c>
      <c r="BL60">
        <v>47</v>
      </c>
      <c r="BM60">
        <v>17701.004000000001</v>
      </c>
      <c r="BN60">
        <v>10693.312</v>
      </c>
      <c r="CF60">
        <v>47</v>
      </c>
      <c r="CG60">
        <v>20703.419999999998</v>
      </c>
      <c r="CH60">
        <v>15326.148999999999</v>
      </c>
      <c r="CN60">
        <v>47</v>
      </c>
      <c r="CO60">
        <v>19440.419999999998</v>
      </c>
      <c r="CP60">
        <v>10862.017</v>
      </c>
      <c r="CR60">
        <v>47</v>
      </c>
      <c r="CS60">
        <v>20531.759999999998</v>
      </c>
      <c r="CT60">
        <v>12270.28</v>
      </c>
      <c r="CV60">
        <v>47</v>
      </c>
      <c r="CW60">
        <v>22152.391</v>
      </c>
      <c r="CX60">
        <v>20957.169999999998</v>
      </c>
      <c r="CZ60">
        <v>47</v>
      </c>
      <c r="DA60">
        <v>18215.785</v>
      </c>
      <c r="DB60">
        <v>13505.096</v>
      </c>
      <c r="DP60">
        <v>47</v>
      </c>
      <c r="DQ60">
        <v>20330.305</v>
      </c>
      <c r="DR60">
        <v>14699.861000000001</v>
      </c>
      <c r="DT60">
        <v>47</v>
      </c>
      <c r="DU60">
        <v>17727.541000000001</v>
      </c>
      <c r="DV60">
        <v>13816.526</v>
      </c>
    </row>
    <row r="61" spans="8:126" x14ac:dyDescent="0.3">
      <c r="L61">
        <v>48</v>
      </c>
      <c r="M61">
        <v>20004.592000000001</v>
      </c>
      <c r="N61">
        <v>12602.814</v>
      </c>
      <c r="P61">
        <v>48</v>
      </c>
      <c r="Q61">
        <v>21518.905999999999</v>
      </c>
      <c r="R61">
        <v>15660.39</v>
      </c>
      <c r="BL61">
        <v>48</v>
      </c>
      <c r="BM61">
        <v>18179.743999999999</v>
      </c>
      <c r="BN61">
        <v>11356.744000000001</v>
      </c>
      <c r="CN61">
        <v>48</v>
      </c>
      <c r="CO61">
        <v>19034.445</v>
      </c>
      <c r="CP61">
        <v>10481.724</v>
      </c>
      <c r="CR61">
        <v>48</v>
      </c>
      <c r="CS61">
        <v>20718.728999999999</v>
      </c>
      <c r="CT61">
        <v>12541.047</v>
      </c>
      <c r="CV61">
        <v>48</v>
      </c>
      <c r="CW61">
        <v>22839.68</v>
      </c>
      <c r="CX61">
        <v>22387.57</v>
      </c>
      <c r="CZ61">
        <v>48</v>
      </c>
      <c r="DA61">
        <v>19157.384999999998</v>
      </c>
      <c r="DB61">
        <v>14038.205</v>
      </c>
      <c r="DP61">
        <v>48</v>
      </c>
      <c r="DQ61">
        <v>20295.162</v>
      </c>
      <c r="DR61">
        <v>14547.147999999999</v>
      </c>
      <c r="DT61">
        <v>48</v>
      </c>
      <c r="DU61">
        <v>17693.822</v>
      </c>
      <c r="DV61">
        <v>14306.755999999999</v>
      </c>
    </row>
    <row r="62" spans="8:126" x14ac:dyDescent="0.3">
      <c r="L62">
        <v>49</v>
      </c>
      <c r="M62">
        <v>20004.187999999998</v>
      </c>
      <c r="N62">
        <v>12239.618</v>
      </c>
      <c r="P62">
        <v>49</v>
      </c>
      <c r="Q62">
        <v>21613.986000000001</v>
      </c>
      <c r="R62">
        <v>16645.973000000002</v>
      </c>
      <c r="BL62">
        <v>49</v>
      </c>
      <c r="BM62">
        <v>18084.425999999999</v>
      </c>
      <c r="BN62">
        <v>11055.412</v>
      </c>
      <c r="CN62">
        <v>49</v>
      </c>
      <c r="CO62">
        <v>18900.173999999999</v>
      </c>
      <c r="CP62">
        <v>10260.514999999999</v>
      </c>
      <c r="CR62">
        <v>49</v>
      </c>
      <c r="CS62">
        <v>20522.678</v>
      </c>
      <c r="CT62">
        <v>13077.564</v>
      </c>
      <c r="CV62">
        <v>49</v>
      </c>
      <c r="CW62">
        <v>22664.48</v>
      </c>
      <c r="CX62">
        <v>20277.41</v>
      </c>
      <c r="CZ62">
        <v>49</v>
      </c>
      <c r="DA62">
        <v>19647.346000000001</v>
      </c>
      <c r="DB62">
        <v>13932.019</v>
      </c>
      <c r="DP62">
        <v>49</v>
      </c>
      <c r="DQ62">
        <v>20444.023000000001</v>
      </c>
      <c r="DR62">
        <v>14885.011</v>
      </c>
      <c r="DT62">
        <v>49</v>
      </c>
      <c r="DU62">
        <v>18096.48</v>
      </c>
      <c r="DV62">
        <v>14164.875</v>
      </c>
    </row>
    <row r="63" spans="8:126" x14ac:dyDescent="0.3">
      <c r="L63">
        <v>50</v>
      </c>
      <c r="M63">
        <v>20027.357</v>
      </c>
      <c r="N63">
        <v>12563.999</v>
      </c>
      <c r="CN63">
        <v>50</v>
      </c>
      <c r="CO63">
        <v>19629.669999999998</v>
      </c>
      <c r="CP63">
        <v>10555.541999999999</v>
      </c>
      <c r="CR63">
        <v>50</v>
      </c>
      <c r="CS63">
        <v>20300.057000000001</v>
      </c>
      <c r="CT63">
        <v>13153.746999999999</v>
      </c>
      <c r="CV63">
        <v>50</v>
      </c>
      <c r="CW63">
        <v>21521.794999999998</v>
      </c>
      <c r="CX63">
        <v>17251.562000000002</v>
      </c>
      <c r="DP63">
        <v>50</v>
      </c>
      <c r="DQ63">
        <v>20619.016</v>
      </c>
      <c r="DR63">
        <v>15850.334999999999</v>
      </c>
      <c r="DT63">
        <v>50</v>
      </c>
      <c r="DU63">
        <v>18220.491999999998</v>
      </c>
      <c r="DV63">
        <v>13569.118</v>
      </c>
    </row>
    <row r="64" spans="8:126" x14ac:dyDescent="0.3">
      <c r="CN64">
        <v>51</v>
      </c>
      <c r="CO64">
        <v>20508.041000000001</v>
      </c>
      <c r="CP64">
        <v>12000.718999999999</v>
      </c>
      <c r="CR64">
        <v>51</v>
      </c>
      <c r="CS64">
        <v>20349.438999999998</v>
      </c>
      <c r="CT64">
        <v>13181.736999999999</v>
      </c>
      <c r="CV64">
        <v>51</v>
      </c>
      <c r="CW64">
        <v>21986.416000000001</v>
      </c>
      <c r="CX64">
        <v>16262.183000000001</v>
      </c>
      <c r="DP64">
        <v>51</v>
      </c>
      <c r="DQ64">
        <v>20675.401999999998</v>
      </c>
      <c r="DR64">
        <v>15692.437</v>
      </c>
      <c r="DT64">
        <v>51</v>
      </c>
      <c r="DU64">
        <v>18120.377</v>
      </c>
      <c r="DV64">
        <v>13319.49</v>
      </c>
    </row>
    <row r="65" spans="92:126" x14ac:dyDescent="0.3">
      <c r="CN65">
        <v>52</v>
      </c>
      <c r="CO65">
        <v>21836.028999999999</v>
      </c>
      <c r="CP65">
        <v>12386.35</v>
      </c>
      <c r="CR65">
        <v>52</v>
      </c>
      <c r="CS65">
        <v>21210.828000000001</v>
      </c>
      <c r="CT65">
        <v>14617.447</v>
      </c>
      <c r="CV65">
        <v>52</v>
      </c>
      <c r="CW65">
        <v>22021.766</v>
      </c>
      <c r="CX65">
        <v>15782.557000000001</v>
      </c>
      <c r="DP65">
        <v>52</v>
      </c>
      <c r="DQ65">
        <v>21012.963</v>
      </c>
      <c r="DR65">
        <v>15345.717000000001</v>
      </c>
      <c r="DT65">
        <v>52</v>
      </c>
      <c r="DU65">
        <v>18036.748</v>
      </c>
      <c r="DV65">
        <v>13381.375</v>
      </c>
    </row>
    <row r="66" spans="92:126" x14ac:dyDescent="0.3">
      <c r="CN66">
        <v>53</v>
      </c>
      <c r="CO66">
        <v>21383.141</v>
      </c>
      <c r="CP66">
        <v>12935.25</v>
      </c>
      <c r="CV66">
        <v>53</v>
      </c>
      <c r="CW66">
        <v>21658.245999999999</v>
      </c>
      <c r="CX66">
        <v>15346.109</v>
      </c>
      <c r="DP66">
        <v>53</v>
      </c>
      <c r="DQ66">
        <v>20994.896000000001</v>
      </c>
      <c r="DR66">
        <v>15749.623</v>
      </c>
      <c r="DT66">
        <v>53</v>
      </c>
      <c r="DU66">
        <v>18313.855</v>
      </c>
      <c r="DV66">
        <v>13390.286</v>
      </c>
    </row>
    <row r="67" spans="92:126" x14ac:dyDescent="0.3">
      <c r="CN67">
        <v>54</v>
      </c>
      <c r="CO67">
        <v>22379.32</v>
      </c>
      <c r="CP67">
        <v>13603.14</v>
      </c>
      <c r="DT67">
        <v>54</v>
      </c>
      <c r="DU67">
        <v>18444.061000000002</v>
      </c>
      <c r="DV67">
        <v>13808.790999999999</v>
      </c>
    </row>
    <row r="68" spans="92:126" x14ac:dyDescent="0.3">
      <c r="CN68">
        <v>55</v>
      </c>
      <c r="CO68">
        <v>22024.460999999999</v>
      </c>
      <c r="CP68">
        <v>14058.33</v>
      </c>
      <c r="DT68">
        <v>55</v>
      </c>
      <c r="DU68">
        <v>18686.848000000002</v>
      </c>
      <c r="DV68">
        <v>14690.968999999999</v>
      </c>
    </row>
    <row r="69" spans="92:126" x14ac:dyDescent="0.3">
      <c r="CN69">
        <v>56</v>
      </c>
      <c r="CO69">
        <v>21695.57</v>
      </c>
      <c r="CP69">
        <v>15036.78</v>
      </c>
      <c r="DT69">
        <v>56</v>
      </c>
      <c r="DU69">
        <v>18714.002</v>
      </c>
      <c r="DV69">
        <v>15318.419</v>
      </c>
    </row>
    <row r="70" spans="92:126" x14ac:dyDescent="0.3">
      <c r="CN70">
        <v>57</v>
      </c>
      <c r="CO70">
        <v>21048.719000000001</v>
      </c>
      <c r="CP70">
        <v>14945.28</v>
      </c>
      <c r="DT70">
        <v>57</v>
      </c>
      <c r="DU70">
        <v>19190.123</v>
      </c>
      <c r="DV70">
        <v>15409.496999999999</v>
      </c>
    </row>
    <row r="71" spans="92:126" x14ac:dyDescent="0.3">
      <c r="CN71">
        <v>58</v>
      </c>
      <c r="CO71">
        <v>21602.33</v>
      </c>
      <c r="CP71">
        <v>14807.355</v>
      </c>
      <c r="DT71">
        <v>58</v>
      </c>
      <c r="DU71">
        <v>19316.388999999999</v>
      </c>
      <c r="DV71">
        <v>16085.084999999999</v>
      </c>
    </row>
    <row r="72" spans="92:126" x14ac:dyDescent="0.3">
      <c r="CN72">
        <v>59</v>
      </c>
      <c r="CO72">
        <v>21831.192999999999</v>
      </c>
      <c r="CP72">
        <v>15148.603999999999</v>
      </c>
      <c r="DT72">
        <v>59</v>
      </c>
      <c r="DU72">
        <v>19499.986000000001</v>
      </c>
      <c r="DV72">
        <v>16672.721000000001</v>
      </c>
    </row>
    <row r="73" spans="92:126" x14ac:dyDescent="0.3">
      <c r="CN73">
        <v>60</v>
      </c>
      <c r="CO73">
        <v>22107.195</v>
      </c>
      <c r="CP73">
        <v>15210.976000000001</v>
      </c>
      <c r="DT73">
        <v>60</v>
      </c>
      <c r="DU73">
        <v>19920.125</v>
      </c>
      <c r="DV73">
        <v>17392.445</v>
      </c>
    </row>
    <row r="74" spans="92:126" x14ac:dyDescent="0.3">
      <c r="CN74">
        <v>61</v>
      </c>
      <c r="CO74">
        <v>22516.300999999999</v>
      </c>
      <c r="CP74">
        <v>15735.115</v>
      </c>
      <c r="DT74">
        <v>61</v>
      </c>
      <c r="DU74">
        <v>21049.039000000001</v>
      </c>
      <c r="DV74">
        <v>18969.537</v>
      </c>
    </row>
    <row r="75" spans="92:126" x14ac:dyDescent="0.3">
      <c r="CN75">
        <v>62</v>
      </c>
      <c r="CO75">
        <v>22759.866999999998</v>
      </c>
      <c r="CP75">
        <v>16111.867</v>
      </c>
      <c r="DT75">
        <v>62</v>
      </c>
      <c r="DU75">
        <v>23182.085999999999</v>
      </c>
      <c r="DV75">
        <v>20846.153999999999</v>
      </c>
    </row>
    <row r="76" spans="92:126" x14ac:dyDescent="0.3">
      <c r="CN76">
        <v>63</v>
      </c>
      <c r="CO76">
        <v>22631.561000000002</v>
      </c>
      <c r="CP76">
        <v>16317.005999999999</v>
      </c>
      <c r="DT76">
        <v>63</v>
      </c>
      <c r="DU76">
        <v>24891.17</v>
      </c>
      <c r="DV76">
        <v>22193.491999999998</v>
      </c>
    </row>
    <row r="77" spans="92:126" x14ac:dyDescent="0.3">
      <c r="CN77">
        <v>64</v>
      </c>
      <c r="CO77">
        <v>23197.188999999998</v>
      </c>
      <c r="CP77">
        <v>16534.037</v>
      </c>
      <c r="DT77">
        <v>64</v>
      </c>
      <c r="DU77">
        <v>24508.868999999999</v>
      </c>
      <c r="DV77">
        <v>22066.421999999999</v>
      </c>
    </row>
    <row r="78" spans="92:126" x14ac:dyDescent="0.3">
      <c r="CN78">
        <v>65</v>
      </c>
      <c r="CO78">
        <v>24286.809000000001</v>
      </c>
      <c r="CP78">
        <v>17459.449000000001</v>
      </c>
      <c r="DT78">
        <v>65</v>
      </c>
      <c r="DU78">
        <v>23205.504000000001</v>
      </c>
      <c r="DV78">
        <v>20364.509999999998</v>
      </c>
    </row>
    <row r="79" spans="92:126" x14ac:dyDescent="0.3">
      <c r="CN79">
        <v>66</v>
      </c>
      <c r="CO79">
        <v>24173.530999999999</v>
      </c>
      <c r="CP79">
        <v>17120.157999999999</v>
      </c>
      <c r="DT79">
        <v>66</v>
      </c>
      <c r="DU79">
        <v>20908.812000000002</v>
      </c>
      <c r="DV79">
        <v>18236.778999999999</v>
      </c>
    </row>
    <row r="80" spans="92:126" x14ac:dyDescent="0.3">
      <c r="CN80">
        <v>67</v>
      </c>
      <c r="CO80">
        <v>23537.984</v>
      </c>
      <c r="CP80">
        <v>16035.251</v>
      </c>
      <c r="DT80">
        <v>67</v>
      </c>
      <c r="DU80">
        <v>19342.307000000001</v>
      </c>
      <c r="DV80">
        <v>16666.009999999998</v>
      </c>
    </row>
    <row r="81" spans="92:126" x14ac:dyDescent="0.3">
      <c r="CN81">
        <v>68</v>
      </c>
      <c r="CO81">
        <v>23923.105</v>
      </c>
      <c r="CP81">
        <v>16008.958000000001</v>
      </c>
      <c r="DT81">
        <v>68</v>
      </c>
      <c r="DU81">
        <v>18608.699000000001</v>
      </c>
      <c r="DV81">
        <v>15004.605</v>
      </c>
    </row>
    <row r="82" spans="92:126" x14ac:dyDescent="0.3">
      <c r="CN82">
        <v>69</v>
      </c>
      <c r="CO82">
        <v>22986.605</v>
      </c>
      <c r="CP82">
        <v>14810.562</v>
      </c>
      <c r="DT82">
        <v>69</v>
      </c>
      <c r="DU82">
        <v>17806.203000000001</v>
      </c>
      <c r="DV82">
        <v>13752.162</v>
      </c>
    </row>
    <row r="83" spans="92:126" x14ac:dyDescent="0.3">
      <c r="CN83">
        <v>70</v>
      </c>
      <c r="CO83">
        <v>23306.050999999999</v>
      </c>
      <c r="CP83">
        <v>14845.27</v>
      </c>
      <c r="DT83">
        <v>70</v>
      </c>
      <c r="DU83">
        <v>17342.120999999999</v>
      </c>
      <c r="DV83">
        <v>13343.648999999999</v>
      </c>
    </row>
    <row r="84" spans="92:126" x14ac:dyDescent="0.3">
      <c r="CN84">
        <v>71</v>
      </c>
      <c r="CO84">
        <v>23549.717000000001</v>
      </c>
      <c r="CP84">
        <v>15460.307000000001</v>
      </c>
      <c r="DT84">
        <v>71</v>
      </c>
      <c r="DU84">
        <v>16893.282999999999</v>
      </c>
      <c r="DV84">
        <v>13461.081</v>
      </c>
    </row>
    <row r="85" spans="92:126" x14ac:dyDescent="0.3">
      <c r="CN85">
        <v>72</v>
      </c>
      <c r="CO85">
        <v>23822.865000000002</v>
      </c>
      <c r="CP85">
        <v>16383.888000000001</v>
      </c>
      <c r="DT85">
        <v>72</v>
      </c>
      <c r="DU85">
        <v>16671.153999999999</v>
      </c>
      <c r="DV85">
        <v>13130.550999999999</v>
      </c>
    </row>
    <row r="86" spans="92:126" x14ac:dyDescent="0.3">
      <c r="CN86">
        <v>73</v>
      </c>
      <c r="CO86">
        <v>23853.27</v>
      </c>
      <c r="CP86">
        <v>15799.383</v>
      </c>
      <c r="DT86">
        <v>73</v>
      </c>
      <c r="DU86">
        <v>16090.368</v>
      </c>
      <c r="DV86">
        <v>14341.798000000001</v>
      </c>
    </row>
    <row r="87" spans="92:126" x14ac:dyDescent="0.3">
      <c r="DT87">
        <v>74</v>
      </c>
      <c r="DU87">
        <v>16070.200999999999</v>
      </c>
      <c r="DV87">
        <v>17912.66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Overview</vt:lpstr>
      <vt:lpstr>Young_Nup170_N84</vt:lpstr>
      <vt:lpstr>Aged_Nup170_N84</vt:lpstr>
      <vt:lpstr>Young_Mlp1_N84</vt:lpstr>
      <vt:lpstr>Aged_Mlp1_N84</vt:lpstr>
      <vt:lpstr>Y_N60_N159</vt:lpstr>
      <vt:lpstr>A_N60_N159</vt:lpstr>
      <vt:lpstr>Y_N170_N159</vt:lpstr>
      <vt:lpstr>Aged_N170_N159</vt:lpstr>
      <vt:lpstr>Y_M1_N159</vt:lpstr>
      <vt:lpstr>Aged_M1_N159</vt:lpstr>
      <vt:lpstr>Y_G1_N159</vt:lpstr>
      <vt:lpstr>A_G1_N159</vt:lpstr>
    </vt:vector>
  </TitlesOfParts>
  <Company>ETH Zuerich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Meinema Anne Cornelis</dc:creator>
  <cp:lastModifiedBy>Meinema Anne Cornelis</cp:lastModifiedBy>
  <dcterms:created xsi:type="dcterms:W3CDTF">2018-05-07T18:03:19Z</dcterms:created>
  <dcterms:modified xsi:type="dcterms:W3CDTF">2021-06-25T08:01:45Z</dcterms:modified>
</cp:coreProperties>
</file>