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Volumes/biol_bc_barrallab_1/Anna/Revisions_Anne/Resubmission_feb2022/Touploadtojournal/"/>
    </mc:Choice>
  </mc:AlternateContent>
  <xr:revisionPtr revIDLastSave="0" documentId="13_ncr:1_{D4FADD96-FBD7-6448-842D-D480D8A7E790}" xr6:coauthVersionLast="47" xr6:coauthVersionMax="47" xr10:uidLastSave="{00000000-0000-0000-0000-000000000000}"/>
  <bookViews>
    <workbookView xWindow="-5520" yWindow="-25220" windowWidth="35080" windowHeight="23020" activeTab="4" xr2:uid="{00000000-000D-0000-FFFF-FFFF00000000}"/>
  </bookViews>
  <sheets>
    <sheet name="Overview_Nup170timer" sheetId="3" r:id="rId1"/>
    <sheet name="Y_Nup170mChGFP" sheetId="1" r:id="rId2"/>
    <sheet name="A_Nup170mChGFP" sheetId="2" r:id="rId3"/>
    <sheet name="Snf7-GFP_pl.acc." sheetId="5" r:id="rId4"/>
    <sheet name="Vps4-GFP_pl.acc." sheetId="6" r:id="rId5"/>
    <sheet name="Snf7-GFP_Net1-mCh" sheetId="7" r:id="rId6"/>
    <sheet name="Vps4-GFP_Net1-mCh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9" i="5" l="1"/>
  <c r="L98" i="5"/>
  <c r="J93" i="5"/>
  <c r="J90" i="5"/>
  <c r="J87" i="5"/>
  <c r="J84" i="5"/>
  <c r="J81" i="5"/>
  <c r="J78" i="5"/>
  <c r="J75" i="5"/>
  <c r="J72" i="5"/>
  <c r="J69" i="5"/>
  <c r="J66" i="5"/>
  <c r="J63" i="5"/>
  <c r="J60" i="5"/>
  <c r="J57" i="5"/>
  <c r="J54" i="5"/>
  <c r="J51" i="5"/>
  <c r="J48" i="5"/>
  <c r="J45" i="5"/>
  <c r="J42" i="5"/>
  <c r="J39" i="5"/>
  <c r="J36" i="5"/>
  <c r="J33" i="5"/>
  <c r="J30" i="5"/>
  <c r="J27" i="5"/>
  <c r="J24" i="5"/>
  <c r="J21" i="5"/>
  <c r="J18" i="5"/>
  <c r="J15" i="5"/>
  <c r="J12" i="5"/>
  <c r="J9" i="5"/>
  <c r="J6" i="5"/>
  <c r="T151" i="7"/>
  <c r="S151" i="7"/>
  <c r="R151" i="7"/>
  <c r="J151" i="7"/>
  <c r="I151" i="7"/>
  <c r="H151" i="7"/>
  <c r="T148" i="7"/>
  <c r="S148" i="7"/>
  <c r="R148" i="7"/>
  <c r="J148" i="7"/>
  <c r="I148" i="7"/>
  <c r="H148" i="7"/>
  <c r="T145" i="7"/>
  <c r="S145" i="7"/>
  <c r="R145" i="7"/>
  <c r="J145" i="7"/>
  <c r="I145" i="7"/>
  <c r="H145" i="7"/>
  <c r="T142" i="7"/>
  <c r="S142" i="7"/>
  <c r="R142" i="7"/>
  <c r="J142" i="7"/>
  <c r="I142" i="7"/>
  <c r="H142" i="7"/>
  <c r="T139" i="7"/>
  <c r="S139" i="7"/>
  <c r="R139" i="7"/>
  <c r="J139" i="7"/>
  <c r="I139" i="7"/>
  <c r="H139" i="7"/>
  <c r="T136" i="7"/>
  <c r="S136" i="7"/>
  <c r="R136" i="7"/>
  <c r="J136" i="7"/>
  <c r="I136" i="7"/>
  <c r="H136" i="7"/>
  <c r="T133" i="7"/>
  <c r="S133" i="7"/>
  <c r="R133" i="7"/>
  <c r="J133" i="7"/>
  <c r="I133" i="7"/>
  <c r="H133" i="7"/>
  <c r="T130" i="7"/>
  <c r="S130" i="7"/>
  <c r="R130" i="7"/>
  <c r="J130" i="7"/>
  <c r="I130" i="7"/>
  <c r="H130" i="7"/>
  <c r="T127" i="7"/>
  <c r="S127" i="7"/>
  <c r="R127" i="7"/>
  <c r="J127" i="7"/>
  <c r="I127" i="7"/>
  <c r="H127" i="7"/>
  <c r="T124" i="7"/>
  <c r="S124" i="7"/>
  <c r="R124" i="7"/>
  <c r="J124" i="7"/>
  <c r="I124" i="7"/>
  <c r="H124" i="7"/>
  <c r="T121" i="7"/>
  <c r="S121" i="7"/>
  <c r="R121" i="7"/>
  <c r="J121" i="7"/>
  <c r="I121" i="7"/>
  <c r="H121" i="7"/>
  <c r="T118" i="7"/>
  <c r="S118" i="7"/>
  <c r="R118" i="7"/>
  <c r="J118" i="7"/>
  <c r="I118" i="7"/>
  <c r="H118" i="7"/>
  <c r="T115" i="7"/>
  <c r="S115" i="7"/>
  <c r="R115" i="7"/>
  <c r="J115" i="7"/>
  <c r="I115" i="7"/>
  <c r="H115" i="7"/>
  <c r="T112" i="7"/>
  <c r="S112" i="7"/>
  <c r="R112" i="7"/>
  <c r="J112" i="7"/>
  <c r="I112" i="7"/>
  <c r="H112" i="7"/>
  <c r="T109" i="7"/>
  <c r="S109" i="7"/>
  <c r="R109" i="7"/>
  <c r="J109" i="7"/>
  <c r="I109" i="7"/>
  <c r="H109" i="7"/>
  <c r="T106" i="7"/>
  <c r="S106" i="7"/>
  <c r="R106" i="7"/>
  <c r="J106" i="7"/>
  <c r="I106" i="7"/>
  <c r="H106" i="7"/>
  <c r="T103" i="7"/>
  <c r="S103" i="7"/>
  <c r="R103" i="7"/>
  <c r="J103" i="7"/>
  <c r="I103" i="7"/>
  <c r="H103" i="7"/>
  <c r="T100" i="7"/>
  <c r="S100" i="7"/>
  <c r="R100" i="7"/>
  <c r="J100" i="7"/>
  <c r="I100" i="7"/>
  <c r="H100" i="7"/>
  <c r="T97" i="7"/>
  <c r="S97" i="7"/>
  <c r="R97" i="7"/>
  <c r="J97" i="7"/>
  <c r="I97" i="7"/>
  <c r="H97" i="7"/>
  <c r="T94" i="7"/>
  <c r="S94" i="7"/>
  <c r="R94" i="7"/>
  <c r="J94" i="7"/>
  <c r="I94" i="7"/>
  <c r="H94" i="7"/>
  <c r="T91" i="7"/>
  <c r="S91" i="7"/>
  <c r="R91" i="7"/>
  <c r="J91" i="7"/>
  <c r="I91" i="7"/>
  <c r="H91" i="7"/>
  <c r="T88" i="7"/>
  <c r="S88" i="7"/>
  <c r="R88" i="7"/>
  <c r="J88" i="7"/>
  <c r="I88" i="7"/>
  <c r="H88" i="7"/>
  <c r="T85" i="7"/>
  <c r="S85" i="7"/>
  <c r="R85" i="7"/>
  <c r="J85" i="7"/>
  <c r="I85" i="7"/>
  <c r="H85" i="7"/>
  <c r="T82" i="7"/>
  <c r="S82" i="7"/>
  <c r="R82" i="7"/>
  <c r="J82" i="7"/>
  <c r="I82" i="7"/>
  <c r="H82" i="7"/>
  <c r="T79" i="7"/>
  <c r="S79" i="7"/>
  <c r="R79" i="7"/>
  <c r="J79" i="7"/>
  <c r="I79" i="7"/>
  <c r="H79" i="7"/>
  <c r="T76" i="7"/>
  <c r="S76" i="7"/>
  <c r="R76" i="7"/>
  <c r="J76" i="7"/>
  <c r="I76" i="7"/>
  <c r="H76" i="7"/>
  <c r="T73" i="7"/>
  <c r="S73" i="7"/>
  <c r="R73" i="7"/>
  <c r="J73" i="7"/>
  <c r="I73" i="7"/>
  <c r="H73" i="7"/>
  <c r="T70" i="7"/>
  <c r="S70" i="7"/>
  <c r="R70" i="7"/>
  <c r="J70" i="7"/>
  <c r="I70" i="7"/>
  <c r="H70" i="7"/>
  <c r="T67" i="7"/>
  <c r="S67" i="7"/>
  <c r="R67" i="7"/>
  <c r="J67" i="7"/>
  <c r="I67" i="7"/>
  <c r="H67" i="7"/>
  <c r="T64" i="7"/>
  <c r="S64" i="7"/>
  <c r="R64" i="7"/>
  <c r="J64" i="7"/>
  <c r="I64" i="7"/>
  <c r="H64" i="7"/>
  <c r="T61" i="7"/>
  <c r="S61" i="7"/>
  <c r="R61" i="7"/>
  <c r="J61" i="7"/>
  <c r="I61" i="7"/>
  <c r="H61" i="7"/>
  <c r="T58" i="7"/>
  <c r="S58" i="7"/>
  <c r="R58" i="7"/>
  <c r="J58" i="7"/>
  <c r="I58" i="7"/>
  <c r="H58" i="7"/>
  <c r="T55" i="7"/>
  <c r="S55" i="7"/>
  <c r="R55" i="7"/>
  <c r="J55" i="7"/>
  <c r="I55" i="7"/>
  <c r="H55" i="7"/>
  <c r="T52" i="7"/>
  <c r="S52" i="7"/>
  <c r="R52" i="7"/>
  <c r="J52" i="7"/>
  <c r="I52" i="7"/>
  <c r="H52" i="7"/>
  <c r="T49" i="7"/>
  <c r="S49" i="7"/>
  <c r="R49" i="7"/>
  <c r="J49" i="7"/>
  <c r="I49" i="7"/>
  <c r="H49" i="7"/>
  <c r="T46" i="7"/>
  <c r="S46" i="7"/>
  <c r="R46" i="7"/>
  <c r="J46" i="7"/>
  <c r="I46" i="7"/>
  <c r="H46" i="7"/>
  <c r="T43" i="7"/>
  <c r="S43" i="7"/>
  <c r="R43" i="7"/>
  <c r="J43" i="7"/>
  <c r="I43" i="7"/>
  <c r="H43" i="7"/>
  <c r="T40" i="7"/>
  <c r="S40" i="7"/>
  <c r="R40" i="7"/>
  <c r="J40" i="7"/>
  <c r="I40" i="7"/>
  <c r="H40" i="7"/>
  <c r="T37" i="7"/>
  <c r="S37" i="7"/>
  <c r="R37" i="7"/>
  <c r="J37" i="7"/>
  <c r="I37" i="7"/>
  <c r="H37" i="7"/>
  <c r="T34" i="7"/>
  <c r="S34" i="7"/>
  <c r="R34" i="7"/>
  <c r="J34" i="7"/>
  <c r="I34" i="7"/>
  <c r="H34" i="7"/>
  <c r="T31" i="7"/>
  <c r="S31" i="7"/>
  <c r="R31" i="7"/>
  <c r="J31" i="7"/>
  <c r="I31" i="7"/>
  <c r="H31" i="7"/>
  <c r="T28" i="7"/>
  <c r="S28" i="7"/>
  <c r="R28" i="7"/>
  <c r="J28" i="7"/>
  <c r="I28" i="7"/>
  <c r="H28" i="7"/>
  <c r="T25" i="7"/>
  <c r="S25" i="7"/>
  <c r="R25" i="7"/>
  <c r="J25" i="7"/>
  <c r="I25" i="7"/>
  <c r="H25" i="7"/>
  <c r="T22" i="7"/>
  <c r="S22" i="7"/>
  <c r="R22" i="7"/>
  <c r="J22" i="7"/>
  <c r="I22" i="7"/>
  <c r="H22" i="7"/>
  <c r="T19" i="7"/>
  <c r="S19" i="7"/>
  <c r="R19" i="7"/>
  <c r="J19" i="7"/>
  <c r="I19" i="7"/>
  <c r="H19" i="7"/>
  <c r="T16" i="7"/>
  <c r="S16" i="7"/>
  <c r="R16" i="7"/>
  <c r="J16" i="7"/>
  <c r="I16" i="7"/>
  <c r="H16" i="7"/>
  <c r="T13" i="7"/>
  <c r="S13" i="7"/>
  <c r="R13" i="7"/>
  <c r="J13" i="7"/>
  <c r="I13" i="7"/>
  <c r="H13" i="7"/>
  <c r="T10" i="7"/>
  <c r="S10" i="7"/>
  <c r="R10" i="7"/>
  <c r="J10" i="7"/>
  <c r="I10" i="7"/>
  <c r="H10" i="7"/>
  <c r="T7" i="7"/>
  <c r="S7" i="7"/>
  <c r="R7" i="7"/>
  <c r="J7" i="7"/>
  <c r="I7" i="7"/>
  <c r="H7" i="7"/>
  <c r="T4" i="7"/>
  <c r="S4" i="7"/>
  <c r="R4" i="7"/>
  <c r="J4" i="7"/>
  <c r="I4" i="7"/>
  <c r="H4" i="7"/>
  <c r="U154" i="8"/>
  <c r="T154" i="8"/>
  <c r="S154" i="8"/>
  <c r="J154" i="8"/>
  <c r="I154" i="8"/>
  <c r="H154" i="8"/>
  <c r="U152" i="8"/>
  <c r="T151" i="8"/>
  <c r="S151" i="8"/>
  <c r="J151" i="8"/>
  <c r="I151" i="8"/>
  <c r="H151" i="8"/>
  <c r="U150" i="8"/>
  <c r="U148" i="8"/>
  <c r="T148" i="8"/>
  <c r="S148" i="8"/>
  <c r="J148" i="8"/>
  <c r="I148" i="8"/>
  <c r="H148" i="8"/>
  <c r="U146" i="8"/>
  <c r="T145" i="8"/>
  <c r="S145" i="8"/>
  <c r="J145" i="8"/>
  <c r="I145" i="8"/>
  <c r="H145" i="8"/>
  <c r="U144" i="8"/>
  <c r="U142" i="8"/>
  <c r="T142" i="8"/>
  <c r="S142" i="8"/>
  <c r="J142" i="8"/>
  <c r="I142" i="8"/>
  <c r="H142" i="8"/>
  <c r="U140" i="8"/>
  <c r="T139" i="8"/>
  <c r="S139" i="8"/>
  <c r="J139" i="8"/>
  <c r="I139" i="8"/>
  <c r="H139" i="8"/>
  <c r="U138" i="8"/>
  <c r="U136" i="8"/>
  <c r="T136" i="8"/>
  <c r="S136" i="8"/>
  <c r="J136" i="8"/>
  <c r="I136" i="8"/>
  <c r="H136" i="8"/>
  <c r="U134" i="8"/>
  <c r="T133" i="8"/>
  <c r="S133" i="8"/>
  <c r="J133" i="8"/>
  <c r="I133" i="8"/>
  <c r="H133" i="8"/>
  <c r="U132" i="8"/>
  <c r="U130" i="8"/>
  <c r="T130" i="8"/>
  <c r="S130" i="8"/>
  <c r="J130" i="8"/>
  <c r="I130" i="8"/>
  <c r="H130" i="8"/>
  <c r="U128" i="8"/>
  <c r="T127" i="8"/>
  <c r="S127" i="8"/>
  <c r="J127" i="8"/>
  <c r="I127" i="8"/>
  <c r="H127" i="8"/>
  <c r="U126" i="8"/>
  <c r="U124" i="8"/>
  <c r="T124" i="8"/>
  <c r="S124" i="8"/>
  <c r="J124" i="8"/>
  <c r="I124" i="8"/>
  <c r="H124" i="8"/>
  <c r="U122" i="8"/>
  <c r="T121" i="8"/>
  <c r="S121" i="8"/>
  <c r="J121" i="8"/>
  <c r="I121" i="8"/>
  <c r="H121" i="8"/>
  <c r="U120" i="8"/>
  <c r="U118" i="8"/>
  <c r="T118" i="8"/>
  <c r="S118" i="8"/>
  <c r="J118" i="8"/>
  <c r="I118" i="8"/>
  <c r="H118" i="8"/>
  <c r="U116" i="8"/>
  <c r="T115" i="8"/>
  <c r="S115" i="8"/>
  <c r="J115" i="8"/>
  <c r="I115" i="8"/>
  <c r="H115" i="8"/>
  <c r="U114" i="8"/>
  <c r="U112" i="8"/>
  <c r="T112" i="8"/>
  <c r="S112" i="8"/>
  <c r="J112" i="8"/>
  <c r="I112" i="8"/>
  <c r="H112" i="8"/>
  <c r="U110" i="8"/>
  <c r="T109" i="8"/>
  <c r="S109" i="8"/>
  <c r="J109" i="8"/>
  <c r="I109" i="8"/>
  <c r="H109" i="8"/>
  <c r="U108" i="8"/>
  <c r="U106" i="8"/>
  <c r="T106" i="8"/>
  <c r="S106" i="8"/>
  <c r="J106" i="8"/>
  <c r="I106" i="8"/>
  <c r="H106" i="8"/>
  <c r="U104" i="8"/>
  <c r="T103" i="8"/>
  <c r="S103" i="8"/>
  <c r="J103" i="8"/>
  <c r="I103" i="8"/>
  <c r="H103" i="8"/>
  <c r="U102" i="8"/>
  <c r="U100" i="8"/>
  <c r="T100" i="8"/>
  <c r="S100" i="8"/>
  <c r="J100" i="8"/>
  <c r="I100" i="8"/>
  <c r="H100" i="8"/>
  <c r="U98" i="8"/>
  <c r="T97" i="8"/>
  <c r="S97" i="8"/>
  <c r="J97" i="8"/>
  <c r="I97" i="8"/>
  <c r="H97" i="8"/>
  <c r="U96" i="8"/>
  <c r="U94" i="8"/>
  <c r="T94" i="8"/>
  <c r="S94" i="8"/>
  <c r="J94" i="8"/>
  <c r="I94" i="8"/>
  <c r="H94" i="8"/>
  <c r="U92" i="8"/>
  <c r="T91" i="8"/>
  <c r="S91" i="8"/>
  <c r="J91" i="8"/>
  <c r="I91" i="8"/>
  <c r="H91" i="8"/>
  <c r="U90" i="8"/>
  <c r="U88" i="8"/>
  <c r="T88" i="8"/>
  <c r="S88" i="8"/>
  <c r="J88" i="8"/>
  <c r="I88" i="8"/>
  <c r="H88" i="8"/>
  <c r="U86" i="8"/>
  <c r="T85" i="8"/>
  <c r="S85" i="8"/>
  <c r="J85" i="8"/>
  <c r="I85" i="8"/>
  <c r="H85" i="8"/>
  <c r="U84" i="8"/>
  <c r="U82" i="8"/>
  <c r="T82" i="8"/>
  <c r="S82" i="8"/>
  <c r="J82" i="8"/>
  <c r="I82" i="8"/>
  <c r="H82" i="8"/>
  <c r="U80" i="8"/>
  <c r="T79" i="8"/>
  <c r="S79" i="8"/>
  <c r="J79" i="8"/>
  <c r="I79" i="8"/>
  <c r="H79" i="8"/>
  <c r="U78" i="8"/>
  <c r="U76" i="8"/>
  <c r="T76" i="8"/>
  <c r="S76" i="8"/>
  <c r="J76" i="8"/>
  <c r="I76" i="8"/>
  <c r="H76" i="8"/>
  <c r="U74" i="8"/>
  <c r="T73" i="8"/>
  <c r="S73" i="8"/>
  <c r="J73" i="8"/>
  <c r="I73" i="8"/>
  <c r="H73" i="8"/>
  <c r="U72" i="8"/>
  <c r="U70" i="8"/>
  <c r="T70" i="8"/>
  <c r="S70" i="8"/>
  <c r="J70" i="8"/>
  <c r="I70" i="8"/>
  <c r="H70" i="8"/>
  <c r="U68" i="8"/>
  <c r="T67" i="8"/>
  <c r="S67" i="8"/>
  <c r="J67" i="8"/>
  <c r="I67" i="8"/>
  <c r="H67" i="8"/>
  <c r="U66" i="8"/>
  <c r="U64" i="8"/>
  <c r="T64" i="8"/>
  <c r="S64" i="8"/>
  <c r="J64" i="8"/>
  <c r="I64" i="8"/>
  <c r="H64" i="8"/>
  <c r="U62" i="8"/>
  <c r="T61" i="8"/>
  <c r="S61" i="8"/>
  <c r="J61" i="8"/>
  <c r="I61" i="8"/>
  <c r="H61" i="8"/>
  <c r="U60" i="8"/>
  <c r="U58" i="8"/>
  <c r="T58" i="8"/>
  <c r="S58" i="8"/>
  <c r="J58" i="8"/>
  <c r="I58" i="8"/>
  <c r="H58" i="8"/>
  <c r="U56" i="8"/>
  <c r="T55" i="8"/>
  <c r="S55" i="8"/>
  <c r="J55" i="8"/>
  <c r="I55" i="8"/>
  <c r="H55" i="8"/>
  <c r="U54" i="8"/>
  <c r="U52" i="8"/>
  <c r="T52" i="8"/>
  <c r="S52" i="8"/>
  <c r="J52" i="8"/>
  <c r="I52" i="8"/>
  <c r="H52" i="8"/>
  <c r="U50" i="8"/>
  <c r="T49" i="8"/>
  <c r="S49" i="8"/>
  <c r="J49" i="8"/>
  <c r="I49" i="8"/>
  <c r="H49" i="8"/>
  <c r="U48" i="8"/>
  <c r="U46" i="8"/>
  <c r="T46" i="8"/>
  <c r="S46" i="8"/>
  <c r="J46" i="8"/>
  <c r="I46" i="8"/>
  <c r="H46" i="8"/>
  <c r="U44" i="8"/>
  <c r="T43" i="8"/>
  <c r="S43" i="8"/>
  <c r="J43" i="8"/>
  <c r="I43" i="8"/>
  <c r="H43" i="8"/>
  <c r="U42" i="8"/>
  <c r="U40" i="8"/>
  <c r="T40" i="8"/>
  <c r="S40" i="8"/>
  <c r="J40" i="8"/>
  <c r="I40" i="8"/>
  <c r="H40" i="8"/>
  <c r="U38" i="8"/>
  <c r="T37" i="8"/>
  <c r="S37" i="8"/>
  <c r="J37" i="8"/>
  <c r="I37" i="8"/>
  <c r="H37" i="8"/>
  <c r="U36" i="8"/>
  <c r="U34" i="8"/>
  <c r="T34" i="8"/>
  <c r="S34" i="8"/>
  <c r="J34" i="8"/>
  <c r="I34" i="8"/>
  <c r="H34" i="8"/>
  <c r="U32" i="8"/>
  <c r="T31" i="8"/>
  <c r="S31" i="8"/>
  <c r="J31" i="8"/>
  <c r="I31" i="8"/>
  <c r="H31" i="8"/>
  <c r="U30" i="8"/>
  <c r="U28" i="8"/>
  <c r="T28" i="8"/>
  <c r="S28" i="8"/>
  <c r="J28" i="8"/>
  <c r="I28" i="8"/>
  <c r="H28" i="8"/>
  <c r="U26" i="8"/>
  <c r="T25" i="8"/>
  <c r="S25" i="8"/>
  <c r="J25" i="8"/>
  <c r="I25" i="8"/>
  <c r="H25" i="8"/>
  <c r="U24" i="8"/>
  <c r="U22" i="8"/>
  <c r="T22" i="8"/>
  <c r="S22" i="8"/>
  <c r="J22" i="8"/>
  <c r="I22" i="8"/>
  <c r="H22" i="8"/>
  <c r="U20" i="8"/>
  <c r="T19" i="8"/>
  <c r="S19" i="8"/>
  <c r="J19" i="8"/>
  <c r="I19" i="8"/>
  <c r="H19" i="8"/>
  <c r="U18" i="8"/>
  <c r="U16" i="8"/>
  <c r="T16" i="8"/>
  <c r="S16" i="8"/>
  <c r="J16" i="8"/>
  <c r="I16" i="8"/>
  <c r="H16" i="8"/>
  <c r="U14" i="8"/>
  <c r="T13" i="8"/>
  <c r="S13" i="8"/>
  <c r="J13" i="8"/>
  <c r="I13" i="8"/>
  <c r="H13" i="8"/>
  <c r="U12" i="8"/>
  <c r="U10" i="8"/>
  <c r="T10" i="8"/>
  <c r="S10" i="8"/>
  <c r="J10" i="8"/>
  <c r="I10" i="8"/>
  <c r="H10" i="8"/>
  <c r="U8" i="8"/>
  <c r="T7" i="8"/>
  <c r="S7" i="8"/>
  <c r="J7" i="8"/>
  <c r="I7" i="8"/>
  <c r="H7" i="8"/>
  <c r="U6" i="8"/>
  <c r="U4" i="8"/>
  <c r="T4" i="8"/>
  <c r="S4" i="8"/>
  <c r="J4" i="8"/>
  <c r="I4" i="8"/>
  <c r="H4" i="8"/>
  <c r="J98" i="5" l="1"/>
  <c r="J99" i="5"/>
  <c r="J96" i="6" l="1"/>
  <c r="J11" i="6"/>
  <c r="J8" i="6"/>
  <c r="J5" i="6"/>
  <c r="U92" i="6"/>
  <c r="U89" i="6"/>
  <c r="U86" i="6"/>
  <c r="U83" i="6"/>
  <c r="U80" i="6"/>
  <c r="U77" i="6"/>
  <c r="U74" i="6"/>
  <c r="U71" i="6"/>
  <c r="U68" i="6"/>
  <c r="U65" i="6"/>
  <c r="U62" i="6"/>
  <c r="U59" i="6"/>
  <c r="U56" i="6"/>
  <c r="U53" i="6"/>
  <c r="U50" i="6"/>
  <c r="U47" i="6"/>
  <c r="U44" i="6"/>
  <c r="U41" i="6"/>
  <c r="U38" i="6"/>
  <c r="U35" i="6"/>
  <c r="U32" i="6"/>
  <c r="U29" i="6"/>
  <c r="U26" i="6"/>
  <c r="U23" i="6"/>
  <c r="U20" i="6"/>
  <c r="U17" i="6"/>
  <c r="U14" i="6"/>
  <c r="U11" i="6"/>
  <c r="U8" i="6"/>
  <c r="U5" i="6"/>
  <c r="J92" i="6"/>
  <c r="J89" i="6"/>
  <c r="J86" i="6"/>
  <c r="J83" i="6"/>
  <c r="J80" i="6"/>
  <c r="J77" i="6"/>
  <c r="J74" i="6"/>
  <c r="J71" i="6"/>
  <c r="J68" i="6"/>
  <c r="J65" i="6"/>
  <c r="J62" i="6"/>
  <c r="J59" i="6"/>
  <c r="J56" i="6"/>
  <c r="J53" i="6"/>
  <c r="J50" i="6"/>
  <c r="J47" i="6"/>
  <c r="J44" i="6"/>
  <c r="J41" i="6"/>
  <c r="J38" i="6"/>
  <c r="J35" i="6"/>
  <c r="J32" i="6"/>
  <c r="J29" i="6"/>
  <c r="J26" i="6"/>
  <c r="J23" i="6"/>
  <c r="J20" i="6"/>
  <c r="J17" i="6"/>
  <c r="J14" i="6"/>
  <c r="U97" i="6" l="1"/>
  <c r="J97" i="6"/>
  <c r="U96" i="6"/>
  <c r="AJ10" i="3" l="1"/>
  <c r="AK10" i="3"/>
  <c r="AJ11" i="3"/>
  <c r="AK11" i="3"/>
  <c r="AJ12" i="3"/>
  <c r="AK12" i="3"/>
  <c r="AJ13" i="3"/>
  <c r="AK13" i="3"/>
  <c r="AJ14" i="3"/>
  <c r="AK14" i="3"/>
  <c r="AJ15" i="3"/>
  <c r="AK15" i="3"/>
  <c r="AJ16" i="3"/>
  <c r="AK16" i="3"/>
  <c r="AJ17" i="3"/>
  <c r="AK17" i="3"/>
  <c r="AJ18" i="3"/>
  <c r="AK18" i="3"/>
  <c r="AJ19" i="3"/>
  <c r="AK19" i="3"/>
  <c r="AJ20" i="3"/>
  <c r="AK20" i="3"/>
  <c r="AJ21" i="3"/>
  <c r="AK21" i="3"/>
  <c r="AJ22" i="3"/>
  <c r="AK22" i="3"/>
  <c r="AJ23" i="3"/>
  <c r="AK23" i="3"/>
  <c r="AJ24" i="3"/>
  <c r="AK24" i="3"/>
  <c r="AJ25" i="3"/>
  <c r="AK25" i="3"/>
  <c r="AJ26" i="3"/>
  <c r="AK26" i="3"/>
  <c r="AJ27" i="3"/>
  <c r="AK27" i="3"/>
  <c r="AJ28" i="3"/>
  <c r="AK28" i="3"/>
  <c r="AJ29" i="3"/>
  <c r="AK29" i="3"/>
  <c r="AJ30" i="3"/>
  <c r="AK30" i="3"/>
  <c r="AJ31" i="3"/>
  <c r="AK31" i="3"/>
  <c r="AJ32" i="3"/>
  <c r="AK32" i="3"/>
  <c r="AJ33" i="3"/>
  <c r="AK33" i="3"/>
  <c r="AJ34" i="3"/>
  <c r="AK34" i="3"/>
  <c r="AJ35" i="3"/>
  <c r="AK35" i="3"/>
  <c r="AJ36" i="3"/>
  <c r="AK36" i="3"/>
  <c r="AJ37" i="3"/>
  <c r="AK37" i="3"/>
  <c r="AJ9" i="3"/>
  <c r="AK9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9" i="3"/>
  <c r="V4" i="3"/>
  <c r="AP33" i="3" l="1"/>
  <c r="AP13" i="3"/>
  <c r="AN26" i="3"/>
  <c r="AQ11" i="3"/>
  <c r="AP25" i="3"/>
  <c r="AM38" i="3"/>
  <c r="AP16" i="3"/>
  <c r="AM20" i="3"/>
  <c r="AN30" i="3"/>
  <c r="AN14" i="3"/>
  <c r="AN20" i="3"/>
  <c r="AQ28" i="3"/>
  <c r="AM12" i="3"/>
  <c r="AN10" i="3"/>
  <c r="AP31" i="3"/>
  <c r="AP27" i="3"/>
  <c r="AQ9" i="3"/>
  <c r="AQ34" i="3"/>
  <c r="AQ29" i="3"/>
  <c r="AQ17" i="3"/>
  <c r="AQ36" i="3"/>
  <c r="AQ20" i="3"/>
  <c r="AQ35" i="3"/>
  <c r="AQ27" i="3"/>
  <c r="AM34" i="3"/>
  <c r="AM26" i="3"/>
  <c r="AN23" i="3"/>
  <c r="AN15" i="3"/>
  <c r="AP14" i="3"/>
  <c r="AP10" i="3"/>
  <c r="AG4" i="3"/>
  <c r="AM32" i="3" s="1"/>
  <c r="AJ4" i="3"/>
  <c r="QE7" i="2"/>
  <c r="QP8" i="2"/>
  <c r="QO8" i="2"/>
  <c r="QO13" i="2" s="1"/>
  <c r="QK8" i="2"/>
  <c r="QJ8" i="2"/>
  <c r="QF8" i="2"/>
  <c r="QE8" i="2"/>
  <c r="QO6" i="2"/>
  <c r="QJ5" i="2"/>
  <c r="QE4" i="2"/>
  <c r="QA8" i="2"/>
  <c r="PZ8" i="2"/>
  <c r="PZ13" i="2" s="1"/>
  <c r="PV8" i="2"/>
  <c r="PU8" i="2"/>
  <c r="PQ8" i="2"/>
  <c r="PP8" i="2"/>
  <c r="PP9" i="2" s="1"/>
  <c r="PP7" i="2"/>
  <c r="PZ6" i="2"/>
  <c r="PU5" i="2"/>
  <c r="PP4" i="2"/>
  <c r="PL8" i="2"/>
  <c r="PK8" i="2"/>
  <c r="PK13" i="2" s="1"/>
  <c r="PG8" i="2"/>
  <c r="PG9" i="2" s="1"/>
  <c r="PF8" i="2"/>
  <c r="PF9" i="2" s="1"/>
  <c r="PF12" i="2" s="1"/>
  <c r="PB8" i="2"/>
  <c r="PB9" i="2" s="1"/>
  <c r="PA8" i="2"/>
  <c r="PA7" i="2"/>
  <c r="PK6" i="2"/>
  <c r="PF5" i="2"/>
  <c r="PA4" i="2"/>
  <c r="OW8" i="2"/>
  <c r="OV8" i="2"/>
  <c r="OV13" i="2" s="1"/>
  <c r="OR8" i="2"/>
  <c r="OR9" i="2" s="1"/>
  <c r="OQ8" i="2"/>
  <c r="OM8" i="2"/>
  <c r="OM9" i="2" s="1"/>
  <c r="OL8" i="2"/>
  <c r="OL9" i="2" s="1"/>
  <c r="OL11" i="2" s="1"/>
  <c r="OL7" i="2"/>
  <c r="OV6" i="2"/>
  <c r="OQ5" i="2"/>
  <c r="OL4" i="2"/>
  <c r="OH8" i="2"/>
  <c r="OG8" i="2"/>
  <c r="OG13" i="2" s="1"/>
  <c r="OC8" i="2"/>
  <c r="OC9" i="2" s="1"/>
  <c r="OB8" i="2"/>
  <c r="NX8" i="2"/>
  <c r="NX9" i="2" s="1"/>
  <c r="NW8" i="2"/>
  <c r="NW7" i="2"/>
  <c r="OG6" i="2"/>
  <c r="OB5" i="2"/>
  <c r="NW4" i="2"/>
  <c r="NS8" i="2"/>
  <c r="NR8" i="2"/>
  <c r="NR13" i="2" s="1"/>
  <c r="NN8" i="2"/>
  <c r="NM8" i="2"/>
  <c r="NI8" i="2"/>
  <c r="NH8" i="2"/>
  <c r="NH9" i="2" s="1"/>
  <c r="NH7" i="2"/>
  <c r="NR6" i="2"/>
  <c r="NM5" i="2"/>
  <c r="NH4" i="2"/>
  <c r="ND8" i="2"/>
  <c r="NC8" i="2"/>
  <c r="NC13" i="2" s="1"/>
  <c r="MY8" i="2"/>
  <c r="MX8" i="2"/>
  <c r="MT8" i="2"/>
  <c r="MT9" i="2" s="1"/>
  <c r="MS8" i="2"/>
  <c r="MS7" i="2"/>
  <c r="NC6" i="2"/>
  <c r="MX5" i="2"/>
  <c r="MS4" i="2"/>
  <c r="MO8" i="2"/>
  <c r="MN8" i="2"/>
  <c r="MN13" i="2" s="1"/>
  <c r="MJ8" i="2"/>
  <c r="MJ9" i="2" s="1"/>
  <c r="MI8" i="2"/>
  <c r="ME8" i="2"/>
  <c r="ME9" i="2" s="1"/>
  <c r="MD8" i="2"/>
  <c r="MD7" i="2"/>
  <c r="MN6" i="2"/>
  <c r="MI5" i="2"/>
  <c r="MD4" i="2"/>
  <c r="LZ8" i="2"/>
  <c r="LY8" i="2"/>
  <c r="LY13" i="2" s="1"/>
  <c r="LU8" i="2"/>
  <c r="LT8" i="2"/>
  <c r="LP8" i="2"/>
  <c r="LO8" i="2"/>
  <c r="LO7" i="2"/>
  <c r="LY6" i="2"/>
  <c r="LT5" i="2"/>
  <c r="LO4" i="2"/>
  <c r="RA8" i="1"/>
  <c r="QZ8" i="1"/>
  <c r="QZ13" i="1" s="1"/>
  <c r="QV8" i="1"/>
  <c r="QU8" i="1"/>
  <c r="QQ8" i="1"/>
  <c r="QP8" i="1"/>
  <c r="QP7" i="1"/>
  <c r="QZ6" i="1"/>
  <c r="QU5" i="1"/>
  <c r="QP4" i="1"/>
  <c r="QA4" i="1"/>
  <c r="QF5" i="1"/>
  <c r="QK6" i="1"/>
  <c r="QA7" i="1"/>
  <c r="QA8" i="1"/>
  <c r="QB8" i="1"/>
  <c r="QF8" i="1"/>
  <c r="QG8" i="1"/>
  <c r="QK8" i="1"/>
  <c r="QF9" i="1" s="1"/>
  <c r="QF12" i="1" s="1"/>
  <c r="QL8" i="1"/>
  <c r="QG9" i="1" s="1"/>
  <c r="PW8" i="1"/>
  <c r="PV8" i="1"/>
  <c r="PV13" i="1" s="1"/>
  <c r="PR8" i="1"/>
  <c r="PQ8" i="1"/>
  <c r="PM8" i="1"/>
  <c r="PL8" i="1"/>
  <c r="PL7" i="1"/>
  <c r="PV6" i="1"/>
  <c r="PQ5" i="1"/>
  <c r="PL4" i="1"/>
  <c r="PH8" i="1"/>
  <c r="PG8" i="1"/>
  <c r="PG13" i="1" s="1"/>
  <c r="PC8" i="1"/>
  <c r="PB8" i="1"/>
  <c r="OX8" i="1"/>
  <c r="OW8" i="1"/>
  <c r="OW7" i="1"/>
  <c r="PG6" i="1"/>
  <c r="PB5" i="1"/>
  <c r="OW4" i="1"/>
  <c r="OS8" i="1"/>
  <c r="OR8" i="1"/>
  <c r="OR13" i="1" s="1"/>
  <c r="ON8" i="1"/>
  <c r="ON9" i="1" s="1"/>
  <c r="OM8" i="1"/>
  <c r="OI8" i="1"/>
  <c r="OH8" i="1"/>
  <c r="OH7" i="1"/>
  <c r="OR6" i="1"/>
  <c r="OM5" i="1"/>
  <c r="OH4" i="1"/>
  <c r="NS7" i="1"/>
  <c r="OD8" i="1"/>
  <c r="OC8" i="1"/>
  <c r="OC13" i="1" s="1"/>
  <c r="NY8" i="1"/>
  <c r="NY9" i="1" s="1"/>
  <c r="NX8" i="1"/>
  <c r="NT8" i="1"/>
  <c r="NT9" i="1" s="1"/>
  <c r="NS8" i="1"/>
  <c r="OC6" i="1"/>
  <c r="NX5" i="1"/>
  <c r="NS4" i="1"/>
  <c r="NO8" i="1"/>
  <c r="NN8" i="1"/>
  <c r="NN13" i="1" s="1"/>
  <c r="NJ8" i="1"/>
  <c r="NJ9" i="1" s="1"/>
  <c r="NI8" i="1"/>
  <c r="NI9" i="1" s="1"/>
  <c r="NI12" i="1" s="1"/>
  <c r="NE8" i="1"/>
  <c r="NE9" i="1" s="1"/>
  <c r="ND8" i="1"/>
  <c r="ND7" i="1"/>
  <c r="NN6" i="1"/>
  <c r="NI5" i="1"/>
  <c r="ND4" i="1"/>
  <c r="MZ8" i="1"/>
  <c r="MY8" i="1"/>
  <c r="MY13" i="1" s="1"/>
  <c r="MU8" i="1"/>
  <c r="MT8" i="1"/>
  <c r="MP8" i="1"/>
  <c r="MO8" i="1"/>
  <c r="MO7" i="1"/>
  <c r="MY6" i="1"/>
  <c r="MT5" i="1"/>
  <c r="MO4" i="1"/>
  <c r="MK8" i="1"/>
  <c r="MJ8" i="1"/>
  <c r="MJ13" i="1" s="1"/>
  <c r="MF8" i="1"/>
  <c r="ME8" i="1"/>
  <c r="MA8" i="1"/>
  <c r="LZ8" i="1"/>
  <c r="LZ7" i="1"/>
  <c r="MJ6" i="1"/>
  <c r="ME5" i="1"/>
  <c r="LZ4" i="1"/>
  <c r="LV8" i="1"/>
  <c r="LU8" i="1"/>
  <c r="LU13" i="1" s="1"/>
  <c r="LQ8" i="1"/>
  <c r="LP8" i="1"/>
  <c r="LL8" i="1"/>
  <c r="LL9" i="1" s="1"/>
  <c r="LK8" i="1"/>
  <c r="LK7" i="1"/>
  <c r="LU6" i="1"/>
  <c r="LP5" i="1"/>
  <c r="LK4" i="1"/>
  <c r="LG8" i="1"/>
  <c r="LF8" i="1"/>
  <c r="LF13" i="1" s="1"/>
  <c r="LB8" i="1"/>
  <c r="LB9" i="1" s="1"/>
  <c r="LA8" i="1"/>
  <c r="LA9" i="1" s="1"/>
  <c r="LA12" i="1" s="1"/>
  <c r="KW8" i="1"/>
  <c r="KW9" i="1" s="1"/>
  <c r="KV8" i="1"/>
  <c r="KV7" i="1"/>
  <c r="LF6" i="1"/>
  <c r="LA5" i="1"/>
  <c r="KV4" i="1"/>
  <c r="KR8" i="1"/>
  <c r="KQ8" i="1"/>
  <c r="KQ13" i="1" s="1"/>
  <c r="KM8" i="1"/>
  <c r="KL8" i="1"/>
  <c r="KH8" i="1"/>
  <c r="KG8" i="1"/>
  <c r="KG7" i="1"/>
  <c r="KQ6" i="1"/>
  <c r="KL5" i="1"/>
  <c r="KG4" i="1"/>
  <c r="KC8" i="1"/>
  <c r="KB8" i="1"/>
  <c r="KB13" i="1" s="1"/>
  <c r="JX8" i="1"/>
  <c r="JX9" i="1" s="1"/>
  <c r="JW8" i="1"/>
  <c r="JS8" i="1"/>
  <c r="JR8" i="1"/>
  <c r="JR7" i="1"/>
  <c r="KB6" i="1"/>
  <c r="JW5" i="1"/>
  <c r="JR4" i="1"/>
  <c r="JC4" i="1"/>
  <c r="JN8" i="1"/>
  <c r="JM8" i="1"/>
  <c r="JM13" i="1" s="1"/>
  <c r="JI8" i="1"/>
  <c r="JI9" i="1" s="1"/>
  <c r="JH8" i="1"/>
  <c r="JH9" i="1" s="1"/>
  <c r="JH12" i="1" s="1"/>
  <c r="JD8" i="1"/>
  <c r="JD9" i="1" s="1"/>
  <c r="JC8" i="1"/>
  <c r="JC7" i="1"/>
  <c r="JM6" i="1"/>
  <c r="JH5" i="1"/>
  <c r="IY8" i="1"/>
  <c r="IX8" i="1"/>
  <c r="IX13" i="1" s="1"/>
  <c r="IT8" i="1"/>
  <c r="IS8" i="1"/>
  <c r="IO8" i="1"/>
  <c r="IO9" i="1" s="1"/>
  <c r="IN8" i="1"/>
  <c r="IN7" i="1"/>
  <c r="IX6" i="1"/>
  <c r="IS5" i="1"/>
  <c r="IN4" i="1"/>
  <c r="IJ8" i="1"/>
  <c r="II8" i="1"/>
  <c r="II13" i="1" s="1"/>
  <c r="IE8" i="1"/>
  <c r="ID8" i="1"/>
  <c r="HZ8" i="1"/>
  <c r="HY8" i="1"/>
  <c r="HY7" i="1"/>
  <c r="II6" i="1"/>
  <c r="ID5" i="1"/>
  <c r="HY4" i="1"/>
  <c r="HU8" i="1"/>
  <c r="HT8" i="1"/>
  <c r="HT13" i="1" s="1"/>
  <c r="HP8" i="1"/>
  <c r="HP9" i="1" s="1"/>
  <c r="HO8" i="1"/>
  <c r="HK8" i="1"/>
  <c r="HJ8" i="1"/>
  <c r="HJ7" i="1"/>
  <c r="HT6" i="1"/>
  <c r="HO5" i="1"/>
  <c r="HJ4" i="1"/>
  <c r="HF8" i="1"/>
  <c r="HE8" i="1"/>
  <c r="HE13" i="1" s="1"/>
  <c r="HA8" i="1"/>
  <c r="GZ8" i="1"/>
  <c r="GV8" i="1"/>
  <c r="GV9" i="1" s="1"/>
  <c r="GU8" i="1"/>
  <c r="GU7" i="1"/>
  <c r="HE6" i="1"/>
  <c r="GZ5" i="1"/>
  <c r="GU4" i="1"/>
  <c r="GQ8" i="1"/>
  <c r="GP8" i="1"/>
  <c r="GP13" i="1" s="1"/>
  <c r="GL8" i="1"/>
  <c r="GL9" i="1" s="1"/>
  <c r="GK8" i="1"/>
  <c r="GG8" i="1"/>
  <c r="GG9" i="1" s="1"/>
  <c r="GF8" i="1"/>
  <c r="GF7" i="1"/>
  <c r="GP6" i="1"/>
  <c r="GK5" i="1"/>
  <c r="GF4" i="1"/>
  <c r="GB8" i="1"/>
  <c r="GA8" i="1"/>
  <c r="GA13" i="1" s="1"/>
  <c r="FW8" i="1"/>
  <c r="FV8" i="1"/>
  <c r="FR8" i="1"/>
  <c r="FQ8" i="1"/>
  <c r="FQ7" i="1"/>
  <c r="GA6" i="1"/>
  <c r="FV5" i="1"/>
  <c r="FQ4" i="1"/>
  <c r="FM8" i="1"/>
  <c r="FL8" i="1"/>
  <c r="FL13" i="1" s="1"/>
  <c r="FH8" i="1"/>
  <c r="FG8" i="1"/>
  <c r="FC8" i="1"/>
  <c r="FB8" i="1"/>
  <c r="FB7" i="1"/>
  <c r="FL6" i="1"/>
  <c r="FG5" i="1"/>
  <c r="FB4" i="1"/>
  <c r="EX8" i="1"/>
  <c r="EW8" i="1"/>
  <c r="EW13" i="1" s="1"/>
  <c r="ES8" i="1"/>
  <c r="ER8" i="1"/>
  <c r="EN8" i="1"/>
  <c r="EN9" i="1" s="1"/>
  <c r="EM8" i="1"/>
  <c r="EM7" i="1"/>
  <c r="EW6" i="1"/>
  <c r="ER5" i="1"/>
  <c r="EM4" i="1"/>
  <c r="EI8" i="1"/>
  <c r="EH8" i="1"/>
  <c r="EH13" i="1" s="1"/>
  <c r="ED8" i="1"/>
  <c r="EC8" i="1"/>
  <c r="EC9" i="1" s="1"/>
  <c r="DY8" i="1"/>
  <c r="DY9" i="1" s="1"/>
  <c r="DX8" i="1"/>
  <c r="DX7" i="1"/>
  <c r="EH6" i="1"/>
  <c r="EC5" i="1"/>
  <c r="DX4" i="1"/>
  <c r="DT8" i="1"/>
  <c r="DS8" i="1"/>
  <c r="DS13" i="1" s="1"/>
  <c r="DO8" i="1"/>
  <c r="DN8" i="1"/>
  <c r="DJ8" i="1"/>
  <c r="DI8" i="1"/>
  <c r="DI7" i="1"/>
  <c r="DS6" i="1"/>
  <c r="DN5" i="1"/>
  <c r="DI4" i="1"/>
  <c r="DE8" i="1"/>
  <c r="DD8" i="1"/>
  <c r="DD13" i="1" s="1"/>
  <c r="CZ8" i="1"/>
  <c r="CZ9" i="1" s="1"/>
  <c r="CY8" i="1"/>
  <c r="CU8" i="1"/>
  <c r="CT8" i="1"/>
  <c r="CT7" i="1"/>
  <c r="DD6" i="1"/>
  <c r="CY5" i="1"/>
  <c r="CT4" i="1"/>
  <c r="CP8" i="1"/>
  <c r="CO8" i="1"/>
  <c r="CO13" i="1" s="1"/>
  <c r="CK8" i="1"/>
  <c r="CJ8" i="1"/>
  <c r="CF8" i="1"/>
  <c r="CE8" i="1"/>
  <c r="CE7" i="1"/>
  <c r="CO6" i="1"/>
  <c r="CJ5" i="1"/>
  <c r="CE4" i="1"/>
  <c r="CA8" i="1"/>
  <c r="BZ8" i="1"/>
  <c r="BZ13" i="1" s="1"/>
  <c r="BV8" i="1"/>
  <c r="BV9" i="1" s="1"/>
  <c r="BU8" i="1"/>
  <c r="BQ8" i="1"/>
  <c r="BQ9" i="1" s="1"/>
  <c r="BP8" i="1"/>
  <c r="BP7" i="1"/>
  <c r="BZ6" i="1"/>
  <c r="BU5" i="1"/>
  <c r="BP4" i="1"/>
  <c r="BL8" i="1"/>
  <c r="BK8" i="1"/>
  <c r="BK13" i="1" s="1"/>
  <c r="BG8" i="1"/>
  <c r="BF8" i="1"/>
  <c r="BB8" i="1"/>
  <c r="BA8" i="1"/>
  <c r="BA7" i="1"/>
  <c r="BK6" i="1"/>
  <c r="BF5" i="1"/>
  <c r="BA4" i="1"/>
  <c r="AW8" i="1"/>
  <c r="AV8" i="1"/>
  <c r="AV13" i="1" s="1"/>
  <c r="AR8" i="1"/>
  <c r="AR9" i="1" s="1"/>
  <c r="AQ8" i="1"/>
  <c r="AQ9" i="1" s="1"/>
  <c r="AQ12" i="1" s="1"/>
  <c r="AM8" i="1"/>
  <c r="AL8" i="1"/>
  <c r="AL7" i="1"/>
  <c r="AV6" i="1"/>
  <c r="AQ5" i="1"/>
  <c r="AL4" i="1"/>
  <c r="AH8" i="1"/>
  <c r="AG8" i="1"/>
  <c r="AG13" i="1" s="1"/>
  <c r="AC8" i="1"/>
  <c r="AB8" i="1"/>
  <c r="X8" i="1"/>
  <c r="X9" i="1" s="1"/>
  <c r="W8" i="1"/>
  <c r="W9" i="1" s="1"/>
  <c r="W11" i="1" s="1"/>
  <c r="W7" i="1"/>
  <c r="AG6" i="1"/>
  <c r="AB5" i="1"/>
  <c r="W4" i="1"/>
  <c r="H7" i="1"/>
  <c r="H4" i="1"/>
  <c r="H8" i="1"/>
  <c r="I8" i="1"/>
  <c r="BG9" i="1" l="1"/>
  <c r="DO9" i="1"/>
  <c r="FW9" i="1"/>
  <c r="KM9" i="1"/>
  <c r="MU9" i="1"/>
  <c r="PC9" i="1"/>
  <c r="AP18" i="3"/>
  <c r="AN31" i="3"/>
  <c r="AP15" i="3"/>
  <c r="AN34" i="3"/>
  <c r="AN36" i="3"/>
  <c r="AQ10" i="3"/>
  <c r="AN16" i="3"/>
  <c r="AN9" i="3"/>
  <c r="AM36" i="3"/>
  <c r="AM22" i="3"/>
  <c r="AM24" i="3"/>
  <c r="AP36" i="3"/>
  <c r="AN13" i="3"/>
  <c r="AP20" i="3"/>
  <c r="AN21" i="3"/>
  <c r="AP22" i="3"/>
  <c r="AN39" i="3"/>
  <c r="AP35" i="3"/>
  <c r="AM28" i="3"/>
  <c r="AM30" i="3"/>
  <c r="AQ14" i="3"/>
  <c r="AN24" i="3"/>
  <c r="AN17" i="3"/>
  <c r="AP24" i="3"/>
  <c r="AP17" i="3"/>
  <c r="AM9" i="3"/>
  <c r="AN35" i="3"/>
  <c r="AM15" i="3"/>
  <c r="AN11" i="3"/>
  <c r="AM23" i="3"/>
  <c r="AC9" i="1"/>
  <c r="CU9" i="1"/>
  <c r="ES9" i="1"/>
  <c r="HA9" i="1"/>
  <c r="HK9" i="1"/>
  <c r="JS9" i="1"/>
  <c r="LQ9" i="1"/>
  <c r="MA9" i="1"/>
  <c r="OI9" i="1"/>
  <c r="QQ9" i="1"/>
  <c r="NI9" i="2"/>
  <c r="NH11" i="2" s="1"/>
  <c r="PQ9" i="2"/>
  <c r="PP11" i="2" s="1"/>
  <c r="AP26" i="3"/>
  <c r="AM17" i="3"/>
  <c r="AN25" i="3"/>
  <c r="AP12" i="3"/>
  <c r="AP21" i="3"/>
  <c r="AQ18" i="3"/>
  <c r="AN32" i="3"/>
  <c r="AN33" i="3"/>
  <c r="AP28" i="3"/>
  <c r="AP29" i="3"/>
  <c r="AP23" i="3"/>
  <c r="AM37" i="3"/>
  <c r="AQ13" i="3"/>
  <c r="AM13" i="3"/>
  <c r="AQ25" i="3"/>
  <c r="LO9" i="2"/>
  <c r="QF9" i="2"/>
  <c r="QK13" i="1"/>
  <c r="AP30" i="3"/>
  <c r="AM25" i="3"/>
  <c r="AM11" i="3"/>
  <c r="AP32" i="3"/>
  <c r="AP37" i="3"/>
  <c r="AQ22" i="3"/>
  <c r="AM18" i="3"/>
  <c r="AM19" i="3"/>
  <c r="AN19" i="3"/>
  <c r="AN29" i="3"/>
  <c r="AM35" i="3"/>
  <c r="AQ24" i="3"/>
  <c r="AQ33" i="3"/>
  <c r="AQ12" i="3"/>
  <c r="AQ37" i="3"/>
  <c r="BB9" i="1"/>
  <c r="DJ9" i="1"/>
  <c r="FR9" i="1"/>
  <c r="KH9" i="1"/>
  <c r="MP9" i="1"/>
  <c r="OX9" i="1"/>
  <c r="LP9" i="2"/>
  <c r="PV9" i="2"/>
  <c r="AP34" i="3"/>
  <c r="AM33" i="3"/>
  <c r="AM27" i="3"/>
  <c r="AN27" i="3"/>
  <c r="AN37" i="3"/>
  <c r="AQ26" i="3"/>
  <c r="AP11" i="3"/>
  <c r="AQ19" i="3"/>
  <c r="AM21" i="3"/>
  <c r="AM39" i="3"/>
  <c r="AQ23" i="3"/>
  <c r="AQ32" i="3"/>
  <c r="AN22" i="3"/>
  <c r="AN12" i="3"/>
  <c r="AN38" i="3"/>
  <c r="GF9" i="1"/>
  <c r="GF11" i="1" s="1"/>
  <c r="OB9" i="2"/>
  <c r="OB12" i="2" s="1"/>
  <c r="AP9" i="3"/>
  <c r="AM10" i="3"/>
  <c r="AQ15" i="3"/>
  <c r="AM29" i="3"/>
  <c r="AM31" i="3"/>
  <c r="AQ30" i="3"/>
  <c r="AP19" i="3"/>
  <c r="AQ31" i="3"/>
  <c r="AQ16" i="3"/>
  <c r="AQ21" i="3"/>
  <c r="AN18" i="3"/>
  <c r="AN28" i="3"/>
  <c r="AM16" i="3"/>
  <c r="AM14" i="3"/>
  <c r="QK9" i="2"/>
  <c r="QE9" i="2"/>
  <c r="QE11" i="2" s="1"/>
  <c r="QJ9" i="2"/>
  <c r="QJ12" i="2" s="1"/>
  <c r="PU9" i="2"/>
  <c r="PU12" i="2" s="1"/>
  <c r="PA9" i="2"/>
  <c r="PA11" i="2" s="1"/>
  <c r="OQ9" i="2"/>
  <c r="OQ12" i="2" s="1"/>
  <c r="NW9" i="2"/>
  <c r="NW11" i="2" s="1"/>
  <c r="MY9" i="2"/>
  <c r="NN9" i="2"/>
  <c r="NM9" i="2"/>
  <c r="NM12" i="2" s="1"/>
  <c r="MS9" i="2"/>
  <c r="MS11" i="2" s="1"/>
  <c r="MX9" i="2"/>
  <c r="MX12" i="2" s="1"/>
  <c r="MD9" i="2"/>
  <c r="MD11" i="2" s="1"/>
  <c r="MI9" i="2"/>
  <c r="MI12" i="2" s="1"/>
  <c r="LU9" i="2"/>
  <c r="LT9" i="2"/>
  <c r="LT12" i="2" s="1"/>
  <c r="QV9" i="1"/>
  <c r="QP9" i="1"/>
  <c r="QP11" i="1" s="1"/>
  <c r="QU9" i="1"/>
  <c r="QA9" i="1"/>
  <c r="QA11" i="1" s="1"/>
  <c r="QB9" i="1"/>
  <c r="PM9" i="1"/>
  <c r="PQ9" i="1"/>
  <c r="PR9" i="1"/>
  <c r="PL9" i="1"/>
  <c r="PL11" i="1" s="1"/>
  <c r="PB9" i="1"/>
  <c r="PB12" i="1" s="1"/>
  <c r="OW9" i="1"/>
  <c r="OW11" i="1" s="1"/>
  <c r="OM9" i="1"/>
  <c r="OM12" i="1" s="1"/>
  <c r="OH9" i="1"/>
  <c r="OH11" i="1" s="1"/>
  <c r="NS9" i="1"/>
  <c r="NS11" i="1" s="1"/>
  <c r="NX9" i="1"/>
  <c r="NX12" i="1" s="1"/>
  <c r="ND9" i="1"/>
  <c r="ND11" i="1" s="1"/>
  <c r="MO9" i="1"/>
  <c r="MO11" i="1" s="1"/>
  <c r="MT9" i="1"/>
  <c r="MT12" i="1" s="1"/>
  <c r="MF9" i="1"/>
  <c r="LZ9" i="1"/>
  <c r="ME9" i="1"/>
  <c r="LP9" i="1"/>
  <c r="LK9" i="1"/>
  <c r="LK11" i="1" s="1"/>
  <c r="KV9" i="1"/>
  <c r="KV11" i="1" s="1"/>
  <c r="KG9" i="1"/>
  <c r="KG11" i="1" s="1"/>
  <c r="KL9" i="1"/>
  <c r="KL12" i="1" s="1"/>
  <c r="JR9" i="1"/>
  <c r="JR11" i="1" s="1"/>
  <c r="JW9" i="1"/>
  <c r="JW12" i="1" s="1"/>
  <c r="JC9" i="1"/>
  <c r="JC11" i="1" s="1"/>
  <c r="IT9" i="1"/>
  <c r="IN9" i="1"/>
  <c r="IN11" i="1" s="1"/>
  <c r="IS9" i="1"/>
  <c r="IS12" i="1" s="1"/>
  <c r="HZ9" i="1"/>
  <c r="IE9" i="1"/>
  <c r="HY9" i="1"/>
  <c r="ID9" i="1"/>
  <c r="HJ9" i="1"/>
  <c r="HJ11" i="1" s="1"/>
  <c r="HO9" i="1"/>
  <c r="HO12" i="1" s="1"/>
  <c r="GU9" i="1"/>
  <c r="GU11" i="1" s="1"/>
  <c r="GZ9" i="1"/>
  <c r="GZ12" i="1" s="1"/>
  <c r="GK9" i="1"/>
  <c r="GK12" i="1" s="1"/>
  <c r="FV9" i="1"/>
  <c r="FV12" i="1" s="1"/>
  <c r="FQ9" i="1"/>
  <c r="FC9" i="1"/>
  <c r="FH9" i="1"/>
  <c r="FB9" i="1"/>
  <c r="FG9" i="1"/>
  <c r="FG12" i="1" s="1"/>
  <c r="EM9" i="1"/>
  <c r="EM11" i="1" s="1"/>
  <c r="ER9" i="1"/>
  <c r="ER12" i="1" s="1"/>
  <c r="ED9" i="1"/>
  <c r="EC12" i="1" s="1"/>
  <c r="DX9" i="1"/>
  <c r="DX11" i="1" s="1"/>
  <c r="DI9" i="1"/>
  <c r="DN9" i="1"/>
  <c r="DN12" i="1" s="1"/>
  <c r="CK9" i="1"/>
  <c r="CF9" i="1"/>
  <c r="CT9" i="1"/>
  <c r="CT11" i="1" s="1"/>
  <c r="CY9" i="1"/>
  <c r="CY12" i="1" s="1"/>
  <c r="CE9" i="1"/>
  <c r="CE11" i="1" s="1"/>
  <c r="CJ9" i="1"/>
  <c r="CJ12" i="1" s="1"/>
  <c r="BP9" i="1"/>
  <c r="BP11" i="1" s="1"/>
  <c r="BU9" i="1"/>
  <c r="BU12" i="1" s="1"/>
  <c r="BA9" i="1"/>
  <c r="BA11" i="1" s="1"/>
  <c r="BF9" i="1"/>
  <c r="BF12" i="1" s="1"/>
  <c r="AL9" i="1"/>
  <c r="AM9" i="1"/>
  <c r="AB9" i="1"/>
  <c r="AB12" i="1" s="1"/>
  <c r="H4" i="2"/>
  <c r="AP4" i="3" l="1"/>
  <c r="AL11" i="1"/>
  <c r="PQ12" i="1"/>
  <c r="FB11" i="1"/>
  <c r="LP12" i="1"/>
  <c r="LO11" i="2"/>
  <c r="AM4" i="3"/>
  <c r="DI11" i="1"/>
  <c r="ME12" i="1"/>
  <c r="ID12" i="1"/>
  <c r="LZ11" i="1"/>
  <c r="FQ11" i="1"/>
  <c r="HY11" i="1"/>
  <c r="QU12" i="1"/>
  <c r="LK8" i="2"/>
  <c r="LJ8" i="2"/>
  <c r="LF8" i="2"/>
  <c r="LE8" i="2"/>
  <c r="LA8" i="2"/>
  <c r="KZ8" i="2"/>
  <c r="KZ7" i="2"/>
  <c r="LJ6" i="2"/>
  <c r="LE5" i="2"/>
  <c r="KZ4" i="2"/>
  <c r="KU8" i="2"/>
  <c r="KT8" i="2"/>
  <c r="KT13" i="2" s="1"/>
  <c r="KP8" i="2"/>
  <c r="KP9" i="2" s="1"/>
  <c r="KO8" i="2"/>
  <c r="KK8" i="2"/>
  <c r="KK9" i="2" s="1"/>
  <c r="KJ8" i="2"/>
  <c r="KJ7" i="2"/>
  <c r="KT6" i="2"/>
  <c r="KO5" i="2"/>
  <c r="KJ4" i="2"/>
  <c r="KE8" i="2"/>
  <c r="KD8" i="2"/>
  <c r="KD13" i="2" s="1"/>
  <c r="JZ8" i="2"/>
  <c r="JY8" i="2"/>
  <c r="JU8" i="2"/>
  <c r="JU9" i="2" s="1"/>
  <c r="JT8" i="2"/>
  <c r="JT7" i="2"/>
  <c r="KD6" i="2"/>
  <c r="JY5" i="2"/>
  <c r="JT4" i="2"/>
  <c r="JI9" i="2"/>
  <c r="JI12" i="2" s="1"/>
  <c r="JO8" i="2"/>
  <c r="JN8" i="2"/>
  <c r="JJ8" i="2"/>
  <c r="JJ9" i="2" s="1"/>
  <c r="JI8" i="2"/>
  <c r="JE8" i="2"/>
  <c r="JD8" i="2"/>
  <c r="JD7" i="2"/>
  <c r="JN6" i="2"/>
  <c r="JI5" i="2"/>
  <c r="JD4" i="2"/>
  <c r="IN7" i="2"/>
  <c r="IY8" i="2"/>
  <c r="IX8" i="2"/>
  <c r="IX13" i="2" s="1"/>
  <c r="IT8" i="2"/>
  <c r="IT9" i="2" s="1"/>
  <c r="IS8" i="2"/>
  <c r="IO8" i="2"/>
  <c r="IO9" i="2" s="1"/>
  <c r="IN8" i="2"/>
  <c r="IX6" i="2"/>
  <c r="IS5" i="2"/>
  <c r="IN4" i="2"/>
  <c r="II8" i="2"/>
  <c r="IH8" i="2"/>
  <c r="ID8" i="2"/>
  <c r="IC8" i="2"/>
  <c r="HY8" i="2"/>
  <c r="HX8" i="2"/>
  <c r="HX7" i="2"/>
  <c r="IH6" i="2"/>
  <c r="IC5" i="2"/>
  <c r="HX4" i="2"/>
  <c r="HS8" i="2"/>
  <c r="HR8" i="2"/>
  <c r="HR13" i="2" s="1"/>
  <c r="HN8" i="2"/>
  <c r="HM8" i="2"/>
  <c r="HI8" i="2"/>
  <c r="HH8" i="2"/>
  <c r="HH7" i="2"/>
  <c r="HR6" i="2"/>
  <c r="HM5" i="2"/>
  <c r="HH4" i="2"/>
  <c r="HC8" i="2"/>
  <c r="HB8" i="2"/>
  <c r="HB13" i="2" s="1"/>
  <c r="GX8" i="2"/>
  <c r="GW8" i="2"/>
  <c r="GS8" i="2"/>
  <c r="GR8" i="2"/>
  <c r="GR7" i="2"/>
  <c r="HB6" i="2"/>
  <c r="GW5" i="2"/>
  <c r="GR4" i="2"/>
  <c r="GB7" i="2"/>
  <c r="GM8" i="2"/>
  <c r="GL8" i="2"/>
  <c r="GL13" i="2" s="1"/>
  <c r="GH8" i="2"/>
  <c r="GH9" i="2" s="1"/>
  <c r="GG8" i="2"/>
  <c r="GC8" i="2"/>
  <c r="GC9" i="2" s="1"/>
  <c r="GB8" i="2"/>
  <c r="GL6" i="2"/>
  <c r="GG5" i="2"/>
  <c r="GB4" i="2"/>
  <c r="FW8" i="2"/>
  <c r="FV8" i="2"/>
  <c r="FR8" i="2"/>
  <c r="FQ8" i="2"/>
  <c r="FM8" i="2"/>
  <c r="FL8" i="2"/>
  <c r="FL7" i="2"/>
  <c r="FV6" i="2"/>
  <c r="FQ5" i="2"/>
  <c r="FL4" i="2"/>
  <c r="JN13" i="2" l="1"/>
  <c r="FM9" i="2"/>
  <c r="HY9" i="2"/>
  <c r="JE9" i="2"/>
  <c r="FR9" i="2"/>
  <c r="ID9" i="2"/>
  <c r="FV13" i="2"/>
  <c r="IH13" i="2"/>
  <c r="LA9" i="2"/>
  <c r="LJ13" i="2"/>
  <c r="JT9" i="2"/>
  <c r="JT11" i="2" s="1"/>
  <c r="GW9" i="2"/>
  <c r="KJ9" i="2"/>
  <c r="KJ11" i="2" s="1"/>
  <c r="KO9" i="2"/>
  <c r="KO12" i="2" s="1"/>
  <c r="JY9" i="2"/>
  <c r="JY12" i="2" s="1"/>
  <c r="KZ9" i="2"/>
  <c r="KZ11" i="2" s="1"/>
  <c r="JZ9" i="2"/>
  <c r="HX9" i="2"/>
  <c r="LF9" i="2"/>
  <c r="IC9" i="2"/>
  <c r="GR9" i="2"/>
  <c r="GR11" i="2" s="1"/>
  <c r="JD9" i="2"/>
  <c r="JD11" i="2" s="1"/>
  <c r="IS9" i="2"/>
  <c r="IS12" i="2" s="1"/>
  <c r="LE9" i="2"/>
  <c r="LE12" i="2" s="1"/>
  <c r="GS9" i="2"/>
  <c r="HN9" i="2"/>
  <c r="IN9" i="2"/>
  <c r="IN11" i="2" s="1"/>
  <c r="GX9" i="2"/>
  <c r="FL9" i="2"/>
  <c r="FL11" i="2" s="1"/>
  <c r="GG9" i="2"/>
  <c r="GG12" i="2" s="1"/>
  <c r="FQ9" i="2"/>
  <c r="FQ12" i="2" s="1"/>
  <c r="HM9" i="2"/>
  <c r="HM12" i="2" s="1"/>
  <c r="HH9" i="2"/>
  <c r="HI9" i="2"/>
  <c r="GB9" i="2"/>
  <c r="GB11" i="2" s="1"/>
  <c r="FG8" i="2"/>
  <c r="FF8" i="2"/>
  <c r="FB8" i="2"/>
  <c r="FA8" i="2"/>
  <c r="EW8" i="2"/>
  <c r="EV8" i="2"/>
  <c r="EV7" i="2"/>
  <c r="FF6" i="2"/>
  <c r="FA5" i="2"/>
  <c r="EV4" i="2"/>
  <c r="EQ8" i="2"/>
  <c r="EP8" i="2"/>
  <c r="EP13" i="2" s="1"/>
  <c r="EL8" i="2"/>
  <c r="EK8" i="2"/>
  <c r="EG8" i="2"/>
  <c r="EF8" i="2"/>
  <c r="EF7" i="2"/>
  <c r="EP6" i="2"/>
  <c r="EK5" i="2"/>
  <c r="EF4" i="2"/>
  <c r="EA8" i="2"/>
  <c r="DZ8" i="2"/>
  <c r="DV8" i="2"/>
  <c r="DU8" i="2"/>
  <c r="DQ8" i="2"/>
  <c r="DQ9" i="2" s="1"/>
  <c r="DP8" i="2"/>
  <c r="DP7" i="2"/>
  <c r="DZ6" i="2"/>
  <c r="DU5" i="2"/>
  <c r="DP4" i="2"/>
  <c r="DK8" i="2"/>
  <c r="DJ8" i="2"/>
  <c r="DJ13" i="2" s="1"/>
  <c r="DF8" i="2"/>
  <c r="DF9" i="2" s="1"/>
  <c r="DE8" i="2"/>
  <c r="DA8" i="2"/>
  <c r="DA9" i="2" s="1"/>
  <c r="CZ8" i="2"/>
  <c r="CZ7" i="2"/>
  <c r="DJ6" i="2"/>
  <c r="DE5" i="2"/>
  <c r="CZ4" i="2"/>
  <c r="FF13" i="2" l="1"/>
  <c r="EW9" i="2"/>
  <c r="IC12" i="2"/>
  <c r="GW12" i="2"/>
  <c r="HX11" i="2"/>
  <c r="DZ13" i="2"/>
  <c r="HH11" i="2"/>
  <c r="FA9" i="2"/>
  <c r="FA12" i="2" s="1"/>
  <c r="DE9" i="2"/>
  <c r="DE12" i="2" s="1"/>
  <c r="EK9" i="2"/>
  <c r="CZ9" i="2"/>
  <c r="CZ11" i="2" s="1"/>
  <c r="EL9" i="2"/>
  <c r="DP9" i="2"/>
  <c r="DP11" i="2" s="1"/>
  <c r="DU9" i="2"/>
  <c r="DU12" i="2" s="1"/>
  <c r="EF9" i="2"/>
  <c r="EG9" i="2"/>
  <c r="FB9" i="2"/>
  <c r="EV9" i="2"/>
  <c r="EV11" i="2" s="1"/>
  <c r="DV9" i="2"/>
  <c r="CJ4" i="2"/>
  <c r="CO5" i="2"/>
  <c r="CT6" i="2"/>
  <c r="CJ7" i="2"/>
  <c r="CJ8" i="2"/>
  <c r="CK8" i="2"/>
  <c r="CO8" i="2"/>
  <c r="CP8" i="2"/>
  <c r="CT8" i="2"/>
  <c r="CU8" i="2"/>
  <c r="CK9" i="2" s="1"/>
  <c r="CE8" i="2"/>
  <c r="CD8" i="2"/>
  <c r="CD13" i="2" s="1"/>
  <c r="BZ8" i="2"/>
  <c r="BY8" i="2"/>
  <c r="BU8" i="2"/>
  <c r="BT8" i="2"/>
  <c r="BT7" i="2"/>
  <c r="CD6" i="2"/>
  <c r="BY5" i="2"/>
  <c r="BT4" i="2"/>
  <c r="BO8" i="2"/>
  <c r="BN8" i="2"/>
  <c r="BJ8" i="2"/>
  <c r="BI8" i="2"/>
  <c r="BE8" i="2"/>
  <c r="BD8" i="2"/>
  <c r="BD7" i="2"/>
  <c r="BN6" i="2"/>
  <c r="BI5" i="2"/>
  <c r="BD4" i="2"/>
  <c r="EF11" i="2" l="1"/>
  <c r="CT13" i="2"/>
  <c r="EK12" i="2"/>
  <c r="BN13" i="2"/>
  <c r="BY9" i="2"/>
  <c r="BI9" i="2"/>
  <c r="BI12" i="2" s="1"/>
  <c r="BZ9" i="2"/>
  <c r="CO9" i="2"/>
  <c r="CO12" i="2" s="1"/>
  <c r="CJ9" i="2"/>
  <c r="CJ11" i="2" s="1"/>
  <c r="CP9" i="2"/>
  <c r="BD9" i="2"/>
  <c r="BJ9" i="2"/>
  <c r="BT9" i="2"/>
  <c r="BT11" i="2" s="1"/>
  <c r="BU9" i="2"/>
  <c r="BE9" i="2"/>
  <c r="AY8" i="2"/>
  <c r="AX8" i="2"/>
  <c r="AT8" i="2"/>
  <c r="AS8" i="2"/>
  <c r="AO8" i="2"/>
  <c r="AN8" i="2"/>
  <c r="AN7" i="2"/>
  <c r="AX6" i="2"/>
  <c r="AS5" i="2"/>
  <c r="AN4" i="2"/>
  <c r="AI8" i="2"/>
  <c r="AH8" i="2"/>
  <c r="AD8" i="2"/>
  <c r="AC8" i="2"/>
  <c r="Y8" i="2"/>
  <c r="X8" i="2"/>
  <c r="X7" i="2"/>
  <c r="AH6" i="2"/>
  <c r="AC5" i="2"/>
  <c r="X4" i="2"/>
  <c r="D4" i="2" s="1"/>
  <c r="S8" i="2"/>
  <c r="R8" i="2"/>
  <c r="R13" i="2" s="1"/>
  <c r="N8" i="2"/>
  <c r="M8" i="2"/>
  <c r="I8" i="2"/>
  <c r="I9" i="2" s="1"/>
  <c r="H8" i="2"/>
  <c r="H7" i="2"/>
  <c r="R6" i="2"/>
  <c r="M5" i="2"/>
  <c r="S8" i="1"/>
  <c r="I9" i="1" s="1"/>
  <c r="R8" i="1"/>
  <c r="R13" i="1" s="1"/>
  <c r="B13" i="1" s="1"/>
  <c r="N8" i="1"/>
  <c r="M8" i="1"/>
  <c r="B7" i="1"/>
  <c r="R6" i="1"/>
  <c r="B6" i="1" s="1"/>
  <c r="M5" i="1"/>
  <c r="B4" i="1"/>
  <c r="BY12" i="2" l="1"/>
  <c r="AD9" i="2"/>
  <c r="AH13" i="2"/>
  <c r="BD11" i="2"/>
  <c r="B5" i="1"/>
  <c r="D4" i="1"/>
  <c r="AT9" i="2"/>
  <c r="AX13" i="2"/>
  <c r="B13" i="2" s="1"/>
  <c r="AC9" i="2"/>
  <c r="H9" i="1"/>
  <c r="H11" i="1" s="1"/>
  <c r="B11" i="1" s="1"/>
  <c r="B8" i="2"/>
  <c r="X9" i="2"/>
  <c r="AN9" i="2"/>
  <c r="AN11" i="2" s="1"/>
  <c r="Y9" i="2"/>
  <c r="N9" i="1"/>
  <c r="M9" i="1"/>
  <c r="M12" i="1" s="1"/>
  <c r="B12" i="1" s="1"/>
  <c r="AO9" i="2"/>
  <c r="AS9" i="2"/>
  <c r="B7" i="2"/>
  <c r="C5" i="2"/>
  <c r="B4" i="2"/>
  <c r="B6" i="2"/>
  <c r="M9" i="2"/>
  <c r="N9" i="2"/>
  <c r="H9" i="2"/>
  <c r="H11" i="2" s="1"/>
  <c r="C4" i="2"/>
  <c r="B5" i="2"/>
  <c r="C4" i="1"/>
  <c r="C5" i="1"/>
  <c r="B8" i="1"/>
  <c r="AS12" i="2" l="1"/>
  <c r="X11" i="2"/>
  <c r="M12" i="2"/>
  <c r="AC12" i="2"/>
  <c r="B14" i="1"/>
  <c r="B11" i="2"/>
  <c r="B14" i="2"/>
  <c r="B12" i="2" l="1"/>
</calcChain>
</file>

<file path=xl/sharedStrings.xml><?xml version="1.0" encoding="utf-8"?>
<sst xmlns="http://schemas.openxmlformats.org/spreadsheetml/2006/main" count="1790" uniqueCount="130">
  <si>
    <t>Age</t>
  </si>
  <si>
    <t>correlation</t>
  </si>
  <si>
    <t>180619_11990_10885_Nup60Nup159_Nup170timer_Br1_2_MMStack_Pos22cell1asym_age24</t>
  </si>
  <si>
    <t>Saved in folder:</t>
  </si>
  <si>
    <t>Y:\AnneCM\Aging chip movies\Nup_colocalizationData\181108_Run9_Nu60_Mlp1_refNup159\Single files\Asym_Age</t>
  </si>
  <si>
    <t>SEM</t>
  </si>
  <si>
    <t>ttest</t>
  </si>
  <si>
    <t>cMother</t>
  </si>
  <si>
    <t>cDaughter</t>
  </si>
  <si>
    <t>cRandom</t>
  </si>
  <si>
    <t>n</t>
  </si>
  <si>
    <t>Intensity</t>
  </si>
  <si>
    <t>Bgcorrected</t>
  </si>
  <si>
    <t>M</t>
  </si>
  <si>
    <t>D</t>
  </si>
  <si>
    <t>BG</t>
  </si>
  <si>
    <t>Y:\AnneCM\Aging chip movies\Nup_colocalizationData\180619_Run5_Nup60+Nup159_Nup170timer\SingleTifs\Selection\</t>
  </si>
  <si>
    <t>180619_11990_10885_Nup60Nup159_Nup170timer_Br1_2_MMStack_Pos22cell2asym_age22</t>
  </si>
  <si>
    <t>180619_11990_10885_Nup60Nup159_Nup170timer_Br1_2_MMStack_Pos22cell4asym_age21</t>
  </si>
  <si>
    <t>180619_11990_10885_Nup60Nup159_Nup170timer_Br1_2_MMStack_Pos22cell1asym_age19</t>
  </si>
  <si>
    <t>180619_11990_10885_Nup60Nup159_Nup170timer_Br1_2_MMStack_Pos23cell2asym_age21</t>
  </si>
  <si>
    <t>180619_11990_10885_Nup60Nup159_Nup170timer_Fl1_1_MMStack_Pos25cell1asym_age11</t>
  </si>
  <si>
    <t>140519_Run18_N159_N170_Fob1D_N170timer_Br_1_MMStack_Pos1cell1asym_age22</t>
  </si>
  <si>
    <t>140519_Run18_N159_N170_Fob1D_N170timer_Br_1_MMStack_Pos1cell2asym_age19</t>
  </si>
  <si>
    <t>140519_Run18_N159_N170_Fob1D_N170timer_Br_1_MMStack_Pos1cell3asym_age20</t>
  </si>
  <si>
    <t>140519_Run18_N159_N170_Fob1D_N170timer_Br_1_MMStack_Pos2cell1asym_age20</t>
  </si>
  <si>
    <t>140519_Run18_N159_N170_Fob1D_N170timer_Br_1_MMStack_Pos3cell1asym_age17</t>
  </si>
  <si>
    <t>140519_Run18_N159_N170_Fob1D_N170timer_Br_1_MMStack_Pos3cell2asym_age23</t>
  </si>
  <si>
    <t>140519_Run18_N159_N170_Fob1D_N170timer_Br_1_MMStack_Pos3cell3asym_age20</t>
  </si>
  <si>
    <t>140519_Run18_N159_N170_Fob1D_N170timer_Br_1_MMStack_Pos4cell1asym_age24</t>
  </si>
  <si>
    <t>140519_Run18_N159_N170_Fob1D_N170timer_Br_1_MMStack_Pos4cell3asym_age20</t>
  </si>
  <si>
    <t>140519_Run18_N159_N170_Fob1D_N170timer_Br_1_MMStack_Pos4cell4asym_age21</t>
  </si>
  <si>
    <t>140519_Run18_N159_N170_Fob1D_N170timer_Br_1_MMStack_Pos4cell5asym_age18</t>
  </si>
  <si>
    <t>140519_Run18_N159_N170_Fob1D_N170timer_Br_1_MMStack_Pos5cell1asym_age22</t>
  </si>
  <si>
    <t>140519_Run18_N159_N170_Fob1D_N170timer_Br_1_MMStack_Pos5cell3asym_age23</t>
  </si>
  <si>
    <t>180619_11990_10885_Nup60Nup159_Nup170timer_Fl1_1_MMStack_Pos23cell2asym_age2</t>
  </si>
  <si>
    <t>180619_11990_10885_Nup60Nup159_Nup170timer_Fl1_1_MMStack_Pos23cell4asym_age2</t>
  </si>
  <si>
    <t>180619_11990_10885_Nup60Nup159_Nup170timer_Fl1_1_MMStack_Pos23cell5asym_age1</t>
  </si>
  <si>
    <t>180619_11990_10885_Nup60Nup159_Nup170timer_Fl1_1_MMStack_Pos23cell6asym_age1</t>
  </si>
  <si>
    <t>GFP/mCh_M</t>
  </si>
  <si>
    <t>GFP/mCh_D</t>
  </si>
  <si>
    <t>GFP/mCh_BG</t>
  </si>
  <si>
    <t>140519_Run18_N159_N170_Fob1D_N170timer_Br_1_MMStack_Pos5cell4asym_age24</t>
  </si>
  <si>
    <t>180619_11990_10885_Nup60Nup159_Nup170timer_Fl1_1_MMStack_Pos23cell8asym_age2</t>
  </si>
  <si>
    <t>180619_11990_10885_Nup60Nup159_Nup170timer_Fl1_1_MMStack_Pos23cell9asym_age2</t>
  </si>
  <si>
    <t>180619_11990_10885_Nup60Nup159_Nup170timer_Fl1_1_MMStack_Pos23cell10asym_age2</t>
  </si>
  <si>
    <t>180619_11990_10885_Nup60Nup159_Nup170timer_Fl1_1_MMStack_Pos24cell1asym_age2</t>
  </si>
  <si>
    <t>180619_11990_10885_Nup60Nup159_Nup170timer_Fl1_1_MMStack_Pos24cell2asym_age2</t>
  </si>
  <si>
    <t>140519_Run18_N159_N170_Fob1D_N170timer_Fl_1_MMStack_Pos1cell1asym_age2</t>
  </si>
  <si>
    <t>140519_Run18_N159_N170_Fob1D_N170timer_Fl_1_MMStack_Pos1cell3asym_age2</t>
  </si>
  <si>
    <t>140519_Run18_N159_N170_Fob1D_N170timer_Fl_1_MMStack_Pos1cell4asym_age2</t>
  </si>
  <si>
    <t>140519_Run18_N159_N170_Fob1D_N170timer_Fl_1_MMStack_Pos1cell5asym_age3</t>
  </si>
  <si>
    <t>140519_Run18_N159_N170_Fob1D_N170timer_Fl_1_MMStack_Pos1cell6asym_age2</t>
  </si>
  <si>
    <t>140519_Run18_N159_N170_Fob1D_N170timer_Fl_1_MMStack_Pos1cell8asym_age2</t>
  </si>
  <si>
    <t>140519_Run18_N159_N170_Fob1D_N170timer_Fl_1_MMStack_Pos1cell9asym_age1</t>
  </si>
  <si>
    <t>140519_Run18_N159_N170_Fob1D_N170timer_Fl_1_MMStack_Pos1cell13asym_age3</t>
  </si>
  <si>
    <t>140519_Run18_N159_N170_Fob1D_N170timer_Fl_1_MMStack_Pos1cell14asym_age1</t>
  </si>
  <si>
    <t>140519_Run18_N159_N170_Fob1D_N170timer_Fl_1_MMStack_Pos1cell15asym_age2</t>
  </si>
  <si>
    <t>140519_Run18_N159_N170_Fob1D_N170timer_Fl_1_MMStack_Pos1cell16asym_age1</t>
  </si>
  <si>
    <t>140519_Run18_N159_N170_Fob1D_N170timer_Fl_1_MMStack_Pos1cell17asym_age2</t>
  </si>
  <si>
    <t>140519_Run18_N159_N170_Fob1D_N170timer_Fl_1_MMStack_Pos1cell18asym_age2</t>
  </si>
  <si>
    <t>140519_Run18_N159_N170_Fob1D_N170timer_Fl_1_MMStack_Pos1cell19asym_age2</t>
  </si>
  <si>
    <t>140519_Run18_N159_N170_Fob1D_N170timer_Fl_1_MMStack_Pos1cell20asym_age2</t>
  </si>
  <si>
    <t>140519_Run18_N159_N170_Fob1D_N170timer_Fl_1_MMStack_Pos2cell1asym_age2</t>
  </si>
  <si>
    <t>140519_Run18_N159_N170_Fob1D_N170timer_Fl_1_MMStack_Pos2cell3asym_age2</t>
  </si>
  <si>
    <t>140519_Run18_N159_N170_Fob1D_N170timer_Fl_1_MMStack_Pos2cell5asym_age2</t>
  </si>
  <si>
    <t>140519_Run18_N159_N170_Fob1D_N170timer_Fl_1_MMStack_Pos2cell6asym_age2</t>
  </si>
  <si>
    <t>140519_Run18_N159_N170_Fob1D_N170timer_Fl_1_MMStack_Pos2cell7asym_age1</t>
  </si>
  <si>
    <t>140519_Run18_N159_N170_Fob1D_N170timer_Fl_1_MMStack_Pos2cell8asym_age1</t>
  </si>
  <si>
    <t>140519_Run18_N159_N170_Fob1D_N170timer_Fl_1_MMStack_Pos2cell9asym_age1</t>
  </si>
  <si>
    <t>140519_Run18_N159_N170_Fob1D_N170timer_Fl_1_MMStack_Pos6cell1asym_age23</t>
  </si>
  <si>
    <t>140519_Run18_N159_N170_Fob1D_N170timer_Fl_1_MMStack_Pos6cell3asym_age18</t>
  </si>
  <si>
    <t>140519_Run18_N159_N170_Fob1D_N170timer_Fl_1_MMStack_Pos7cell2asym_age21</t>
  </si>
  <si>
    <t>140519_Run18_N159_N170_Fob1D_N170timer_Fl_1_MMStack_Pos7cell3asym_age22</t>
  </si>
  <si>
    <t>140519_Run18_N159_N170_Fob1D_N170timer_Fl_1_MMStack_Pos7cell4asym_age19</t>
  </si>
  <si>
    <t>140519_Run18_N159_N170_Fob1D_N170timer_Fl_1_MMStack_Pos7cell5asym_age15</t>
  </si>
  <si>
    <t>140519_Run18_N159_N170_Fob1D_N170timer_Fl_1_MMStack_Pos7cell6asym_age20</t>
  </si>
  <si>
    <t>140519_Run18_N159_N170_Fob1D_N170timer_Fl_1_MMStack_Pos7cell7asym_age20</t>
  </si>
  <si>
    <t>140519_Run18_N159_N170_Fob1D_N170timer_Fl_1_MMStack_Pos7cell8asym_age22</t>
  </si>
  <si>
    <t>Young</t>
  </si>
  <si>
    <t>Old</t>
  </si>
  <si>
    <t>mCh/GFP</t>
  </si>
  <si>
    <t xml:space="preserve">Young </t>
  </si>
  <si>
    <t>ToR</t>
  </si>
  <si>
    <t>MY_mCh/GFP</t>
  </si>
  <si>
    <t>DY_mCh/GFP</t>
  </si>
  <si>
    <t>OM_mCh/GFP</t>
  </si>
  <si>
    <t>OD_mCh/GFP</t>
  </si>
  <si>
    <t>log2</t>
  </si>
  <si>
    <t>log2_normalized</t>
  </si>
  <si>
    <t>Nup159-mCherry-GFP</t>
  </si>
  <si>
    <t>ratio</t>
  </si>
  <si>
    <t>age</t>
  </si>
  <si>
    <t>Mother/Daughter</t>
  </si>
  <si>
    <t>Images: 211202_6272_VPS4-GFP_1_</t>
  </si>
  <si>
    <t>Images: 211202_6272_VPS4-GFP_2_</t>
  </si>
  <si>
    <t>3 rows for each cell, first is GFP intensity around plasmid accumulation, second is GFP intensity at rest of nuclear rim, third is cytoplasmid background (background not subtracted in this analysis)</t>
  </si>
  <si>
    <t>Area</t>
  </si>
  <si>
    <t>Mean</t>
  </si>
  <si>
    <t>StdDev</t>
  </si>
  <si>
    <t>Min</t>
  </si>
  <si>
    <t>Max</t>
  </si>
  <si>
    <t>IntDen</t>
  </si>
  <si>
    <t>RawIntDen</t>
  </si>
  <si>
    <t>Length</t>
  </si>
  <si>
    <t>Ratio</t>
  </si>
  <si>
    <t xml:space="preserve">Ratio </t>
  </si>
  <si>
    <t>Av. RA</t>
  </si>
  <si>
    <t>Med. RA</t>
  </si>
  <si>
    <t>Single focal plane</t>
  </si>
  <si>
    <t>Paired!!!</t>
  </si>
  <si>
    <t>Up to position 3</t>
  </si>
  <si>
    <t>Background substracted</t>
  </si>
  <si>
    <t>0h</t>
  </si>
  <si>
    <t>Paired cells</t>
  </si>
  <si>
    <t>24h</t>
  </si>
  <si>
    <t>Net1/Nuclear</t>
  </si>
  <si>
    <t>Net1/Cytoplasmic</t>
  </si>
  <si>
    <t>Nuclear/Cytoplasmic</t>
  </si>
  <si>
    <t>Next to Net1</t>
  </si>
  <si>
    <t>Around Nucleus</t>
  </si>
  <si>
    <t>Cytoplasmic line</t>
  </si>
  <si>
    <t>Strain: yYB17311</t>
  </si>
  <si>
    <t>Single plane imaging</t>
  </si>
  <si>
    <t>mean</t>
  </si>
  <si>
    <t>Strain yYB17312</t>
  </si>
  <si>
    <t>Images: 211202_6272_SNF7-GFP_1_</t>
  </si>
  <si>
    <t>Strain yYB17438</t>
  </si>
  <si>
    <t>Clone2</t>
  </si>
  <si>
    <t>Strain yYB17374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</si>
</sst>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8" borderId="1" applyNumberFormat="0" applyAlignment="0" applyProtection="0"/>
    <xf numFmtId="0" fontId="6" fillId="9" borderId="2" applyNumberFormat="0" applyAlignment="0" applyProtection="0"/>
    <xf numFmtId="0" fontId="2" fillId="10" borderId="3" applyNumberFormat="0" applyFont="0" applyAlignment="0" applyProtection="0"/>
  </cellStyleXfs>
  <cellXfs count="20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11" fontId="0" fillId="0" borderId="0" xfId="0" applyNumberFormat="1"/>
    <xf numFmtId="0" fontId="7" fillId="0" borderId="0" xfId="0" applyFont="1"/>
    <xf numFmtId="0" fontId="6" fillId="9" borderId="2" xfId="4" applyAlignment="1">
      <alignment horizontal="center"/>
    </xf>
    <xf numFmtId="0" fontId="0" fillId="0" borderId="0" xfId="0" applyAlignment="1">
      <alignment horizontal="center"/>
    </xf>
    <xf numFmtId="0" fontId="5" fillId="8" borderId="1" xfId="3"/>
    <xf numFmtId="0" fontId="0" fillId="10" borderId="3" xfId="5" applyFont="1" applyAlignment="1">
      <alignment horizontal="center"/>
    </xf>
    <xf numFmtId="0" fontId="0" fillId="10" borderId="3" xfId="5" applyFont="1"/>
    <xf numFmtId="0" fontId="4" fillId="7" borderId="0" xfId="2"/>
    <xf numFmtId="0" fontId="3" fillId="6" borderId="0" xfId="1"/>
    <xf numFmtId="0" fontId="6" fillId="9" borderId="2" xfId="4"/>
    <xf numFmtId="0" fontId="3" fillId="6" borderId="3" xfId="1" applyBorder="1"/>
    <xf numFmtId="0" fontId="0" fillId="10" borderId="0" xfId="5" applyFont="1" applyBorder="1"/>
    <xf numFmtId="0" fontId="4" fillId="7" borderId="3" xfId="2" applyBorder="1"/>
  </cellXfs>
  <cellStyles count="6">
    <cellStyle name="Bad" xfId="2" builtinId="27"/>
    <cellStyle name="Check Cell" xfId="4" builtinId="23"/>
    <cellStyle name="Good" xfId="1" builtinId="26"/>
    <cellStyle name="Input" xfId="3" builtinId="20"/>
    <cellStyle name="Normal" xfId="0" builtinId="0"/>
    <cellStyle name="Note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0"/>
  <sheetViews>
    <sheetView topLeftCell="S1" workbookViewId="0">
      <selection activeCell="AP21" sqref="AP21"/>
    </sheetView>
  </sheetViews>
  <sheetFormatPr baseColWidth="10" defaultColWidth="8.83203125" defaultRowHeight="15" x14ac:dyDescent="0.2"/>
  <cols>
    <col min="2" max="2" width="15.5" customWidth="1"/>
    <col min="22" max="22" width="12" bestFit="1" customWidth="1"/>
    <col min="25" max="25" width="8.83203125" style="1"/>
    <col min="45" max="45" width="8.83203125" style="1"/>
  </cols>
  <sheetData>
    <row r="1" spans="1:50" x14ac:dyDescent="0.2">
      <c r="Y1" s="1" t="s">
        <v>83</v>
      </c>
      <c r="AT1" t="s">
        <v>83</v>
      </c>
    </row>
    <row r="2" spans="1:50" x14ac:dyDescent="0.2">
      <c r="A2" t="s">
        <v>90</v>
      </c>
    </row>
    <row r="4" spans="1:50" x14ac:dyDescent="0.2">
      <c r="V4" s="7">
        <f>TTEST(V9:V137,W9:W137,2,2)</f>
        <v>7.1383942132202107E-4</v>
      </c>
      <c r="AG4">
        <f>MEDIAN(AG9:AH39)</f>
        <v>0.48372897606649001</v>
      </c>
      <c r="AJ4">
        <f>MEDIAN(AJ9:AK39)</f>
        <v>0.70969898487132055</v>
      </c>
      <c r="AM4">
        <f>MEDIAN(AM9:AN39)</f>
        <v>0</v>
      </c>
      <c r="AP4">
        <f>MEDIAN(AP9:AQ39)</f>
        <v>0.22597000880483054</v>
      </c>
    </row>
    <row r="5" spans="1:50" x14ac:dyDescent="0.2">
      <c r="C5" t="s">
        <v>79</v>
      </c>
      <c r="F5" t="s">
        <v>80</v>
      </c>
    </row>
    <row r="6" spans="1:50" x14ac:dyDescent="0.2">
      <c r="B6" t="s">
        <v>92</v>
      </c>
      <c r="C6">
        <v>2</v>
      </c>
      <c r="F6">
        <v>21</v>
      </c>
    </row>
    <row r="7" spans="1:50" x14ac:dyDescent="0.2">
      <c r="B7" t="s">
        <v>93</v>
      </c>
      <c r="C7" t="s">
        <v>13</v>
      </c>
      <c r="D7" t="s">
        <v>14</v>
      </c>
      <c r="F7" t="s">
        <v>13</v>
      </c>
      <c r="G7" t="s">
        <v>14</v>
      </c>
      <c r="V7" t="s">
        <v>82</v>
      </c>
      <c r="W7" t="s">
        <v>80</v>
      </c>
      <c r="AG7" t="s">
        <v>88</v>
      </c>
      <c r="AM7" t="s">
        <v>89</v>
      </c>
    </row>
    <row r="8" spans="1:50" x14ac:dyDescent="0.2">
      <c r="B8" t="s">
        <v>91</v>
      </c>
      <c r="C8" t="s">
        <v>81</v>
      </c>
      <c r="D8" t="s">
        <v>81</v>
      </c>
      <c r="F8" t="s">
        <v>81</v>
      </c>
      <c r="G8" t="s">
        <v>81</v>
      </c>
      <c r="V8" t="s">
        <v>81</v>
      </c>
      <c r="W8" t="s">
        <v>81</v>
      </c>
      <c r="Z8" t="s">
        <v>84</v>
      </c>
      <c r="AA8" t="s">
        <v>85</v>
      </c>
      <c r="AC8" t="s">
        <v>86</v>
      </c>
      <c r="AD8" t="s">
        <v>87</v>
      </c>
      <c r="AG8" t="s">
        <v>84</v>
      </c>
      <c r="AH8" t="s">
        <v>85</v>
      </c>
      <c r="AJ8" t="s">
        <v>86</v>
      </c>
      <c r="AK8" t="s">
        <v>87</v>
      </c>
      <c r="AM8" t="s">
        <v>84</v>
      </c>
      <c r="AN8" t="s">
        <v>85</v>
      </c>
      <c r="AP8" t="s">
        <v>86</v>
      </c>
      <c r="AT8" t="s">
        <v>84</v>
      </c>
      <c r="AU8" t="s">
        <v>85</v>
      </c>
      <c r="AW8" t="s">
        <v>86</v>
      </c>
    </row>
    <row r="9" spans="1:50" x14ac:dyDescent="0.2">
      <c r="C9">
        <v>0.72880296143590639</v>
      </c>
      <c r="D9">
        <v>0.76497947612141692</v>
      </c>
      <c r="F9">
        <v>0.70616972185912252</v>
      </c>
      <c r="G9">
        <v>0.77108411242995378</v>
      </c>
      <c r="V9">
        <v>0.72880296143590639</v>
      </c>
      <c r="W9">
        <v>0.70616972185912252</v>
      </c>
      <c r="Z9">
        <v>0.72880296143590639</v>
      </c>
      <c r="AA9">
        <v>0.76497947612141692</v>
      </c>
      <c r="AC9">
        <v>0.70616972185912252</v>
      </c>
      <c r="AD9">
        <v>0.77108411242995378</v>
      </c>
      <c r="AG9">
        <f>LOG(Z9,2)</f>
        <v>-0.45639927345292058</v>
      </c>
      <c r="AH9">
        <f>LOG(AA9,2)</f>
        <v>-0.386507053088677</v>
      </c>
      <c r="AJ9">
        <f t="shared" ref="AJ9:AK9" si="0">LOG(AC9,2)</f>
        <v>-0.50191313028963358</v>
      </c>
      <c r="AK9">
        <f t="shared" si="0"/>
        <v>-0.37503985217017044</v>
      </c>
      <c r="AM9">
        <f t="shared" ref="AM9:AM39" si="1">AG9-$AG$4</f>
        <v>-0.94012824951941054</v>
      </c>
      <c r="AN9">
        <f t="shared" ref="AN9:AN39" si="2">AH9-$AG$4</f>
        <v>-0.87023602915516696</v>
      </c>
      <c r="AP9">
        <f t="shared" ref="AP9:AQ24" si="3">AJ9-$AG$4</f>
        <v>-0.98564210635612359</v>
      </c>
      <c r="AQ9">
        <f t="shared" si="3"/>
        <v>-0.85876882823666045</v>
      </c>
      <c r="AT9">
        <v>-0.94012824951941054</v>
      </c>
      <c r="AU9">
        <v>-0.87023602915516696</v>
      </c>
      <c r="AW9">
        <v>-0.98564210635612359</v>
      </c>
      <c r="AX9">
        <v>-0.85876882823666045</v>
      </c>
    </row>
    <row r="10" spans="1:50" x14ac:dyDescent="0.2">
      <c r="C10">
        <v>0.90398369327532935</v>
      </c>
      <c r="D10">
        <v>0.83031432223069213</v>
      </c>
      <c r="F10">
        <v>0.8830910139653757</v>
      </c>
      <c r="G10">
        <v>0.9688589248178282</v>
      </c>
      <c r="V10">
        <v>0.90398369327532935</v>
      </c>
      <c r="W10">
        <v>0.8830910139653757</v>
      </c>
      <c r="Z10">
        <v>0.90398369327532935</v>
      </c>
      <c r="AA10">
        <v>0.83031432223069213</v>
      </c>
      <c r="AC10">
        <v>0.8830910139653757</v>
      </c>
      <c r="AD10">
        <v>0.9688589248178282</v>
      </c>
      <c r="AG10">
        <f t="shared" ref="AG10:AH39" si="4">LOG(Z10,2)</f>
        <v>-0.14563134640951059</v>
      </c>
      <c r="AH10">
        <f t="shared" si="4"/>
        <v>-0.26827051110245143</v>
      </c>
      <c r="AJ10">
        <f t="shared" ref="AJ10:AJ37" si="5">LOG(AC10,2)</f>
        <v>-0.17936596094351243</v>
      </c>
      <c r="AK10">
        <f t="shared" ref="AK10:AK37" si="6">LOG(AD10,2)</f>
        <v>-4.564148423446119E-2</v>
      </c>
      <c r="AM10">
        <f t="shared" si="1"/>
        <v>-0.6293603224760006</v>
      </c>
      <c r="AN10">
        <f t="shared" si="2"/>
        <v>-0.75199948716894149</v>
      </c>
      <c r="AP10">
        <f t="shared" si="3"/>
        <v>-0.66309493701000244</v>
      </c>
      <c r="AQ10">
        <f t="shared" si="3"/>
        <v>-0.52937046030095125</v>
      </c>
      <c r="AT10">
        <v>-0.6293603224760006</v>
      </c>
      <c r="AU10">
        <v>-0.75199948716894149</v>
      </c>
      <c r="AW10">
        <v>-0.66309493701000244</v>
      </c>
      <c r="AX10">
        <v>-0.52937046030095125</v>
      </c>
    </row>
    <row r="11" spans="1:50" x14ac:dyDescent="0.2">
      <c r="C11">
        <v>0.89059807928131096</v>
      </c>
      <c r="D11">
        <v>0.86790953078563193</v>
      </c>
      <c r="F11">
        <v>0.94636259098690678</v>
      </c>
      <c r="G11">
        <v>0.92364556834819811</v>
      </c>
      <c r="V11">
        <v>0.89059807928131096</v>
      </c>
      <c r="W11">
        <v>0.94636259098690678</v>
      </c>
      <c r="Z11">
        <v>0.89059807928131096</v>
      </c>
      <c r="AA11">
        <v>0.86790953078563193</v>
      </c>
      <c r="AC11">
        <v>0.94636259098690678</v>
      </c>
      <c r="AD11">
        <v>0.92364556834819811</v>
      </c>
      <c r="AG11">
        <f t="shared" si="4"/>
        <v>-0.16715359450820286</v>
      </c>
      <c r="AH11">
        <f t="shared" si="4"/>
        <v>-0.20438342812686497</v>
      </c>
      <c r="AJ11">
        <f t="shared" si="5"/>
        <v>-7.9535048750186299E-2</v>
      </c>
      <c r="AK11">
        <f t="shared" si="6"/>
        <v>-0.11458874420034718</v>
      </c>
      <c r="AM11">
        <f t="shared" si="1"/>
        <v>-0.6508825705746929</v>
      </c>
      <c r="AN11">
        <f t="shared" si="2"/>
        <v>-0.68811240419335495</v>
      </c>
      <c r="AP11">
        <f t="shared" si="3"/>
        <v>-0.56326402481667626</v>
      </c>
      <c r="AQ11">
        <f t="shared" si="3"/>
        <v>-0.59831772026683716</v>
      </c>
      <c r="AT11">
        <v>-0.6508825705746929</v>
      </c>
      <c r="AU11">
        <v>-0.68811240419335495</v>
      </c>
      <c r="AW11">
        <v>-0.56326402481667626</v>
      </c>
      <c r="AX11">
        <v>-0.59831772026683716</v>
      </c>
    </row>
    <row r="12" spans="1:50" x14ac:dyDescent="0.2">
      <c r="C12">
        <v>0.74441807493152101</v>
      </c>
      <c r="D12">
        <v>0.75949484859597405</v>
      </c>
      <c r="F12">
        <v>1.2807251869860199</v>
      </c>
      <c r="G12">
        <v>1.1131161439651331</v>
      </c>
      <c r="V12">
        <v>0.74441807493152101</v>
      </c>
      <c r="W12">
        <v>1.2807251869860199</v>
      </c>
      <c r="Z12">
        <v>0.74441807493152101</v>
      </c>
      <c r="AA12">
        <v>0.75949484859597405</v>
      </c>
      <c r="AC12">
        <v>1.2807251869860199</v>
      </c>
      <c r="AD12">
        <v>1.1131161439651331</v>
      </c>
      <c r="AG12">
        <f t="shared" si="4"/>
        <v>-0.42581500953665868</v>
      </c>
      <c r="AH12">
        <f t="shared" si="4"/>
        <v>-0.39688791545328328</v>
      </c>
      <c r="AJ12">
        <f t="shared" si="5"/>
        <v>0.35696094101442383</v>
      </c>
      <c r="AK12">
        <f t="shared" si="6"/>
        <v>0.15460413318346031</v>
      </c>
      <c r="AM12">
        <f t="shared" si="1"/>
        <v>-0.90954398560314864</v>
      </c>
      <c r="AN12">
        <f t="shared" si="2"/>
        <v>-0.88061689151977329</v>
      </c>
      <c r="AP12">
        <f t="shared" si="3"/>
        <v>-0.12676803505206619</v>
      </c>
      <c r="AQ12">
        <f t="shared" si="3"/>
        <v>-0.32912484288302968</v>
      </c>
      <c r="AT12">
        <v>-0.90954398560314864</v>
      </c>
      <c r="AU12">
        <v>-0.88061689151977329</v>
      </c>
      <c r="AW12">
        <v>-0.12676803505206619</v>
      </c>
      <c r="AX12">
        <v>-0.32912484288302968</v>
      </c>
    </row>
    <row r="13" spans="1:50" x14ac:dyDescent="0.2">
      <c r="C13">
        <v>0.85364923083884747</v>
      </c>
      <c r="D13">
        <v>0.94902407219304319</v>
      </c>
      <c r="F13">
        <v>0.91904316441491074</v>
      </c>
      <c r="G13">
        <v>1.0123964152142737</v>
      </c>
      <c r="V13">
        <v>0.85364923083884747</v>
      </c>
      <c r="W13">
        <v>0.91904316441491074</v>
      </c>
      <c r="Z13">
        <v>0.85364923083884747</v>
      </c>
      <c r="AA13">
        <v>0.94902407219304319</v>
      </c>
      <c r="AC13">
        <v>0.91904316441491074</v>
      </c>
      <c r="AD13">
        <v>1.0123964152142737</v>
      </c>
      <c r="AG13">
        <f t="shared" si="4"/>
        <v>-0.22828471460250882</v>
      </c>
      <c r="AH13">
        <f t="shared" si="4"/>
        <v>-7.5483412916982962E-2</v>
      </c>
      <c r="AJ13">
        <f t="shared" si="5"/>
        <v>-0.1217954731718215</v>
      </c>
      <c r="AK13">
        <f t="shared" si="6"/>
        <v>1.7774304143863866E-2</v>
      </c>
      <c r="AM13">
        <f t="shared" si="1"/>
        <v>-0.71201369066899889</v>
      </c>
      <c r="AN13">
        <f t="shared" si="2"/>
        <v>-0.55921238898347303</v>
      </c>
      <c r="AP13">
        <f t="shared" si="3"/>
        <v>-0.6055244492383115</v>
      </c>
      <c r="AQ13">
        <f t="shared" si="3"/>
        <v>-0.46595467192262613</v>
      </c>
      <c r="AT13">
        <v>-0.71201369066899889</v>
      </c>
      <c r="AU13">
        <v>-0.55921238898347303</v>
      </c>
      <c r="AW13">
        <v>-0.6055244492383115</v>
      </c>
      <c r="AX13">
        <v>-0.46595467192262613</v>
      </c>
    </row>
    <row r="14" spans="1:50" x14ac:dyDescent="0.2">
      <c r="C14">
        <v>0.7888824845890362</v>
      </c>
      <c r="D14">
        <v>0.87495918764184322</v>
      </c>
      <c r="F14">
        <v>0.73229895427997638</v>
      </c>
      <c r="G14">
        <v>0.87533171728491066</v>
      </c>
      <c r="V14">
        <v>0.7888824845890362</v>
      </c>
      <c r="W14">
        <v>0.73229895427997638</v>
      </c>
      <c r="Z14">
        <v>0.7888824845890362</v>
      </c>
      <c r="AA14">
        <v>0.87495918764184322</v>
      </c>
      <c r="AC14">
        <v>0.73229895427997638</v>
      </c>
      <c r="AD14">
        <v>0.87533171728491066</v>
      </c>
      <c r="AG14">
        <f t="shared" si="4"/>
        <v>-0.34211768885348198</v>
      </c>
      <c r="AH14">
        <f t="shared" si="4"/>
        <v>-0.19271237069658839</v>
      </c>
      <c r="AJ14">
        <f t="shared" si="5"/>
        <v>-0.44949535920850681</v>
      </c>
      <c r="AK14">
        <f t="shared" si="6"/>
        <v>-0.19209824800962222</v>
      </c>
      <c r="AM14">
        <f t="shared" si="1"/>
        <v>-0.82584666491997205</v>
      </c>
      <c r="AN14">
        <f t="shared" si="2"/>
        <v>-0.67644134676307843</v>
      </c>
      <c r="AP14">
        <f t="shared" si="3"/>
        <v>-0.93322433527499682</v>
      </c>
      <c r="AQ14">
        <f t="shared" si="3"/>
        <v>-0.67582722407611229</v>
      </c>
      <c r="AT14">
        <v>-0.82584666491997205</v>
      </c>
      <c r="AU14">
        <v>-0.67644134676307843</v>
      </c>
      <c r="AW14">
        <v>-0.93322433527499682</v>
      </c>
      <c r="AX14">
        <v>-0.67582722407611229</v>
      </c>
    </row>
    <row r="15" spans="1:50" x14ac:dyDescent="0.2">
      <c r="C15">
        <v>0.78771984384480542</v>
      </c>
      <c r="D15">
        <v>0.82125277022019394</v>
      </c>
      <c r="F15">
        <v>1.6600244912656457</v>
      </c>
      <c r="G15">
        <v>2.0774163704366715</v>
      </c>
      <c r="V15">
        <v>0.78771984384480542</v>
      </c>
      <c r="W15">
        <v>1.6600244912656457</v>
      </c>
      <c r="Z15">
        <v>0.78771984384480542</v>
      </c>
      <c r="AA15">
        <v>0.82125277022019394</v>
      </c>
      <c r="AC15">
        <v>1.6600244912656457</v>
      </c>
      <c r="AD15">
        <v>2.0774163704366715</v>
      </c>
      <c r="AG15">
        <f t="shared" si="4"/>
        <v>-0.34424547505528713</v>
      </c>
      <c r="AH15">
        <f t="shared" si="4"/>
        <v>-0.28410176299736267</v>
      </c>
      <c r="AJ15">
        <f t="shared" si="5"/>
        <v>0.7312045266124676</v>
      </c>
      <c r="AK15">
        <f t="shared" si="6"/>
        <v>1.0547904002761168</v>
      </c>
      <c r="AM15">
        <f t="shared" si="1"/>
        <v>-0.82797445112177714</v>
      </c>
      <c r="AN15">
        <f t="shared" si="2"/>
        <v>-0.76783073906385269</v>
      </c>
      <c r="AP15">
        <f t="shared" si="3"/>
        <v>0.24747555054597759</v>
      </c>
      <c r="AQ15">
        <f t="shared" si="3"/>
        <v>0.5710614242096268</v>
      </c>
      <c r="AT15">
        <v>-0.82797445112177714</v>
      </c>
      <c r="AU15">
        <v>-0.76783073906385269</v>
      </c>
      <c r="AW15">
        <v>0.24747555054597759</v>
      </c>
      <c r="AX15">
        <v>0.5710614242096268</v>
      </c>
    </row>
    <row r="16" spans="1:50" x14ac:dyDescent="0.2">
      <c r="C16">
        <v>0.73898832131401915</v>
      </c>
      <c r="D16">
        <v>0.78821125561687178</v>
      </c>
      <c r="F16">
        <v>1.7364722782346484</v>
      </c>
      <c r="G16">
        <v>1.6537824366551623</v>
      </c>
      <c r="V16">
        <v>0.73898832131401915</v>
      </c>
      <c r="W16">
        <v>1.7364722782346484</v>
      </c>
      <c r="Z16">
        <v>0.73898832131401915</v>
      </c>
      <c r="AA16">
        <v>0.78821125561687178</v>
      </c>
      <c r="AC16">
        <v>1.7364722782346484</v>
      </c>
      <c r="AD16">
        <v>1.6537824366551623</v>
      </c>
      <c r="AG16">
        <f t="shared" si="4"/>
        <v>-0.43637653013093447</v>
      </c>
      <c r="AH16">
        <f t="shared" si="4"/>
        <v>-0.34334574365228993</v>
      </c>
      <c r="AJ16">
        <f t="shared" si="5"/>
        <v>0.79615937912044443</v>
      </c>
      <c r="AK16">
        <f t="shared" si="6"/>
        <v>0.72576945324930131</v>
      </c>
      <c r="AM16">
        <f t="shared" si="1"/>
        <v>-0.92010550619742448</v>
      </c>
      <c r="AN16">
        <f t="shared" si="2"/>
        <v>-0.82707471971877999</v>
      </c>
      <c r="AP16">
        <f t="shared" si="3"/>
        <v>0.31243040305395442</v>
      </c>
      <c r="AQ16">
        <f t="shared" si="3"/>
        <v>0.2420404771828113</v>
      </c>
      <c r="AT16">
        <v>-0.92010550619742448</v>
      </c>
      <c r="AU16">
        <v>-0.82707471971877999</v>
      </c>
      <c r="AW16">
        <v>0.31243040305395442</v>
      </c>
      <c r="AX16">
        <v>0.2420404771828113</v>
      </c>
    </row>
    <row r="17" spans="3:50" x14ac:dyDescent="0.2">
      <c r="C17">
        <v>0.64973601647414758</v>
      </c>
      <c r="D17">
        <v>0.71633197600441545</v>
      </c>
      <c r="F17">
        <v>1.960242023703836</v>
      </c>
      <c r="G17">
        <v>1.9018549909539113</v>
      </c>
      <c r="V17">
        <v>0.64973601647414758</v>
      </c>
      <c r="W17">
        <v>1.960242023703836</v>
      </c>
      <c r="Z17">
        <v>0.64973601647414758</v>
      </c>
      <c r="AA17">
        <v>0.71633197600441545</v>
      </c>
      <c r="AC17">
        <v>1.960242023703836</v>
      </c>
      <c r="AD17">
        <v>1.9018549909539113</v>
      </c>
      <c r="AG17">
        <f t="shared" si="4"/>
        <v>-0.62207441533261898</v>
      </c>
      <c r="AH17">
        <f t="shared" si="4"/>
        <v>-0.48129975161793614</v>
      </c>
      <c r="AJ17">
        <f t="shared" si="5"/>
        <v>0.9710317894635877</v>
      </c>
      <c r="AK17">
        <f t="shared" si="6"/>
        <v>0.92740725050606709</v>
      </c>
      <c r="AM17">
        <f t="shared" si="1"/>
        <v>-1.105803391399109</v>
      </c>
      <c r="AN17">
        <f t="shared" si="2"/>
        <v>-0.96502872768442616</v>
      </c>
      <c r="AP17">
        <f t="shared" si="3"/>
        <v>0.48730281339709769</v>
      </c>
      <c r="AQ17">
        <f t="shared" si="3"/>
        <v>0.44367827443957708</v>
      </c>
      <c r="AT17">
        <v>-1.105803391399109</v>
      </c>
      <c r="AU17">
        <v>-0.96502872768442616</v>
      </c>
      <c r="AW17">
        <v>0.48730281339709769</v>
      </c>
      <c r="AX17">
        <v>0.44367827443957708</v>
      </c>
    </row>
    <row r="18" spans="3:50" x14ac:dyDescent="0.2">
      <c r="C18">
        <v>1.855400202430562</v>
      </c>
      <c r="D18">
        <v>1.625752646957342</v>
      </c>
      <c r="F18">
        <v>2.084641311024694</v>
      </c>
      <c r="G18">
        <v>2.0736659739770817</v>
      </c>
      <c r="V18">
        <v>1.855400202430562</v>
      </c>
      <c r="W18">
        <v>2.084641311024694</v>
      </c>
      <c r="Z18">
        <v>1.855400202430562</v>
      </c>
      <c r="AA18">
        <v>1.625752646957342</v>
      </c>
      <c r="AC18">
        <v>2.084641311024694</v>
      </c>
      <c r="AD18">
        <v>2.0736659739770817</v>
      </c>
      <c r="AG18">
        <f t="shared" si="4"/>
        <v>0.89173040398313264</v>
      </c>
      <c r="AH18">
        <f t="shared" si="4"/>
        <v>0.70110777269351499</v>
      </c>
      <c r="AJ18">
        <f t="shared" si="5"/>
        <v>1.0597991710451244</v>
      </c>
      <c r="AK18">
        <f t="shared" si="6"/>
        <v>1.0521835236126926</v>
      </c>
      <c r="AM18">
        <f t="shared" si="1"/>
        <v>0.40800142791664262</v>
      </c>
      <c r="AN18">
        <f t="shared" si="2"/>
        <v>0.21737879662702497</v>
      </c>
      <c r="AP18">
        <f t="shared" si="3"/>
        <v>0.57607019497863443</v>
      </c>
      <c r="AQ18">
        <f t="shared" si="3"/>
        <v>0.56845454754620262</v>
      </c>
      <c r="AT18">
        <v>0.40800142791664262</v>
      </c>
      <c r="AU18">
        <v>0.21737879662702497</v>
      </c>
      <c r="AW18">
        <v>0.57607019497863443</v>
      </c>
      <c r="AX18">
        <v>0.56845454754620262</v>
      </c>
    </row>
    <row r="19" spans="3:50" x14ac:dyDescent="0.2">
      <c r="C19">
        <v>1.4857024316595775</v>
      </c>
      <c r="D19">
        <v>1.6154204794052744</v>
      </c>
      <c r="F19">
        <v>1.5745889143771978</v>
      </c>
      <c r="G19">
        <v>1.7318944411509285</v>
      </c>
      <c r="V19">
        <v>1.4857024316595775</v>
      </c>
      <c r="W19">
        <v>1.5745889143771978</v>
      </c>
      <c r="Z19">
        <v>1.4857024316595775</v>
      </c>
      <c r="AA19">
        <v>1.6154204794052744</v>
      </c>
      <c r="AC19">
        <v>1.5745889143771978</v>
      </c>
      <c r="AD19">
        <v>1.7318944411509285</v>
      </c>
      <c r="AG19">
        <f t="shared" si="4"/>
        <v>0.57114519033274391</v>
      </c>
      <c r="AH19">
        <f t="shared" si="4"/>
        <v>0.69190973432886593</v>
      </c>
      <c r="AJ19">
        <f t="shared" si="5"/>
        <v>0.65497522632642213</v>
      </c>
      <c r="AK19">
        <f t="shared" si="6"/>
        <v>0.79235100057907659</v>
      </c>
      <c r="AM19">
        <f t="shared" si="1"/>
        <v>8.74162142662539E-2</v>
      </c>
      <c r="AN19">
        <f t="shared" si="2"/>
        <v>0.20818075826237592</v>
      </c>
      <c r="AP19">
        <f t="shared" si="3"/>
        <v>0.17124625025993212</v>
      </c>
      <c r="AQ19">
        <f t="shared" si="3"/>
        <v>0.30862202451258658</v>
      </c>
      <c r="AT19">
        <v>8.74162142662539E-2</v>
      </c>
      <c r="AU19">
        <v>0.20818075826237592</v>
      </c>
      <c r="AW19">
        <v>0.17124625025993212</v>
      </c>
      <c r="AX19">
        <v>0.30862202451258658</v>
      </c>
    </row>
    <row r="20" spans="3:50" x14ac:dyDescent="0.2">
      <c r="C20">
        <v>1.4322845157902269</v>
      </c>
      <c r="D20">
        <v>1.5795219287325941</v>
      </c>
      <c r="F20">
        <v>1.4323002830969775</v>
      </c>
      <c r="G20">
        <v>1.6466050470443443</v>
      </c>
      <c r="V20">
        <v>1.4322845157902269</v>
      </c>
      <c r="W20">
        <v>1.4323002830969775</v>
      </c>
      <c r="Z20">
        <v>1.4322845157902269</v>
      </c>
      <c r="AA20">
        <v>1.5795219287325941</v>
      </c>
      <c r="AC20">
        <v>1.4323002830969775</v>
      </c>
      <c r="AD20">
        <v>1.6466050470443443</v>
      </c>
      <c r="AG20">
        <f t="shared" si="4"/>
        <v>0.51831810485643537</v>
      </c>
      <c r="AH20">
        <f t="shared" si="4"/>
        <v>0.65948796636883711</v>
      </c>
      <c r="AJ20">
        <f t="shared" si="5"/>
        <v>0.51833398668005359</v>
      </c>
      <c r="AK20">
        <f t="shared" si="6"/>
        <v>0.71949455324249412</v>
      </c>
      <c r="AM20">
        <f t="shared" si="1"/>
        <v>3.4589128789945356E-2</v>
      </c>
      <c r="AN20">
        <f t="shared" si="2"/>
        <v>0.1757589903023471</v>
      </c>
      <c r="AP20">
        <f t="shared" si="3"/>
        <v>3.460501061356358E-2</v>
      </c>
      <c r="AQ20">
        <f t="shared" si="3"/>
        <v>0.2357655771760041</v>
      </c>
      <c r="AT20">
        <v>3.4589128789945356E-2</v>
      </c>
      <c r="AU20">
        <v>0.1757589903023471</v>
      </c>
      <c r="AW20">
        <v>3.460501061356358E-2</v>
      </c>
      <c r="AX20">
        <v>0.2357655771760041</v>
      </c>
    </row>
    <row r="21" spans="3:50" x14ac:dyDescent="0.2">
      <c r="C21">
        <v>1.7673462812125484</v>
      </c>
      <c r="D21">
        <v>1.8206146085551929</v>
      </c>
      <c r="F21">
        <v>1.6669026098751338</v>
      </c>
      <c r="G21">
        <v>1.5703166273731324</v>
      </c>
      <c r="V21">
        <v>1.7673462812125484</v>
      </c>
      <c r="W21">
        <v>1.6669026098751338</v>
      </c>
      <c r="Z21">
        <v>1.7673462812125484</v>
      </c>
      <c r="AA21">
        <v>1.8206146085551929</v>
      </c>
      <c r="AC21">
        <v>1.6669026098751338</v>
      </c>
      <c r="AD21">
        <v>1.5703166273731324</v>
      </c>
      <c r="AG21">
        <f t="shared" si="4"/>
        <v>0.82158473895178685</v>
      </c>
      <c r="AH21">
        <f t="shared" si="4"/>
        <v>0.8644255619798088</v>
      </c>
      <c r="AJ21">
        <f t="shared" si="5"/>
        <v>0.73716981616918109</v>
      </c>
      <c r="AK21">
        <f t="shared" si="6"/>
        <v>0.6510554831202936</v>
      </c>
      <c r="AM21">
        <f t="shared" si="1"/>
        <v>0.33785576288529684</v>
      </c>
      <c r="AN21">
        <f t="shared" si="2"/>
        <v>0.38069658591331879</v>
      </c>
      <c r="AP21">
        <f t="shared" si="3"/>
        <v>0.25344084010269108</v>
      </c>
      <c r="AQ21">
        <f t="shared" si="3"/>
        <v>0.16732650705380359</v>
      </c>
      <c r="AT21">
        <v>0.33785576288529684</v>
      </c>
      <c r="AU21">
        <v>0.38069658591331879</v>
      </c>
      <c r="AW21">
        <v>0.25344084010269108</v>
      </c>
      <c r="AX21">
        <v>0.16732650705380359</v>
      </c>
    </row>
    <row r="22" spans="3:50" x14ac:dyDescent="0.2">
      <c r="C22">
        <v>1.3354079659121709</v>
      </c>
      <c r="D22">
        <v>1.1227737968392129</v>
      </c>
      <c r="F22">
        <v>1.6816467408761451</v>
      </c>
      <c r="G22">
        <v>1.5355750517335429</v>
      </c>
      <c r="V22">
        <v>1.3354079659121709</v>
      </c>
      <c r="W22">
        <v>1.6816467408761451</v>
      </c>
      <c r="Z22">
        <v>1.3354079659121709</v>
      </c>
      <c r="AA22">
        <v>1.1227737968392129</v>
      </c>
      <c r="AC22">
        <v>1.6816467408761451</v>
      </c>
      <c r="AD22">
        <v>1.5355750517335429</v>
      </c>
      <c r="AG22">
        <f t="shared" si="4"/>
        <v>0.41728055126513258</v>
      </c>
      <c r="AH22">
        <f t="shared" si="4"/>
        <v>0.16706729991138039</v>
      </c>
      <c r="AJ22">
        <f t="shared" si="5"/>
        <v>0.74987467425399612</v>
      </c>
      <c r="AK22">
        <f t="shared" si="6"/>
        <v>0.61877902622959224</v>
      </c>
      <c r="AM22">
        <f t="shared" si="1"/>
        <v>-6.6448424801357431E-2</v>
      </c>
      <c r="AN22">
        <f t="shared" si="2"/>
        <v>-0.31666167615510965</v>
      </c>
      <c r="AP22">
        <f t="shared" si="3"/>
        <v>0.26614569818750611</v>
      </c>
      <c r="AQ22">
        <f t="shared" si="3"/>
        <v>0.13505005016310223</v>
      </c>
      <c r="AT22">
        <v>-6.6448424801357431E-2</v>
      </c>
      <c r="AU22">
        <v>-0.31666167615510965</v>
      </c>
      <c r="AW22">
        <v>0.26614569818750611</v>
      </c>
      <c r="AX22">
        <v>0.13505005016310223</v>
      </c>
    </row>
    <row r="23" spans="3:50" x14ac:dyDescent="0.2">
      <c r="C23">
        <v>1.2194784183638332</v>
      </c>
      <c r="D23">
        <v>1.3879139508038383</v>
      </c>
      <c r="F23">
        <v>1.3759288178233506</v>
      </c>
      <c r="G23">
        <v>1.3863102774730995</v>
      </c>
      <c r="V23">
        <v>1.2194784183638332</v>
      </c>
      <c r="W23">
        <v>1.3759288178233506</v>
      </c>
      <c r="Z23">
        <v>1.2194784183638332</v>
      </c>
      <c r="AA23">
        <v>1.3879139508038383</v>
      </c>
      <c r="AC23">
        <v>1.3759288178233506</v>
      </c>
      <c r="AD23">
        <v>1.3863102774730995</v>
      </c>
      <c r="AG23">
        <f t="shared" si="4"/>
        <v>0.28626422636289428</v>
      </c>
      <c r="AH23">
        <f t="shared" si="4"/>
        <v>0.4729181251230507</v>
      </c>
      <c r="AJ23">
        <f t="shared" si="5"/>
        <v>0.46040583571617988</v>
      </c>
      <c r="AK23">
        <f t="shared" si="6"/>
        <v>0.47125019086194608</v>
      </c>
      <c r="AM23">
        <f t="shared" si="1"/>
        <v>-0.19746474970359573</v>
      </c>
      <c r="AN23">
        <f t="shared" si="2"/>
        <v>-1.081085094343931E-2</v>
      </c>
      <c r="AP23">
        <f t="shared" si="3"/>
        <v>-2.3323140350310134E-2</v>
      </c>
      <c r="AQ23">
        <f t="shared" si="3"/>
        <v>-1.247878520454393E-2</v>
      </c>
      <c r="AT23">
        <v>-0.19746474970359573</v>
      </c>
      <c r="AU23">
        <v>-1.081085094343931E-2</v>
      </c>
      <c r="AW23">
        <v>-2.3323140350310134E-2</v>
      </c>
      <c r="AX23">
        <v>-1.247878520454393E-2</v>
      </c>
    </row>
    <row r="24" spans="3:50" x14ac:dyDescent="0.2">
      <c r="C24">
        <v>1.6476193278461075</v>
      </c>
      <c r="D24">
        <v>1.524851059787333</v>
      </c>
      <c r="F24">
        <v>1.4174741508905817</v>
      </c>
      <c r="G24">
        <v>1.4801224312146919</v>
      </c>
      <c r="V24">
        <v>1.6476193278461075</v>
      </c>
      <c r="W24">
        <v>1.4174741508905817</v>
      </c>
      <c r="Z24">
        <v>1.6476193278461075</v>
      </c>
      <c r="AA24">
        <v>1.524851059787333</v>
      </c>
      <c r="AC24">
        <v>1.4174741508905817</v>
      </c>
      <c r="AD24">
        <v>1.4801224312146919</v>
      </c>
      <c r="AG24">
        <f t="shared" si="4"/>
        <v>0.72038295534416452</v>
      </c>
      <c r="AH24">
        <f t="shared" si="4"/>
        <v>0.60866833395430309</v>
      </c>
      <c r="AJ24">
        <f t="shared" si="5"/>
        <v>0.50332242636891533</v>
      </c>
      <c r="AK24">
        <f t="shared" si="6"/>
        <v>0.56571651612510321</v>
      </c>
      <c r="AM24">
        <f t="shared" si="1"/>
        <v>0.23665397927767451</v>
      </c>
      <c r="AN24">
        <f t="shared" si="2"/>
        <v>0.12493935788781307</v>
      </c>
      <c r="AP24">
        <f t="shared" si="3"/>
        <v>1.9593450302425319E-2</v>
      </c>
      <c r="AQ24">
        <f t="shared" si="3"/>
        <v>8.1987540058613195E-2</v>
      </c>
      <c r="AT24">
        <v>0.23665397927767451</v>
      </c>
      <c r="AU24">
        <v>0.12493935788781307</v>
      </c>
      <c r="AW24">
        <v>1.9593450302425319E-2</v>
      </c>
      <c r="AX24">
        <v>8.1987540058613195E-2</v>
      </c>
    </row>
    <row r="25" spans="3:50" x14ac:dyDescent="0.2">
      <c r="C25">
        <v>1.4088712991528922</v>
      </c>
      <c r="D25">
        <v>1.3031677379726323</v>
      </c>
      <c r="F25">
        <v>1.8190051565004564</v>
      </c>
      <c r="G25">
        <v>1.9127272582108634</v>
      </c>
      <c r="V25">
        <v>1.4088712991528922</v>
      </c>
      <c r="W25">
        <v>1.8190051565004564</v>
      </c>
      <c r="Z25">
        <v>1.4088712991528922</v>
      </c>
      <c r="AA25">
        <v>1.3031677379726323</v>
      </c>
      <c r="AC25">
        <v>1.8190051565004564</v>
      </c>
      <c r="AD25">
        <v>1.9127272582108634</v>
      </c>
      <c r="AG25">
        <f t="shared" si="4"/>
        <v>0.49453982700992932</v>
      </c>
      <c r="AH25">
        <f t="shared" si="4"/>
        <v>0.3820227931665019</v>
      </c>
      <c r="AJ25">
        <f t="shared" si="5"/>
        <v>0.86314963273491463</v>
      </c>
      <c r="AK25">
        <f t="shared" si="6"/>
        <v>0.93563116993112316</v>
      </c>
      <c r="AM25">
        <f t="shared" si="1"/>
        <v>1.081085094343931E-2</v>
      </c>
      <c r="AN25">
        <f t="shared" si="2"/>
        <v>-0.10170618289998812</v>
      </c>
      <c r="AP25">
        <f t="shared" ref="AP25:AQ37" si="7">AJ25-$AG$4</f>
        <v>0.37942065666842462</v>
      </c>
      <c r="AQ25">
        <f t="shared" si="7"/>
        <v>0.45190219386463315</v>
      </c>
      <c r="AT25">
        <v>1.081085094343931E-2</v>
      </c>
      <c r="AU25">
        <v>-0.10170618289998812</v>
      </c>
      <c r="AW25">
        <v>0.37942065666842462</v>
      </c>
      <c r="AX25">
        <v>0.45190219386463315</v>
      </c>
    </row>
    <row r="26" spans="3:50" x14ac:dyDescent="0.2">
      <c r="C26">
        <v>1.2471082307125192</v>
      </c>
      <c r="D26">
        <v>1.1314769578004908</v>
      </c>
      <c r="F26">
        <v>1.690918129345075</v>
      </c>
      <c r="G26">
        <v>1.3590019537989777</v>
      </c>
      <c r="V26">
        <v>1.2471082307125192</v>
      </c>
      <c r="W26">
        <v>1.690918129345075</v>
      </c>
      <c r="Z26">
        <v>1.2471082307125192</v>
      </c>
      <c r="AA26">
        <v>1.1314769578004908</v>
      </c>
      <c r="AC26">
        <v>1.690918129345075</v>
      </c>
      <c r="AD26">
        <v>1.3590019537989777</v>
      </c>
      <c r="AG26">
        <f t="shared" si="4"/>
        <v>0.3185866753813168</v>
      </c>
      <c r="AH26">
        <f t="shared" si="4"/>
        <v>0.17820720483860886</v>
      </c>
      <c r="AJ26">
        <f t="shared" si="5"/>
        <v>0.7578068092173037</v>
      </c>
      <c r="AK26">
        <f t="shared" si="6"/>
        <v>0.44254753022897592</v>
      </c>
      <c r="AM26">
        <f t="shared" si="1"/>
        <v>-0.16514230068517322</v>
      </c>
      <c r="AN26">
        <f t="shared" si="2"/>
        <v>-0.30552177122788116</v>
      </c>
      <c r="AP26">
        <f t="shared" si="7"/>
        <v>0.27407783315081369</v>
      </c>
      <c r="AQ26">
        <f t="shared" si="7"/>
        <v>-4.1181445837514097E-2</v>
      </c>
      <c r="AT26">
        <v>-0.16514230068517322</v>
      </c>
      <c r="AU26">
        <v>-0.30552177122788116</v>
      </c>
      <c r="AW26">
        <v>0.27407783315081369</v>
      </c>
      <c r="AX26">
        <v>-4.1181445837514097E-2</v>
      </c>
    </row>
    <row r="27" spans="3:50" x14ac:dyDescent="0.2">
      <c r="C27">
        <v>1.681090777230039</v>
      </c>
      <c r="D27">
        <v>1.5672637741629856</v>
      </c>
      <c r="F27">
        <v>1.60683327246256</v>
      </c>
      <c r="G27">
        <v>1.826857812992944</v>
      </c>
      <c r="V27">
        <v>1.681090777230039</v>
      </c>
      <c r="W27">
        <v>1.60683327246256</v>
      </c>
      <c r="Z27">
        <v>1.681090777230039</v>
      </c>
      <c r="AA27">
        <v>1.5672637741629856</v>
      </c>
      <c r="AC27">
        <v>1.60683327246256</v>
      </c>
      <c r="AD27">
        <v>1.826857812992944</v>
      </c>
      <c r="AG27">
        <f t="shared" si="4"/>
        <v>0.7493976307749014</v>
      </c>
      <c r="AH27">
        <f t="shared" si="4"/>
        <v>0.6482480091989381</v>
      </c>
      <c r="AJ27">
        <f t="shared" si="5"/>
        <v>0.68422024048141983</v>
      </c>
      <c r="AK27">
        <f t="shared" si="6"/>
        <v>0.86936435127649525</v>
      </c>
      <c r="AM27">
        <f t="shared" si="1"/>
        <v>0.26566865470841139</v>
      </c>
      <c r="AN27">
        <f t="shared" si="2"/>
        <v>0.16451903313244809</v>
      </c>
      <c r="AP27">
        <f t="shared" si="7"/>
        <v>0.20049126441492982</v>
      </c>
      <c r="AQ27">
        <f t="shared" si="7"/>
        <v>0.38563537521000524</v>
      </c>
      <c r="AT27">
        <v>0.26566865470841139</v>
      </c>
      <c r="AU27">
        <v>0.16451903313244809</v>
      </c>
      <c r="AW27">
        <v>0.20049126441492982</v>
      </c>
      <c r="AX27">
        <v>0.38563537521000524</v>
      </c>
    </row>
    <row r="28" spans="3:50" x14ac:dyDescent="0.2">
      <c r="C28">
        <v>1.6037271413931711</v>
      </c>
      <c r="D28">
        <v>1.72912521532096</v>
      </c>
      <c r="F28">
        <v>1.7215414293433264</v>
      </c>
      <c r="G28">
        <v>1.6393713138097812</v>
      </c>
      <c r="V28">
        <v>1.6037271413931711</v>
      </c>
      <c r="W28">
        <v>1.7215414293433264</v>
      </c>
      <c r="Z28">
        <v>1.6037271413931711</v>
      </c>
      <c r="AA28">
        <v>1.72912521532096</v>
      </c>
      <c r="AC28">
        <v>1.7215414293433264</v>
      </c>
      <c r="AD28">
        <v>1.6393713138097812</v>
      </c>
      <c r="AG28">
        <f t="shared" si="4"/>
        <v>0.68142870211387452</v>
      </c>
      <c r="AH28">
        <f t="shared" si="4"/>
        <v>0.79004234612397828</v>
      </c>
      <c r="AJ28">
        <f t="shared" si="5"/>
        <v>0.78370090015788341</v>
      </c>
      <c r="AK28">
        <f t="shared" si="6"/>
        <v>0.71314265853794401</v>
      </c>
      <c r="AM28">
        <f t="shared" si="1"/>
        <v>0.19769972604738451</v>
      </c>
      <c r="AN28">
        <f t="shared" si="2"/>
        <v>0.30631337005748827</v>
      </c>
      <c r="AP28">
        <f t="shared" si="7"/>
        <v>0.29997192409139339</v>
      </c>
      <c r="AQ28">
        <f t="shared" si="7"/>
        <v>0.22941368247145399</v>
      </c>
      <c r="AT28">
        <v>0.19769972604738451</v>
      </c>
      <c r="AU28">
        <v>0.30631337005748827</v>
      </c>
      <c r="AW28">
        <v>0.29997192409139339</v>
      </c>
      <c r="AX28">
        <v>0.22941368247145399</v>
      </c>
    </row>
    <row r="29" spans="3:50" x14ac:dyDescent="0.2">
      <c r="C29">
        <v>1.4454726695011844</v>
      </c>
      <c r="D29">
        <v>1.6882091963205368</v>
      </c>
      <c r="F29">
        <v>1.8301273658713597</v>
      </c>
      <c r="G29">
        <v>2.0089757957091536</v>
      </c>
      <c r="V29">
        <v>1.4454726695011844</v>
      </c>
      <c r="W29">
        <v>1.8301273658713597</v>
      </c>
      <c r="Z29">
        <v>1.4454726695011844</v>
      </c>
      <c r="AA29">
        <v>1.6882091963205368</v>
      </c>
      <c r="AC29">
        <v>1.8301273658713597</v>
      </c>
      <c r="AD29">
        <v>2.0089757957091536</v>
      </c>
      <c r="AG29">
        <f t="shared" si="4"/>
        <v>0.53154133109246893</v>
      </c>
      <c r="AH29">
        <f t="shared" si="4"/>
        <v>0.75549368828330576</v>
      </c>
      <c r="AJ29">
        <f t="shared" si="5"/>
        <v>0.87194405491198923</v>
      </c>
      <c r="AK29">
        <f t="shared" si="6"/>
        <v>1.0064601824780106</v>
      </c>
      <c r="AM29">
        <f t="shared" si="1"/>
        <v>4.7812355025978914E-2</v>
      </c>
      <c r="AN29">
        <f t="shared" si="2"/>
        <v>0.27176471221681575</v>
      </c>
      <c r="AP29">
        <f t="shared" si="7"/>
        <v>0.38821507884549922</v>
      </c>
      <c r="AQ29">
        <f t="shared" si="7"/>
        <v>0.5227312064115206</v>
      </c>
      <c r="AT29">
        <v>4.7812355025978914E-2</v>
      </c>
      <c r="AU29">
        <v>0.27176471221681575</v>
      </c>
      <c r="AW29">
        <v>0.38821507884549922</v>
      </c>
      <c r="AX29">
        <v>0.5227312064115206</v>
      </c>
    </row>
    <row r="30" spans="3:50" x14ac:dyDescent="0.2">
      <c r="C30">
        <v>1.24865510360553</v>
      </c>
      <c r="D30">
        <v>1.3659480874795957</v>
      </c>
      <c r="F30">
        <v>1.6392236893826602</v>
      </c>
      <c r="G30">
        <v>1.6317106306766773</v>
      </c>
      <c r="V30">
        <v>1.24865510360553</v>
      </c>
      <c r="W30">
        <v>1.6392236893826602</v>
      </c>
      <c r="Z30">
        <v>1.24865510360553</v>
      </c>
      <c r="AA30">
        <v>1.3659480874795957</v>
      </c>
      <c r="AC30">
        <v>1.6392236893826602</v>
      </c>
      <c r="AD30">
        <v>1.6317106306766773</v>
      </c>
      <c r="AG30">
        <f t="shared" si="4"/>
        <v>0.32037503897069375</v>
      </c>
      <c r="AH30">
        <f t="shared" si="4"/>
        <v>0.44990265540041047</v>
      </c>
      <c r="AJ30">
        <f t="shared" si="5"/>
        <v>0.71301273884438121</v>
      </c>
      <c r="AK30">
        <f t="shared" si="6"/>
        <v>0.70638523089825989</v>
      </c>
      <c r="AM30">
        <f t="shared" si="1"/>
        <v>-0.16335393709579626</v>
      </c>
      <c r="AN30">
        <f t="shared" si="2"/>
        <v>-3.3826320666079546E-2</v>
      </c>
      <c r="AP30">
        <f t="shared" si="7"/>
        <v>0.2292837627778912</v>
      </c>
      <c r="AQ30">
        <f t="shared" si="7"/>
        <v>0.22265625483176987</v>
      </c>
      <c r="AT30">
        <v>-0.16335393709579626</v>
      </c>
      <c r="AU30">
        <v>-3.3826320666079546E-2</v>
      </c>
      <c r="AW30">
        <v>0.2292837627778912</v>
      </c>
      <c r="AX30">
        <v>0.22265625483176987</v>
      </c>
    </row>
    <row r="31" spans="3:50" x14ac:dyDescent="0.2">
      <c r="C31">
        <v>1.5422551090696146</v>
      </c>
      <c r="D31">
        <v>1.5612594958709625</v>
      </c>
      <c r="F31">
        <v>1.7584593083748628</v>
      </c>
      <c r="G31">
        <v>1.6914992028664091</v>
      </c>
      <c r="V31">
        <v>1.5422551090696146</v>
      </c>
      <c r="W31">
        <v>1.7584593083748628</v>
      </c>
      <c r="Z31">
        <v>1.5422551090696146</v>
      </c>
      <c r="AA31">
        <v>1.5612594958709625</v>
      </c>
      <c r="AC31">
        <v>1.7584593083748628</v>
      </c>
      <c r="AD31">
        <v>1.6914992028664091</v>
      </c>
      <c r="AG31">
        <f t="shared" si="4"/>
        <v>0.62504142553067576</v>
      </c>
      <c r="AH31">
        <f t="shared" si="4"/>
        <v>0.64271034659978798</v>
      </c>
      <c r="AJ31">
        <f t="shared" si="5"/>
        <v>0.81431195066693074</v>
      </c>
      <c r="AK31">
        <f t="shared" si="6"/>
        <v>0.75830249724957821</v>
      </c>
      <c r="AM31">
        <f t="shared" si="1"/>
        <v>0.14131244946418575</v>
      </c>
      <c r="AN31">
        <f t="shared" si="2"/>
        <v>0.15898137053329797</v>
      </c>
      <c r="AP31">
        <f t="shared" si="7"/>
        <v>0.33058297460044073</v>
      </c>
      <c r="AQ31">
        <f t="shared" si="7"/>
        <v>0.2745735211830882</v>
      </c>
      <c r="AT31">
        <v>0.14131244946418575</v>
      </c>
      <c r="AU31">
        <v>0.15898137053329797</v>
      </c>
      <c r="AW31">
        <v>0.33058297460044073</v>
      </c>
      <c r="AX31">
        <v>0.2745735211830882</v>
      </c>
    </row>
    <row r="32" spans="3:50" x14ac:dyDescent="0.2">
      <c r="C32">
        <v>1.2719631490378511</v>
      </c>
      <c r="D32">
        <v>1.4393108732574365</v>
      </c>
      <c r="F32">
        <v>1.5045689713806214</v>
      </c>
      <c r="G32">
        <v>1.445075932362859</v>
      </c>
      <c r="V32">
        <v>1.2719631490378511</v>
      </c>
      <c r="W32">
        <v>1.5045689713806214</v>
      </c>
      <c r="Z32">
        <v>1.2719631490378511</v>
      </c>
      <c r="AA32">
        <v>1.4393108732574365</v>
      </c>
      <c r="AC32">
        <v>1.5045689713806214</v>
      </c>
      <c r="AD32">
        <v>1.445075932362859</v>
      </c>
      <c r="AG32">
        <f t="shared" si="4"/>
        <v>0.34705687386875173</v>
      </c>
      <c r="AH32">
        <f t="shared" si="4"/>
        <v>0.52537822992995198</v>
      </c>
      <c r="AJ32">
        <f t="shared" si="5"/>
        <v>0.58935024318706219</v>
      </c>
      <c r="AK32">
        <f t="shared" si="6"/>
        <v>0.5311453019752117</v>
      </c>
      <c r="AM32">
        <f t="shared" si="1"/>
        <v>-0.13667210219773829</v>
      </c>
      <c r="AN32">
        <f t="shared" si="2"/>
        <v>4.1649253863461966E-2</v>
      </c>
      <c r="AP32">
        <f t="shared" si="7"/>
        <v>0.10562126712057218</v>
      </c>
      <c r="AQ32">
        <f t="shared" si="7"/>
        <v>4.741632590872169E-2</v>
      </c>
      <c r="AT32">
        <v>-0.13667210219773829</v>
      </c>
      <c r="AU32">
        <v>4.1649253863461966E-2</v>
      </c>
      <c r="AW32">
        <v>0.10562126712057218</v>
      </c>
      <c r="AX32">
        <v>4.741632590872169E-2</v>
      </c>
    </row>
    <row r="33" spans="3:50" x14ac:dyDescent="0.2">
      <c r="C33">
        <v>1.1900426351205384</v>
      </c>
      <c r="D33">
        <v>1.4097018014326368</v>
      </c>
      <c r="F33">
        <v>1.4806332253919638</v>
      </c>
      <c r="G33">
        <v>1.4386817037411499</v>
      </c>
      <c r="V33">
        <v>1.1900426351205384</v>
      </c>
      <c r="W33">
        <v>1.4806332253919638</v>
      </c>
      <c r="Z33">
        <v>1.1900426351205384</v>
      </c>
      <c r="AA33">
        <v>1.4097018014326368</v>
      </c>
      <c r="AC33">
        <v>1.4806332253919638</v>
      </c>
      <c r="AD33">
        <v>1.4386817037411499</v>
      </c>
      <c r="AG33">
        <f t="shared" si="4"/>
        <v>0.25101326124340301</v>
      </c>
      <c r="AH33">
        <f t="shared" si="4"/>
        <v>0.49539001716810588</v>
      </c>
      <c r="AJ33">
        <f t="shared" si="5"/>
        <v>0.56621430812096207</v>
      </c>
      <c r="AK33">
        <f t="shared" si="6"/>
        <v>0.5247474432053858</v>
      </c>
      <c r="AM33">
        <f t="shared" si="1"/>
        <v>-0.23271571482308701</v>
      </c>
      <c r="AN33">
        <f t="shared" si="2"/>
        <v>1.1661041101615865E-2</v>
      </c>
      <c r="AP33">
        <f t="shared" si="7"/>
        <v>8.248533205447206E-2</v>
      </c>
      <c r="AQ33">
        <f t="shared" si="7"/>
        <v>4.1018467138895787E-2</v>
      </c>
      <c r="AT33">
        <v>-0.23271571482308701</v>
      </c>
      <c r="AU33">
        <v>1.1661041101615865E-2</v>
      </c>
      <c r="AW33">
        <v>8.248533205447206E-2</v>
      </c>
      <c r="AX33">
        <v>4.1018467138895787E-2</v>
      </c>
    </row>
    <row r="34" spans="3:50" x14ac:dyDescent="0.2">
      <c r="C34">
        <v>1.691302442865416</v>
      </c>
      <c r="D34">
        <v>1.4454945617437871</v>
      </c>
      <c r="F34">
        <v>1.9057014478816392</v>
      </c>
      <c r="G34">
        <v>1.7860990548696218</v>
      </c>
      <c r="V34">
        <v>1.691302442865416</v>
      </c>
      <c r="W34">
        <v>1.9057014478816392</v>
      </c>
      <c r="Z34">
        <v>1.691302442865416</v>
      </c>
      <c r="AA34">
        <v>1.4454945617437871</v>
      </c>
      <c r="AC34">
        <v>1.9057014478816392</v>
      </c>
      <c r="AD34">
        <v>1.7860990548696218</v>
      </c>
      <c r="AG34">
        <f t="shared" si="4"/>
        <v>0.75813466909544658</v>
      </c>
      <c r="AH34">
        <f t="shared" si="4"/>
        <v>0.53156318110134904</v>
      </c>
      <c r="AJ34">
        <f t="shared" si="5"/>
        <v>0.93032212061318942</v>
      </c>
      <c r="AK34">
        <f t="shared" si="6"/>
        <v>0.83681209278075452</v>
      </c>
      <c r="AM34">
        <f t="shared" si="1"/>
        <v>0.27440569302895657</v>
      </c>
      <c r="AN34">
        <f t="shared" si="2"/>
        <v>4.7834205034859023E-2</v>
      </c>
      <c r="AP34">
        <f t="shared" si="7"/>
        <v>0.44659314454669941</v>
      </c>
      <c r="AQ34">
        <f t="shared" si="7"/>
        <v>0.35308311671426451</v>
      </c>
      <c r="AT34">
        <v>0.27440569302895657</v>
      </c>
      <c r="AU34">
        <v>4.7834205034859023E-2</v>
      </c>
      <c r="AW34">
        <v>0.44659314454669941</v>
      </c>
      <c r="AX34">
        <v>0.35308311671426451</v>
      </c>
    </row>
    <row r="35" spans="3:50" x14ac:dyDescent="0.2">
      <c r="C35">
        <v>1.508631056272419</v>
      </c>
      <c r="D35">
        <v>1.3868646307796477</v>
      </c>
      <c r="F35">
        <v>1.8402154124441337</v>
      </c>
      <c r="G35">
        <v>1.7593885150377184</v>
      </c>
      <c r="V35">
        <v>1.508631056272419</v>
      </c>
      <c r="W35">
        <v>1.8402154124441337</v>
      </c>
      <c r="Z35">
        <v>1.508631056272419</v>
      </c>
      <c r="AA35">
        <v>1.3868646307796477</v>
      </c>
      <c r="AC35">
        <v>1.8402154124441337</v>
      </c>
      <c r="AD35">
        <v>1.7593885150377184</v>
      </c>
      <c r="AG35">
        <f t="shared" si="4"/>
        <v>0.59324003027415817</v>
      </c>
      <c r="AH35">
        <f t="shared" si="4"/>
        <v>0.47182697581303601</v>
      </c>
      <c r="AJ35">
        <f t="shared" si="5"/>
        <v>0.879874655562085</v>
      </c>
      <c r="AK35">
        <f t="shared" si="6"/>
        <v>0.81507409953915766</v>
      </c>
      <c r="AM35">
        <f t="shared" si="1"/>
        <v>0.10951105420766816</v>
      </c>
      <c r="AN35">
        <f t="shared" si="2"/>
        <v>-1.1902000253454004E-2</v>
      </c>
      <c r="AP35">
        <f t="shared" si="7"/>
        <v>0.39614567949559498</v>
      </c>
      <c r="AQ35">
        <f t="shared" si="7"/>
        <v>0.33134512347266765</v>
      </c>
      <c r="AT35">
        <v>0.10951105420766816</v>
      </c>
      <c r="AU35">
        <v>-1.1902000253454004E-2</v>
      </c>
      <c r="AW35">
        <v>0.39614567949559498</v>
      </c>
      <c r="AX35">
        <v>0.33134512347266765</v>
      </c>
    </row>
    <row r="36" spans="3:50" x14ac:dyDescent="0.2">
      <c r="C36">
        <v>1.6091641404551669</v>
      </c>
      <c r="D36">
        <v>1.5574589683441564</v>
      </c>
      <c r="F36">
        <v>1.8199762347093982</v>
      </c>
      <c r="G36">
        <v>1.5752971285948434</v>
      </c>
      <c r="V36">
        <v>1.6091641404551669</v>
      </c>
      <c r="W36">
        <v>1.8199762347093982</v>
      </c>
      <c r="Z36">
        <v>1.6091641404551669</v>
      </c>
      <c r="AA36">
        <v>1.5574589683441564</v>
      </c>
      <c r="AC36">
        <v>1.8199762347093982</v>
      </c>
      <c r="AD36">
        <v>1.5752971285948434</v>
      </c>
      <c r="AG36">
        <f t="shared" si="4"/>
        <v>0.68631149358330568</v>
      </c>
      <c r="AH36">
        <f t="shared" si="4"/>
        <v>0.6391941555791858</v>
      </c>
      <c r="AJ36">
        <f t="shared" si="5"/>
        <v>0.86391961180268062</v>
      </c>
      <c r="AK36">
        <f t="shared" si="6"/>
        <v>0.65562397180036147</v>
      </c>
      <c r="AM36">
        <f t="shared" si="1"/>
        <v>0.20258251751681566</v>
      </c>
      <c r="AN36">
        <f t="shared" si="2"/>
        <v>0.15546517951269578</v>
      </c>
      <c r="AP36">
        <f t="shared" si="7"/>
        <v>0.38019063573619061</v>
      </c>
      <c r="AQ36">
        <f t="shared" si="7"/>
        <v>0.17189499573387146</v>
      </c>
      <c r="AT36">
        <v>0.20258251751681566</v>
      </c>
      <c r="AU36">
        <v>0.15546517951269578</v>
      </c>
      <c r="AW36">
        <v>0.38019063573619061</v>
      </c>
      <c r="AX36">
        <v>0.17189499573387146</v>
      </c>
    </row>
    <row r="37" spans="3:50" x14ac:dyDescent="0.2">
      <c r="C37">
        <v>1.3194140454538092</v>
      </c>
      <c r="D37">
        <v>1.5826325295187542</v>
      </c>
      <c r="F37">
        <v>1.7987660422350222</v>
      </c>
      <c r="G37">
        <v>1.5184691970757747</v>
      </c>
      <c r="V37">
        <v>1.3194140454538092</v>
      </c>
      <c r="W37">
        <v>1.7987660422350222</v>
      </c>
      <c r="Z37">
        <v>1.3194140454538092</v>
      </c>
      <c r="AA37">
        <v>1.5826325295187542</v>
      </c>
      <c r="AC37">
        <v>1.7987660422350222</v>
      </c>
      <c r="AD37">
        <v>1.5184691970757747</v>
      </c>
      <c r="AG37">
        <f t="shared" si="4"/>
        <v>0.39989736791564223</v>
      </c>
      <c r="AH37">
        <f t="shared" si="4"/>
        <v>0.66232631587714386</v>
      </c>
      <c r="AJ37">
        <f t="shared" si="5"/>
        <v>0.84700755365060809</v>
      </c>
      <c r="AK37">
        <f t="shared" si="6"/>
        <v>0.60261764299548937</v>
      </c>
      <c r="AM37">
        <f t="shared" si="1"/>
        <v>-8.3831608150847781E-2</v>
      </c>
      <c r="AN37">
        <f t="shared" si="2"/>
        <v>0.17859733981065384</v>
      </c>
      <c r="AP37">
        <f t="shared" si="7"/>
        <v>0.36327857758411808</v>
      </c>
      <c r="AQ37">
        <f t="shared" si="7"/>
        <v>0.11888866692899935</v>
      </c>
      <c r="AT37">
        <v>-8.3831608150847781E-2</v>
      </c>
      <c r="AU37">
        <v>0.17859733981065384</v>
      </c>
      <c r="AW37">
        <v>0.36327857758411808</v>
      </c>
      <c r="AX37">
        <v>0.11888866692899935</v>
      </c>
    </row>
    <row r="38" spans="3:50" x14ac:dyDescent="0.2">
      <c r="C38">
        <v>1.4843704463602465</v>
      </c>
      <c r="D38">
        <v>1.6465622462105003</v>
      </c>
      <c r="V38">
        <v>1.4843704463602465</v>
      </c>
      <c r="W38">
        <v>0.77108411242995378</v>
      </c>
      <c r="Z38">
        <v>1.4843704463602465</v>
      </c>
      <c r="AA38">
        <v>1.6465622462105003</v>
      </c>
      <c r="AG38">
        <f t="shared" si="4"/>
        <v>0.56985118254665001</v>
      </c>
      <c r="AH38">
        <f t="shared" si="4"/>
        <v>0.71945705223192447</v>
      </c>
      <c r="AM38">
        <f t="shared" si="1"/>
        <v>8.6122206480160002E-2</v>
      </c>
      <c r="AN38">
        <f t="shared" si="2"/>
        <v>0.23572807616543445</v>
      </c>
      <c r="AT38">
        <v>8.6122206480160002E-2</v>
      </c>
      <c r="AU38">
        <v>0.23572807616543445</v>
      </c>
    </row>
    <row r="39" spans="3:50" x14ac:dyDescent="0.2">
      <c r="C39">
        <v>2.098864461715177</v>
      </c>
      <c r="D39">
        <v>1.5572957244863208</v>
      </c>
      <c r="V39">
        <v>2.098864461715177</v>
      </c>
      <c r="W39">
        <v>0.9688589248178282</v>
      </c>
      <c r="Z39">
        <v>2.098864461715177</v>
      </c>
      <c r="AA39">
        <v>1.5572957244863208</v>
      </c>
      <c r="AG39">
        <f t="shared" si="4"/>
        <v>1.0696090047792186</v>
      </c>
      <c r="AH39">
        <f t="shared" si="4"/>
        <v>0.63904293268839918</v>
      </c>
      <c r="AM39">
        <f t="shared" si="1"/>
        <v>0.5858800287127286</v>
      </c>
      <c r="AN39">
        <f t="shared" si="2"/>
        <v>0.15531395662190917</v>
      </c>
      <c r="AT39">
        <v>0.5858800287127286</v>
      </c>
      <c r="AU39">
        <v>0.15531395662190917</v>
      </c>
    </row>
    <row r="40" spans="3:50" x14ac:dyDescent="0.2">
      <c r="V40">
        <v>0.76497947612141692</v>
      </c>
      <c r="W40">
        <v>0.92364556834819811</v>
      </c>
    </row>
    <row r="41" spans="3:50" x14ac:dyDescent="0.2">
      <c r="V41">
        <v>0.83031432223069213</v>
      </c>
      <c r="W41">
        <v>1.1131161439651331</v>
      </c>
    </row>
    <row r="42" spans="3:50" x14ac:dyDescent="0.2">
      <c r="V42">
        <v>0.86790953078563193</v>
      </c>
      <c r="W42">
        <v>1.0123964152142737</v>
      </c>
    </row>
    <row r="43" spans="3:50" x14ac:dyDescent="0.2">
      <c r="V43">
        <v>0.75949484859597405</v>
      </c>
      <c r="W43">
        <v>0.87533171728491066</v>
      </c>
    </row>
    <row r="44" spans="3:50" x14ac:dyDescent="0.2">
      <c r="V44">
        <v>0.94902407219304319</v>
      </c>
      <c r="W44">
        <v>2.0774163704366715</v>
      </c>
    </row>
    <row r="45" spans="3:50" x14ac:dyDescent="0.2">
      <c r="V45">
        <v>0.87495918764184322</v>
      </c>
      <c r="W45">
        <v>1.6537824366551623</v>
      </c>
    </row>
    <row r="46" spans="3:50" x14ac:dyDescent="0.2">
      <c r="V46">
        <v>0.82125277022019394</v>
      </c>
      <c r="W46">
        <v>1.9018549909539113</v>
      </c>
    </row>
    <row r="47" spans="3:50" x14ac:dyDescent="0.2">
      <c r="V47">
        <v>0.78821125561687178</v>
      </c>
      <c r="W47">
        <v>2.0736659739770817</v>
      </c>
    </row>
    <row r="48" spans="3:50" x14ac:dyDescent="0.2">
      <c r="V48">
        <v>0.71633197600441545</v>
      </c>
      <c r="W48">
        <v>1.7318944411509285</v>
      </c>
    </row>
    <row r="49" spans="22:23" x14ac:dyDescent="0.2">
      <c r="V49">
        <v>1.625752646957342</v>
      </c>
      <c r="W49">
        <v>1.6466050470443443</v>
      </c>
    </row>
    <row r="50" spans="22:23" x14ac:dyDescent="0.2">
      <c r="V50">
        <v>1.6154204794052744</v>
      </c>
      <c r="W50">
        <v>1.5703166273731324</v>
      </c>
    </row>
    <row r="51" spans="22:23" x14ac:dyDescent="0.2">
      <c r="V51">
        <v>1.5795219287325941</v>
      </c>
      <c r="W51">
        <v>1.5355750517335429</v>
      </c>
    </row>
    <row r="52" spans="22:23" x14ac:dyDescent="0.2">
      <c r="V52">
        <v>1.8206146085551929</v>
      </c>
      <c r="W52">
        <v>1.3863102774730995</v>
      </c>
    </row>
    <row r="53" spans="22:23" x14ac:dyDescent="0.2">
      <c r="V53">
        <v>1.1227737968392129</v>
      </c>
      <c r="W53">
        <v>1.4801224312146919</v>
      </c>
    </row>
    <row r="54" spans="22:23" x14ac:dyDescent="0.2">
      <c r="V54">
        <v>1.3879139508038383</v>
      </c>
      <c r="W54">
        <v>1.9127272582108634</v>
      </c>
    </row>
    <row r="55" spans="22:23" x14ac:dyDescent="0.2">
      <c r="V55">
        <v>1.524851059787333</v>
      </c>
      <c r="W55">
        <v>1.3590019537989777</v>
      </c>
    </row>
    <row r="56" spans="22:23" x14ac:dyDescent="0.2">
      <c r="V56">
        <v>1.3031677379726323</v>
      </c>
      <c r="W56">
        <v>1.826857812992944</v>
      </c>
    </row>
    <row r="57" spans="22:23" x14ac:dyDescent="0.2">
      <c r="V57">
        <v>1.1314769578004908</v>
      </c>
      <c r="W57">
        <v>1.6393713138097812</v>
      </c>
    </row>
    <row r="58" spans="22:23" x14ac:dyDescent="0.2">
      <c r="V58">
        <v>1.5672637741629856</v>
      </c>
      <c r="W58">
        <v>2.0089757957091536</v>
      </c>
    </row>
    <row r="59" spans="22:23" x14ac:dyDescent="0.2">
      <c r="V59">
        <v>1.72912521532096</v>
      </c>
      <c r="W59">
        <v>1.6317106306766773</v>
      </c>
    </row>
    <row r="60" spans="22:23" x14ac:dyDescent="0.2">
      <c r="V60">
        <v>1.6882091963205368</v>
      </c>
      <c r="W60">
        <v>1.6914992028664091</v>
      </c>
    </row>
    <row r="61" spans="22:23" x14ac:dyDescent="0.2">
      <c r="V61">
        <v>1.3659480874795957</v>
      </c>
      <c r="W61">
        <v>1.445075932362859</v>
      </c>
    </row>
    <row r="62" spans="22:23" x14ac:dyDescent="0.2">
      <c r="V62">
        <v>1.5612594958709625</v>
      </c>
      <c r="W62">
        <v>1.4386817037411499</v>
      </c>
    </row>
    <row r="63" spans="22:23" x14ac:dyDescent="0.2">
      <c r="V63">
        <v>1.4393108732574365</v>
      </c>
      <c r="W63">
        <v>1.7860990548696218</v>
      </c>
    </row>
    <row r="64" spans="22:23" x14ac:dyDescent="0.2">
      <c r="V64">
        <v>1.4097018014326368</v>
      </c>
      <c r="W64">
        <v>1.7593885150377184</v>
      </c>
    </row>
    <row r="65" spans="22:23" x14ac:dyDescent="0.2">
      <c r="V65">
        <v>1.4454945617437871</v>
      </c>
      <c r="W65">
        <v>1.5752971285948434</v>
      </c>
    </row>
    <row r="66" spans="22:23" x14ac:dyDescent="0.2">
      <c r="V66">
        <v>1.3868646307796477</v>
      </c>
      <c r="W66">
        <v>1.5184691970757747</v>
      </c>
    </row>
    <row r="67" spans="22:23" x14ac:dyDescent="0.2">
      <c r="V67">
        <v>1.5574589683441564</v>
      </c>
    </row>
    <row r="68" spans="22:23" x14ac:dyDescent="0.2">
      <c r="V68">
        <v>1.5826325295187542</v>
      </c>
    </row>
    <row r="69" spans="22:23" x14ac:dyDescent="0.2">
      <c r="V69">
        <v>1.6465622462105003</v>
      </c>
    </row>
    <row r="70" spans="22:23" x14ac:dyDescent="0.2">
      <c r="V70">
        <v>1.5572957244863208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A85"/>
  <sheetViews>
    <sheetView zoomScale="85" zoomScaleNormal="85" workbookViewId="0">
      <selection activeCell="A7" sqref="A7:XFD7"/>
    </sheetView>
  </sheetViews>
  <sheetFormatPr baseColWidth="10" defaultColWidth="8.83203125" defaultRowHeight="15" x14ac:dyDescent="0.2"/>
  <cols>
    <col min="1" max="1" width="14.83203125" style="2" customWidth="1"/>
    <col min="2" max="4" width="8.83203125" style="2"/>
    <col min="5" max="5" width="8.83203125" style="1"/>
    <col min="6" max="139" width="8.83203125" style="2"/>
    <col min="140" max="140" width="8.83203125" style="6"/>
    <col min="141" max="16384" width="8.83203125" style="2"/>
  </cols>
  <sheetData>
    <row r="1" spans="1:469" x14ac:dyDescent="0.2">
      <c r="A1" t="s">
        <v>3</v>
      </c>
      <c r="B1"/>
      <c r="C1" t="s">
        <v>4</v>
      </c>
      <c r="D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469" x14ac:dyDescent="0.2">
      <c r="A2"/>
      <c r="B2"/>
      <c r="C2"/>
      <c r="D2"/>
      <c r="F2"/>
      <c r="G2" t="s">
        <v>35</v>
      </c>
      <c r="H2"/>
      <c r="I2"/>
      <c r="J2"/>
      <c r="K2"/>
      <c r="L2"/>
      <c r="M2"/>
      <c r="N2"/>
      <c r="O2"/>
      <c r="P2"/>
      <c r="Q2"/>
      <c r="R2"/>
      <c r="S2"/>
      <c r="T2"/>
      <c r="U2"/>
      <c r="V2" s="2" t="s">
        <v>36</v>
      </c>
      <c r="AK2" s="2" t="s">
        <v>37</v>
      </c>
      <c r="AZ2" s="2" t="s">
        <v>38</v>
      </c>
      <c r="BO2" s="2" t="s">
        <v>43</v>
      </c>
      <c r="CD2" s="2" t="s">
        <v>44</v>
      </c>
      <c r="CS2" s="2" t="s">
        <v>45</v>
      </c>
      <c r="DH2" s="2" t="s">
        <v>46</v>
      </c>
      <c r="DW2" s="2" t="s">
        <v>47</v>
      </c>
      <c r="EL2" s="2" t="s">
        <v>48</v>
      </c>
      <c r="FA2" s="2" t="s">
        <v>49</v>
      </c>
      <c r="FP2" s="2" t="s">
        <v>50</v>
      </c>
      <c r="GE2" s="2" t="s">
        <v>51</v>
      </c>
      <c r="GT2" s="2" t="s">
        <v>52</v>
      </c>
      <c r="HI2" s="2" t="s">
        <v>53</v>
      </c>
      <c r="HX2" s="2" t="s">
        <v>54</v>
      </c>
      <c r="IM2" s="2" t="s">
        <v>55</v>
      </c>
      <c r="JB2" s="2" t="s">
        <v>56</v>
      </c>
      <c r="JQ2" s="2" t="s">
        <v>57</v>
      </c>
      <c r="KF2" s="2" t="s">
        <v>58</v>
      </c>
      <c r="KU2" s="2" t="s">
        <v>59</v>
      </c>
      <c r="LJ2" s="2" t="s">
        <v>60</v>
      </c>
      <c r="LY2" s="2" t="s">
        <v>61</v>
      </c>
      <c r="MN2" s="2" t="s">
        <v>62</v>
      </c>
      <c r="NC2" s="2" t="s">
        <v>63</v>
      </c>
      <c r="NR2" s="2" t="s">
        <v>64</v>
      </c>
      <c r="OG2" s="2" t="s">
        <v>65</v>
      </c>
      <c r="OV2" s="2" t="s">
        <v>66</v>
      </c>
      <c r="PK2" s="2" t="s">
        <v>67</v>
      </c>
      <c r="PZ2" s="2" t="s">
        <v>68</v>
      </c>
      <c r="QO2" s="2" t="s">
        <v>69</v>
      </c>
    </row>
    <row r="3" spans="1:469" x14ac:dyDescent="0.2">
      <c r="A3"/>
      <c r="B3"/>
      <c r="C3" t="s">
        <v>5</v>
      </c>
      <c r="D3" t="s">
        <v>6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DH3"/>
      <c r="DI3"/>
      <c r="DJ3"/>
      <c r="DK3"/>
      <c r="DL3"/>
      <c r="DM3"/>
      <c r="DN3"/>
      <c r="DO3"/>
      <c r="DP3"/>
      <c r="DQ3"/>
      <c r="DR3"/>
      <c r="DS3"/>
      <c r="DT3"/>
      <c r="DW3"/>
      <c r="DX3"/>
      <c r="DY3"/>
      <c r="DZ3"/>
      <c r="EA3"/>
      <c r="EB3"/>
      <c r="EC3"/>
      <c r="ED3"/>
      <c r="EE3"/>
      <c r="EF3"/>
      <c r="EG3"/>
      <c r="EH3"/>
      <c r="EI3"/>
      <c r="EL3"/>
      <c r="EM3"/>
      <c r="EN3"/>
      <c r="EO3"/>
      <c r="EP3"/>
      <c r="EQ3"/>
      <c r="ER3"/>
      <c r="ES3"/>
      <c r="ET3"/>
      <c r="EU3"/>
      <c r="EV3"/>
      <c r="EW3"/>
      <c r="EX3"/>
      <c r="FA3"/>
      <c r="FB3"/>
      <c r="FC3"/>
      <c r="FD3"/>
      <c r="FE3"/>
      <c r="FF3"/>
      <c r="FG3"/>
      <c r="FH3"/>
      <c r="FI3"/>
      <c r="FJ3"/>
      <c r="FK3"/>
      <c r="FL3"/>
      <c r="FM3"/>
      <c r="FP3"/>
      <c r="FQ3"/>
      <c r="FR3"/>
      <c r="FS3"/>
      <c r="FT3"/>
      <c r="FU3"/>
      <c r="FV3"/>
      <c r="FW3"/>
      <c r="FX3"/>
      <c r="FY3"/>
      <c r="FZ3"/>
      <c r="GA3"/>
      <c r="GB3"/>
      <c r="GE3"/>
      <c r="GF3"/>
      <c r="GG3"/>
      <c r="GH3"/>
      <c r="GI3"/>
      <c r="GJ3"/>
      <c r="GK3"/>
      <c r="GL3"/>
      <c r="GM3"/>
      <c r="GN3"/>
      <c r="GO3"/>
      <c r="GP3"/>
      <c r="GQ3"/>
      <c r="GT3"/>
      <c r="GU3"/>
      <c r="GV3"/>
      <c r="GW3"/>
      <c r="GX3"/>
      <c r="GY3"/>
      <c r="GZ3"/>
      <c r="HA3"/>
      <c r="HB3"/>
      <c r="HC3"/>
      <c r="HD3"/>
      <c r="HE3"/>
      <c r="HF3"/>
      <c r="HI3"/>
      <c r="HJ3"/>
      <c r="HK3"/>
      <c r="HL3"/>
      <c r="HM3"/>
      <c r="HN3"/>
      <c r="HO3"/>
      <c r="HP3"/>
      <c r="HQ3"/>
      <c r="HR3"/>
      <c r="HS3"/>
      <c r="HT3"/>
      <c r="HU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M3"/>
      <c r="IN3"/>
      <c r="IO3"/>
      <c r="IP3"/>
      <c r="IQ3"/>
      <c r="IR3"/>
      <c r="IS3"/>
      <c r="IT3"/>
      <c r="IU3"/>
      <c r="IV3"/>
      <c r="IW3"/>
      <c r="IX3"/>
      <c r="IY3"/>
      <c r="JB3"/>
      <c r="JC3"/>
      <c r="JD3"/>
      <c r="JE3"/>
      <c r="JF3"/>
      <c r="JG3"/>
      <c r="JH3"/>
      <c r="JI3"/>
      <c r="JJ3"/>
      <c r="JK3"/>
      <c r="JL3"/>
      <c r="JM3"/>
      <c r="JN3"/>
      <c r="JQ3"/>
      <c r="JR3"/>
      <c r="JS3"/>
      <c r="JT3"/>
      <c r="JU3"/>
      <c r="JV3"/>
      <c r="JW3"/>
      <c r="JX3"/>
      <c r="JY3"/>
      <c r="JZ3"/>
      <c r="KA3"/>
      <c r="KB3"/>
      <c r="KC3"/>
      <c r="KF3"/>
      <c r="KG3"/>
      <c r="KH3"/>
      <c r="KI3"/>
      <c r="KJ3"/>
      <c r="KK3"/>
      <c r="KL3"/>
      <c r="KM3"/>
      <c r="KN3"/>
      <c r="KO3"/>
      <c r="KP3"/>
      <c r="KQ3"/>
      <c r="KR3"/>
      <c r="KU3"/>
      <c r="KV3"/>
      <c r="KW3"/>
      <c r="KX3"/>
      <c r="KY3"/>
      <c r="KZ3"/>
      <c r="LA3"/>
      <c r="LB3"/>
      <c r="LC3"/>
      <c r="LD3"/>
      <c r="LE3"/>
      <c r="LF3"/>
      <c r="LG3"/>
      <c r="LJ3"/>
      <c r="LK3"/>
      <c r="LL3"/>
      <c r="LM3"/>
      <c r="LN3"/>
      <c r="LO3"/>
      <c r="LP3"/>
      <c r="LQ3"/>
      <c r="LR3"/>
      <c r="LS3"/>
      <c r="LT3"/>
      <c r="LU3"/>
      <c r="LV3"/>
      <c r="LY3"/>
      <c r="LZ3"/>
      <c r="MA3"/>
      <c r="MB3"/>
      <c r="MC3"/>
      <c r="MD3"/>
      <c r="ME3"/>
      <c r="MF3"/>
      <c r="MG3"/>
      <c r="MH3"/>
      <c r="MI3"/>
      <c r="MJ3"/>
      <c r="MK3"/>
      <c r="MN3"/>
      <c r="MO3"/>
      <c r="MP3"/>
      <c r="MQ3"/>
      <c r="MR3"/>
      <c r="MS3"/>
      <c r="MT3"/>
      <c r="MU3"/>
      <c r="MV3"/>
      <c r="MW3"/>
      <c r="MX3"/>
      <c r="MY3"/>
      <c r="MZ3"/>
      <c r="NC3"/>
      <c r="ND3"/>
      <c r="NE3"/>
      <c r="NF3"/>
      <c r="NG3"/>
      <c r="NH3"/>
      <c r="NI3"/>
      <c r="NJ3"/>
      <c r="NK3"/>
      <c r="NL3"/>
      <c r="NM3"/>
      <c r="NN3"/>
      <c r="NO3"/>
      <c r="NR3"/>
      <c r="NS3"/>
      <c r="NT3"/>
      <c r="NU3"/>
      <c r="NV3"/>
      <c r="NW3"/>
      <c r="NX3"/>
      <c r="NY3"/>
      <c r="NZ3"/>
      <c r="OA3"/>
      <c r="OB3"/>
      <c r="OC3"/>
      <c r="OD3"/>
    </row>
    <row r="4" spans="1:469" x14ac:dyDescent="0.2">
      <c r="A4" s="3" t="s">
        <v>7</v>
      </c>
      <c r="B4">
        <f>AVERAGE(G4:XFD4)</f>
        <v>0.62636416208266577</v>
      </c>
      <c r="C4">
        <f>STDEV(H4:XFD4)/SQRT(COUNT(H4:XFD4))</f>
        <v>3.4024927655740007E-2</v>
      </c>
      <c r="D4">
        <f>TTEST(H4:XFA4,M5:XFD5,2,2)</f>
        <v>0.1950888326626018</v>
      </c>
      <c r="F4"/>
      <c r="G4" t="s">
        <v>1</v>
      </c>
      <c r="H4">
        <f>PEARSON(H25:H173,I25:I173)</f>
        <v>0.7456113699472392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>
        <f>PEARSON(W25:W173,X25:X173)</f>
        <v>0.82406317199045531</v>
      </c>
      <c r="X4"/>
      <c r="Y4"/>
      <c r="Z4"/>
      <c r="AA4"/>
      <c r="AB4"/>
      <c r="AC4"/>
      <c r="AD4"/>
      <c r="AE4"/>
      <c r="AF4"/>
      <c r="AG4"/>
      <c r="AH4"/>
      <c r="AJ4"/>
      <c r="AK4"/>
      <c r="AL4">
        <f>PEARSON(AL25:AL173,AM25:AM173)</f>
        <v>0.81019920725308825</v>
      </c>
      <c r="AM4"/>
      <c r="AN4"/>
      <c r="AO4"/>
      <c r="AP4"/>
      <c r="AQ4"/>
      <c r="AR4"/>
      <c r="AS4"/>
      <c r="AT4"/>
      <c r="AU4"/>
      <c r="AV4"/>
      <c r="AW4"/>
      <c r="AY4"/>
      <c r="AZ4"/>
      <c r="BA4">
        <f>PEARSON(BA25:BA173,BB25:BB173)</f>
        <v>0.68870282053089571</v>
      </c>
      <c r="BB4"/>
      <c r="BC4"/>
      <c r="BD4"/>
      <c r="BE4"/>
      <c r="BF4"/>
      <c r="BG4"/>
      <c r="BH4"/>
      <c r="BI4"/>
      <c r="BJ4"/>
      <c r="BK4"/>
      <c r="BL4"/>
      <c r="BO4"/>
      <c r="BP4">
        <f>PEARSON(BP25:BP173,BQ25:BQ173)</f>
        <v>0.57236217079274565</v>
      </c>
      <c r="BQ4"/>
      <c r="BR4"/>
      <c r="BS4"/>
      <c r="BT4"/>
      <c r="BU4"/>
      <c r="BV4"/>
      <c r="BW4"/>
      <c r="BX4"/>
      <c r="BY4"/>
      <c r="BZ4"/>
      <c r="CA4"/>
      <c r="CD4"/>
      <c r="CE4">
        <f>PEARSON(CE25:CE173,CF25:CF173)</f>
        <v>0.86570798910274149</v>
      </c>
      <c r="CF4"/>
      <c r="CG4"/>
      <c r="CH4"/>
      <c r="CI4"/>
      <c r="CJ4"/>
      <c r="CK4"/>
      <c r="CL4"/>
      <c r="CM4"/>
      <c r="CN4"/>
      <c r="CO4"/>
      <c r="CP4"/>
      <c r="CS4"/>
      <c r="CT4">
        <f>PEARSON(CT25:CT173,CU25:CU173)</f>
        <v>0.85103034085355977</v>
      </c>
      <c r="CU4"/>
      <c r="CV4"/>
      <c r="CW4"/>
      <c r="CX4"/>
      <c r="CY4"/>
      <c r="CZ4"/>
      <c r="DA4"/>
      <c r="DB4"/>
      <c r="DC4"/>
      <c r="DD4"/>
      <c r="DE4"/>
      <c r="DF4"/>
      <c r="DH4"/>
      <c r="DI4">
        <f>PEARSON(DI25:DI173,DJ25:DJ173)</f>
        <v>0.76983720247885634</v>
      </c>
      <c r="DJ4"/>
      <c r="DK4"/>
      <c r="DL4"/>
      <c r="DM4"/>
      <c r="DN4"/>
      <c r="DO4"/>
      <c r="DP4"/>
      <c r="DQ4"/>
      <c r="DR4"/>
      <c r="DS4"/>
      <c r="DT4"/>
      <c r="DW4"/>
      <c r="DX4">
        <f>PEARSON(DX25:DX173,DY25:DY173)</f>
        <v>0.65577173367653907</v>
      </c>
      <c r="DY4"/>
      <c r="DZ4"/>
      <c r="EA4"/>
      <c r="EB4"/>
      <c r="EC4"/>
      <c r="ED4"/>
      <c r="EE4"/>
      <c r="EF4"/>
      <c r="EG4"/>
      <c r="EH4"/>
      <c r="EI4"/>
      <c r="EL4"/>
      <c r="EM4">
        <f>PEARSON(EM25:EM173,EN25:EN173)</f>
        <v>0.79059030649455642</v>
      </c>
      <c r="EN4"/>
      <c r="EO4"/>
      <c r="EP4"/>
      <c r="EQ4"/>
      <c r="ER4"/>
      <c r="ES4"/>
      <c r="ET4"/>
      <c r="EU4"/>
      <c r="EV4"/>
      <c r="EW4"/>
      <c r="EX4"/>
      <c r="FA4"/>
      <c r="FB4">
        <f>PEARSON(FB25:FB173,FC25:FC173)</f>
        <v>0.45186581253515279</v>
      </c>
      <c r="FC4"/>
      <c r="FD4"/>
      <c r="FE4"/>
      <c r="FF4"/>
      <c r="FG4"/>
      <c r="FH4"/>
      <c r="FI4"/>
      <c r="FJ4"/>
      <c r="FK4"/>
      <c r="FL4"/>
      <c r="FM4"/>
      <c r="FP4"/>
      <c r="FQ4">
        <f>PEARSON(FQ25:FQ173,FR25:FR173)</f>
        <v>0.21973548976097418</v>
      </c>
      <c r="FR4"/>
      <c r="FS4"/>
      <c r="FT4"/>
      <c r="FU4"/>
      <c r="FV4"/>
      <c r="FW4"/>
      <c r="FX4"/>
      <c r="FY4"/>
      <c r="FZ4"/>
      <c r="GA4"/>
      <c r="GB4"/>
      <c r="GE4"/>
      <c r="GF4">
        <f>PEARSON(GF25:GF173,GG25:GG173)</f>
        <v>0.52677113961686317</v>
      </c>
      <c r="GG4"/>
      <c r="GH4"/>
      <c r="GI4"/>
      <c r="GJ4"/>
      <c r="GK4"/>
      <c r="GL4"/>
      <c r="GM4"/>
      <c r="GN4"/>
      <c r="GO4"/>
      <c r="GP4"/>
      <c r="GQ4"/>
      <c r="GT4"/>
      <c r="GU4">
        <f>PEARSON(GU25:GU173,GV25:GV173)</f>
        <v>0.46425303684580044</v>
      </c>
      <c r="GV4"/>
      <c r="GW4"/>
      <c r="GX4"/>
      <c r="GY4"/>
      <c r="GZ4"/>
      <c r="HA4"/>
      <c r="HB4"/>
      <c r="HC4"/>
      <c r="HD4"/>
      <c r="HE4"/>
      <c r="HF4"/>
      <c r="HI4"/>
      <c r="HJ4">
        <f>PEARSON(HJ25:HJ173,HK25:HK173)</f>
        <v>0.29351954621699505</v>
      </c>
      <c r="HK4"/>
      <c r="HL4"/>
      <c r="HM4"/>
      <c r="HN4"/>
      <c r="HO4"/>
      <c r="HP4"/>
      <c r="HQ4"/>
      <c r="HR4"/>
      <c r="HS4"/>
      <c r="HT4"/>
      <c r="HU4"/>
      <c r="HX4"/>
      <c r="HY4">
        <f>PEARSON(HY25:HY173,HZ25:HZ173)</f>
        <v>0.76107629825478018</v>
      </c>
      <c r="HZ4"/>
      <c r="IA4"/>
      <c r="IB4"/>
      <c r="IC4"/>
      <c r="ID4"/>
      <c r="IE4"/>
      <c r="IF4"/>
      <c r="IG4"/>
      <c r="IH4"/>
      <c r="II4"/>
      <c r="IJ4"/>
      <c r="IK4"/>
      <c r="IM4"/>
      <c r="IN4">
        <f>PEARSON(IN25:IN173,IO25:IO173)</f>
        <v>0.67773791890333512</v>
      </c>
      <c r="IO4"/>
      <c r="IP4"/>
      <c r="IQ4"/>
      <c r="IR4"/>
      <c r="IS4"/>
      <c r="IT4"/>
      <c r="IU4"/>
      <c r="IV4"/>
      <c r="IW4"/>
      <c r="IX4"/>
      <c r="IY4"/>
      <c r="JB4"/>
      <c r="JC4">
        <f>PEARSON(JC25:JC173,JD25:JD173)</f>
        <v>0.61134543356504956</v>
      </c>
      <c r="JD4"/>
      <c r="JE4"/>
      <c r="JF4"/>
      <c r="JG4"/>
      <c r="JH4"/>
      <c r="JI4"/>
      <c r="JJ4"/>
      <c r="JK4"/>
      <c r="JL4"/>
      <c r="JM4"/>
      <c r="JN4"/>
      <c r="JQ4"/>
      <c r="JR4">
        <f>PEARSON(JR25:JR173,JS25:JS173)</f>
        <v>0.86000769674386113</v>
      </c>
      <c r="JS4"/>
      <c r="JT4"/>
      <c r="JU4"/>
      <c r="JV4"/>
      <c r="JW4"/>
      <c r="JX4"/>
      <c r="JY4"/>
      <c r="JZ4"/>
      <c r="KA4"/>
      <c r="KB4"/>
      <c r="KC4"/>
      <c r="KF4"/>
      <c r="KG4">
        <f>PEARSON(KG25:KG173,KH25:KH173)</f>
        <v>0.78766197130957227</v>
      </c>
      <c r="KH4"/>
      <c r="KI4"/>
      <c r="KJ4"/>
      <c r="KK4"/>
      <c r="KL4"/>
      <c r="KM4"/>
      <c r="KN4"/>
      <c r="KO4"/>
      <c r="KP4"/>
      <c r="KQ4"/>
      <c r="KR4"/>
      <c r="KU4"/>
      <c r="KV4">
        <f>PEARSON(KV25:KV173,KW25:KW173)</f>
        <v>0.72499812459285673</v>
      </c>
      <c r="KW4"/>
      <c r="KX4"/>
      <c r="KY4"/>
      <c r="KZ4"/>
      <c r="LA4"/>
      <c r="LB4"/>
      <c r="LC4"/>
      <c r="LD4"/>
      <c r="LE4"/>
      <c r="LF4"/>
      <c r="LG4"/>
      <c r="LJ4"/>
      <c r="LK4">
        <f>PEARSON(LK25:LK173,LL25:LL173)</f>
        <v>0.58637793884565848</v>
      </c>
      <c r="LL4"/>
      <c r="LM4"/>
      <c r="LN4"/>
      <c r="LO4"/>
      <c r="LP4"/>
      <c r="LQ4"/>
      <c r="LR4"/>
      <c r="LS4"/>
      <c r="LT4"/>
      <c r="LU4"/>
      <c r="LV4"/>
      <c r="LY4"/>
      <c r="LZ4">
        <f>PEARSON(LZ25:LZ173,MA25:MA173)</f>
        <v>0.59580300016386334</v>
      </c>
      <c r="MA4"/>
      <c r="MB4"/>
      <c r="MC4"/>
      <c r="MD4"/>
      <c r="ME4"/>
      <c r="MF4"/>
      <c r="MG4"/>
      <c r="MH4"/>
      <c r="MI4"/>
      <c r="MJ4"/>
      <c r="MK4"/>
      <c r="MN4"/>
      <c r="MO4">
        <f>PEARSON(MO25:MO173,MP25:MP173)</f>
        <v>0.64169270898132647</v>
      </c>
      <c r="MP4"/>
      <c r="MQ4"/>
      <c r="MR4"/>
      <c r="MS4"/>
      <c r="MT4"/>
      <c r="MU4"/>
      <c r="MV4"/>
      <c r="MW4"/>
      <c r="MX4"/>
      <c r="MY4"/>
      <c r="MZ4"/>
      <c r="NC4"/>
      <c r="ND4">
        <f>PEARSON(ND25:ND173,NE25:NE173)</f>
        <v>0.45247424492702154</v>
      </c>
      <c r="NE4"/>
      <c r="NF4"/>
      <c r="NG4"/>
      <c r="NH4"/>
      <c r="NI4"/>
      <c r="NJ4"/>
      <c r="NK4"/>
      <c r="NL4"/>
      <c r="NM4"/>
      <c r="NN4"/>
      <c r="NO4"/>
      <c r="NR4"/>
      <c r="NS4">
        <f>PEARSON(NS25:NS173,NT25:NT173)</f>
        <v>0.72517191391284275</v>
      </c>
      <c r="NT4"/>
      <c r="NU4"/>
      <c r="NV4"/>
      <c r="NW4"/>
      <c r="NX4"/>
      <c r="NY4"/>
      <c r="NZ4"/>
      <c r="OA4"/>
      <c r="OB4"/>
      <c r="OC4"/>
      <c r="OD4"/>
      <c r="OG4"/>
      <c r="OH4">
        <f>PEARSON(OH25:OH173,OI25:OI173)</f>
        <v>0.64638175283527366</v>
      </c>
      <c r="OI4"/>
      <c r="OJ4"/>
      <c r="OK4"/>
      <c r="OL4"/>
      <c r="OM4"/>
      <c r="ON4"/>
      <c r="OO4"/>
      <c r="OP4"/>
      <c r="OQ4"/>
      <c r="OR4"/>
      <c r="OS4"/>
      <c r="OV4"/>
      <c r="OW4">
        <f>PEARSON(OW25:OW173,OX25:OX173)</f>
        <v>0.51758839943319201</v>
      </c>
      <c r="OX4"/>
      <c r="OY4"/>
      <c r="OZ4"/>
      <c r="PA4"/>
      <c r="PB4"/>
      <c r="PC4"/>
      <c r="PD4"/>
      <c r="PE4"/>
      <c r="PF4"/>
      <c r="PG4"/>
      <c r="PH4"/>
      <c r="PK4"/>
      <c r="PL4">
        <f>PEARSON(PL25:PL173,PM25:PM173)</f>
        <v>0.7407436049793461</v>
      </c>
      <c r="PM4"/>
      <c r="PN4"/>
      <c r="PO4"/>
      <c r="PP4"/>
      <c r="PQ4"/>
      <c r="PR4"/>
      <c r="PS4"/>
      <c r="PT4"/>
      <c r="PU4"/>
      <c r="PV4"/>
      <c r="PW4"/>
      <c r="PZ4"/>
      <c r="QA4">
        <f>PEARSON(QA25:QA173,QB25:QB173)</f>
        <v>0.10136414252118832</v>
      </c>
      <c r="QB4"/>
      <c r="QC4"/>
      <c r="QD4"/>
      <c r="QE4"/>
      <c r="QF4"/>
      <c r="QG4"/>
      <c r="QH4"/>
      <c r="QI4"/>
      <c r="QJ4"/>
      <c r="QK4"/>
      <c r="QL4"/>
      <c r="QO4"/>
      <c r="QP4">
        <f>PEARSON(QP25:QP173,QQ25:QQ173)</f>
        <v>0.45684253649701162</v>
      </c>
      <c r="QQ4"/>
      <c r="QR4"/>
      <c r="QS4"/>
      <c r="QT4"/>
      <c r="QU4"/>
      <c r="QV4"/>
      <c r="QW4"/>
      <c r="QX4"/>
      <c r="QY4"/>
      <c r="QZ4"/>
      <c r="RA4"/>
    </row>
    <row r="5" spans="1:469" x14ac:dyDescent="0.2">
      <c r="A5" s="3" t="s">
        <v>8</v>
      </c>
      <c r="B5">
        <f>AVERAGE(G5:XFD5)</f>
        <v>0.68209218188208831</v>
      </c>
      <c r="C5">
        <f>STDEV(H5:XFD5)/SQRT(COUNT(H5:XFD5))</f>
        <v>2.5518051689506209E-2</v>
      </c>
      <c r="D5"/>
      <c r="F5"/>
      <c r="G5"/>
      <c r="H5"/>
      <c r="I5"/>
      <c r="J5"/>
      <c r="K5"/>
      <c r="L5"/>
      <c r="M5">
        <f>PEARSON(M25:M173,N25:N173)</f>
        <v>0.70486791507853352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>
        <f>PEARSON(AB25:AB173,AC25:AC173)</f>
        <v>0.6075808202379781</v>
      </c>
      <c r="AC5"/>
      <c r="AD5"/>
      <c r="AE5"/>
      <c r="AF5"/>
      <c r="AG5"/>
      <c r="AH5"/>
      <c r="AJ5"/>
      <c r="AK5"/>
      <c r="AL5"/>
      <c r="AM5"/>
      <c r="AN5"/>
      <c r="AO5"/>
      <c r="AP5"/>
      <c r="AQ5">
        <f>PEARSON(AQ25:AQ173,AR25:AR173)</f>
        <v>0.80063384525357661</v>
      </c>
      <c r="AR5"/>
      <c r="AS5"/>
      <c r="AT5"/>
      <c r="AU5"/>
      <c r="AV5"/>
      <c r="AW5"/>
      <c r="AY5"/>
      <c r="AZ5"/>
      <c r="BA5"/>
      <c r="BB5"/>
      <c r="BC5"/>
      <c r="BD5"/>
      <c r="BE5"/>
      <c r="BF5">
        <f>PEARSON(BF25:BF173,BG25:BG173)</f>
        <v>0.90656424394662594</v>
      </c>
      <c r="BG5"/>
      <c r="BH5"/>
      <c r="BI5"/>
      <c r="BJ5"/>
      <c r="BK5"/>
      <c r="BL5"/>
      <c r="BO5"/>
      <c r="BP5"/>
      <c r="BQ5"/>
      <c r="BR5"/>
      <c r="BS5"/>
      <c r="BT5"/>
      <c r="BU5">
        <f>PEARSON(BU25:BU173,BV25:BV173)</f>
        <v>0.76828461172429596</v>
      </c>
      <c r="BV5"/>
      <c r="BW5"/>
      <c r="BX5"/>
      <c r="BY5"/>
      <c r="BZ5"/>
      <c r="CA5"/>
      <c r="CD5"/>
      <c r="CE5"/>
      <c r="CF5"/>
      <c r="CG5"/>
      <c r="CH5"/>
      <c r="CI5"/>
      <c r="CJ5">
        <f>PEARSON(CJ25:CJ173,CK25:CK173)</f>
        <v>0.68938147560741825</v>
      </c>
      <c r="CK5"/>
      <c r="CL5"/>
      <c r="CM5"/>
      <c r="CN5"/>
      <c r="CO5"/>
      <c r="CP5"/>
      <c r="CS5"/>
      <c r="CT5"/>
      <c r="CU5"/>
      <c r="CV5"/>
      <c r="CW5"/>
      <c r="CX5"/>
      <c r="CY5">
        <f>PEARSON(CY25:CY173,CZ25:CZ173)</f>
        <v>0.79261282654240939</v>
      </c>
      <c r="CZ5"/>
      <c r="DA5"/>
      <c r="DB5"/>
      <c r="DC5"/>
      <c r="DD5"/>
      <c r="DE5"/>
      <c r="DF5"/>
      <c r="DH5"/>
      <c r="DI5"/>
      <c r="DJ5"/>
      <c r="DK5"/>
      <c r="DL5"/>
      <c r="DM5"/>
      <c r="DN5">
        <f>PEARSON(DN25:DN173,DO25:DO173)</f>
        <v>0.51491191296929739</v>
      </c>
      <c r="DO5"/>
      <c r="DP5"/>
      <c r="DQ5"/>
      <c r="DR5"/>
      <c r="DS5"/>
      <c r="DT5"/>
      <c r="DW5"/>
      <c r="DX5"/>
      <c r="DY5"/>
      <c r="DZ5"/>
      <c r="EA5"/>
      <c r="EB5"/>
      <c r="EC5">
        <f>PEARSON(EC25:EC173,ED25:ED173)</f>
        <v>0.78719993607986505</v>
      </c>
      <c r="ED5"/>
      <c r="EE5"/>
      <c r="EF5"/>
      <c r="EG5"/>
      <c r="EH5"/>
      <c r="EI5"/>
      <c r="EL5"/>
      <c r="EM5"/>
      <c r="EN5"/>
      <c r="EO5"/>
      <c r="EP5"/>
      <c r="EQ5"/>
      <c r="ER5">
        <f>PEARSON(ER25:ER173,ES25:ES173)</f>
        <v>0.68889997478105636</v>
      </c>
      <c r="ES5"/>
      <c r="ET5"/>
      <c r="EU5"/>
      <c r="EV5"/>
      <c r="EW5"/>
      <c r="EX5"/>
      <c r="FA5"/>
      <c r="FB5"/>
      <c r="FC5"/>
      <c r="FD5"/>
      <c r="FE5"/>
      <c r="FF5"/>
      <c r="FG5">
        <f>PEARSON(FG25:FG173,FH25:FH173)</f>
        <v>0.28304595744097982</v>
      </c>
      <c r="FH5"/>
      <c r="FI5"/>
      <c r="FJ5"/>
      <c r="FK5"/>
      <c r="FL5"/>
      <c r="FM5"/>
      <c r="FP5"/>
      <c r="FQ5"/>
      <c r="FR5"/>
      <c r="FS5"/>
      <c r="FT5"/>
      <c r="FU5"/>
      <c r="FV5">
        <f>PEARSON(FV25:FV173,FW25:FW173)</f>
        <v>0.57268348922708268</v>
      </c>
      <c r="FW5"/>
      <c r="FX5"/>
      <c r="FY5"/>
      <c r="FZ5"/>
      <c r="GA5"/>
      <c r="GB5"/>
      <c r="GE5"/>
      <c r="GF5"/>
      <c r="GG5"/>
      <c r="GH5"/>
      <c r="GI5"/>
      <c r="GJ5"/>
      <c r="GK5">
        <f>PEARSON(GK25:GK173,GL25:GL173)</f>
        <v>0.67329170086839307</v>
      </c>
      <c r="GL5"/>
      <c r="GM5"/>
      <c r="GN5"/>
      <c r="GO5"/>
      <c r="GP5"/>
      <c r="GQ5"/>
      <c r="GT5"/>
      <c r="GU5"/>
      <c r="GV5"/>
      <c r="GW5"/>
      <c r="GX5"/>
      <c r="GY5"/>
      <c r="GZ5">
        <f>PEARSON(GZ25:GZ173,HA25:HA173)</f>
        <v>0.57483078560181844</v>
      </c>
      <c r="HA5"/>
      <c r="HB5"/>
      <c r="HC5"/>
      <c r="HD5"/>
      <c r="HE5"/>
      <c r="HF5"/>
      <c r="HI5"/>
      <c r="HJ5"/>
      <c r="HK5"/>
      <c r="HL5"/>
      <c r="HM5"/>
      <c r="HN5"/>
      <c r="HO5">
        <f>PEARSON(HO25:HO173,HP25:HP173)</f>
        <v>0.792086080557306</v>
      </c>
      <c r="HP5"/>
      <c r="HQ5"/>
      <c r="HR5"/>
      <c r="HS5"/>
      <c r="HT5"/>
      <c r="HU5"/>
      <c r="HX5"/>
      <c r="HY5"/>
      <c r="HZ5"/>
      <c r="IA5"/>
      <c r="IB5"/>
      <c r="IC5"/>
      <c r="ID5">
        <f>PEARSON(ID25:ID173,IE25:IE173)</f>
        <v>0.73393466935967488</v>
      </c>
      <c r="IE5"/>
      <c r="IF5"/>
      <c r="IG5"/>
      <c r="IH5"/>
      <c r="II5"/>
      <c r="IJ5"/>
      <c r="IK5"/>
      <c r="IM5"/>
      <c r="IN5"/>
      <c r="IO5"/>
      <c r="IP5"/>
      <c r="IQ5"/>
      <c r="IR5"/>
      <c r="IS5">
        <f>PEARSON(IS25:IS173,IT25:IT173)</f>
        <v>0.64601316444236445</v>
      </c>
      <c r="IT5"/>
      <c r="IU5"/>
      <c r="IV5"/>
      <c r="IW5"/>
      <c r="IX5"/>
      <c r="IY5"/>
      <c r="JB5"/>
      <c r="JC5"/>
      <c r="JD5"/>
      <c r="JE5"/>
      <c r="JF5"/>
      <c r="JG5"/>
      <c r="JH5">
        <f>PEARSON(JH25:JH173,JI25:JI173)</f>
        <v>0.8965328319673469</v>
      </c>
      <c r="JI5"/>
      <c r="JJ5"/>
      <c r="JK5"/>
      <c r="JL5"/>
      <c r="JM5"/>
      <c r="JN5"/>
      <c r="JQ5"/>
      <c r="JR5"/>
      <c r="JS5"/>
      <c r="JT5"/>
      <c r="JU5"/>
      <c r="JV5"/>
      <c r="JW5">
        <f>PEARSON(JW25:JW173,JX25:JX173)</f>
        <v>0.58989493958440931</v>
      </c>
      <c r="JX5"/>
      <c r="JY5"/>
      <c r="JZ5"/>
      <c r="KA5"/>
      <c r="KB5"/>
      <c r="KC5"/>
      <c r="KF5"/>
      <c r="KG5"/>
      <c r="KH5"/>
      <c r="KI5"/>
      <c r="KJ5"/>
      <c r="KK5"/>
      <c r="KL5">
        <f>PEARSON(KL25:KL173,KM25:KM173)</f>
        <v>0.76565267362061062</v>
      </c>
      <c r="KM5"/>
      <c r="KN5"/>
      <c r="KO5"/>
      <c r="KP5"/>
      <c r="KQ5"/>
      <c r="KR5"/>
      <c r="KU5"/>
      <c r="KV5"/>
      <c r="KW5"/>
      <c r="KX5"/>
      <c r="KY5"/>
      <c r="KZ5"/>
      <c r="LA5">
        <f>PEARSON(LA25:LA173,LB25:LB173)</f>
        <v>0.64227791891995456</v>
      </c>
      <c r="LB5"/>
      <c r="LC5"/>
      <c r="LD5"/>
      <c r="LE5"/>
      <c r="LF5"/>
      <c r="LG5"/>
      <c r="LJ5"/>
      <c r="LK5"/>
      <c r="LL5"/>
      <c r="LM5"/>
      <c r="LN5"/>
      <c r="LO5"/>
      <c r="LP5">
        <f>PEARSON(LP25:LP173,LQ25:LQ173)</f>
        <v>0.92990062342690361</v>
      </c>
      <c r="LQ5"/>
      <c r="LR5"/>
      <c r="LS5"/>
      <c r="LT5"/>
      <c r="LU5"/>
      <c r="LV5"/>
      <c r="LY5"/>
      <c r="LZ5"/>
      <c r="MA5"/>
      <c r="MB5"/>
      <c r="MC5"/>
      <c r="MD5"/>
      <c r="ME5">
        <f>PEARSON(ME25:ME173,MF25:MF173)</f>
        <v>0.52723470218619406</v>
      </c>
      <c r="MF5"/>
      <c r="MG5"/>
      <c r="MH5"/>
      <c r="MI5"/>
      <c r="MJ5"/>
      <c r="MK5"/>
      <c r="MN5"/>
      <c r="MO5"/>
      <c r="MP5"/>
      <c r="MQ5"/>
      <c r="MR5"/>
      <c r="MS5"/>
      <c r="MT5">
        <f>PEARSON(MT25:MT173,MU25:MU173)</f>
        <v>0.74969576540384497</v>
      </c>
      <c r="MU5"/>
      <c r="MV5"/>
      <c r="MW5"/>
      <c r="MX5"/>
      <c r="MY5"/>
      <c r="MZ5"/>
      <c r="NC5"/>
      <c r="ND5"/>
      <c r="NE5"/>
      <c r="NF5"/>
      <c r="NG5"/>
      <c r="NH5"/>
      <c r="NI5">
        <f>PEARSON(NI25:NI173,NJ25:NJ173)</f>
        <v>0.74034267493067896</v>
      </c>
      <c r="NJ5"/>
      <c r="NK5"/>
      <c r="NL5"/>
      <c r="NM5"/>
      <c r="NN5"/>
      <c r="NO5"/>
      <c r="NR5"/>
      <c r="NS5"/>
      <c r="NT5"/>
      <c r="NU5"/>
      <c r="NV5"/>
      <c r="NW5"/>
      <c r="NX5">
        <f>PEARSON(NX25:NX173,NY25:NY173)</f>
        <v>0.55891131981553233</v>
      </c>
      <c r="NY5"/>
      <c r="NZ5"/>
      <c r="OA5"/>
      <c r="OB5"/>
      <c r="OC5"/>
      <c r="OD5"/>
      <c r="OG5"/>
      <c r="OH5"/>
      <c r="OI5"/>
      <c r="OJ5"/>
      <c r="OK5"/>
      <c r="OL5"/>
      <c r="OM5">
        <f>PEARSON(OM25:OM173,ON25:ON173)</f>
        <v>0.42758760370480919</v>
      </c>
      <c r="ON5"/>
      <c r="OO5"/>
      <c r="OP5"/>
      <c r="OQ5"/>
      <c r="OR5"/>
      <c r="OS5"/>
      <c r="OV5"/>
      <c r="OW5"/>
      <c r="OX5"/>
      <c r="OY5"/>
      <c r="OZ5"/>
      <c r="PA5"/>
      <c r="PB5">
        <f>PEARSON(PB25:PB173,PC25:PC173)</f>
        <v>0.85350537026933215</v>
      </c>
      <c r="PC5"/>
      <c r="PD5"/>
      <c r="PE5"/>
      <c r="PF5"/>
      <c r="PG5"/>
      <c r="PH5"/>
      <c r="PK5"/>
      <c r="PL5"/>
      <c r="PM5"/>
      <c r="PN5"/>
      <c r="PO5"/>
      <c r="PP5"/>
      <c r="PQ5">
        <f>PEARSON(PQ25:PQ173,PR25:PR173)</f>
        <v>0.70658405163412286</v>
      </c>
      <c r="PR5"/>
      <c r="PS5"/>
      <c r="PT5"/>
      <c r="PU5"/>
      <c r="PV5"/>
      <c r="PW5"/>
      <c r="PZ5"/>
      <c r="QA5"/>
      <c r="QB5"/>
      <c r="QC5"/>
      <c r="QD5"/>
      <c r="QE5"/>
      <c r="QF5">
        <f>PEARSON(QF25:QF173,QG25:QG173)</f>
        <v>0.59100632818820531</v>
      </c>
      <c r="QG5"/>
      <c r="QH5"/>
      <c r="QI5"/>
      <c r="QJ5"/>
      <c r="QK5"/>
      <c r="QL5"/>
      <c r="QO5"/>
      <c r="QP5"/>
      <c r="QQ5"/>
      <c r="QR5"/>
      <c r="QS5"/>
      <c r="QT5"/>
      <c r="QU5">
        <f>PEARSON(QU25:QU173,QV25:QV173)</f>
        <v>0.62890742497411645</v>
      </c>
      <c r="QV5"/>
      <c r="QW5"/>
      <c r="QX5"/>
      <c r="QY5"/>
      <c r="QZ5"/>
      <c r="RA5"/>
    </row>
    <row r="6" spans="1:469" x14ac:dyDescent="0.2">
      <c r="A6" t="s">
        <v>9</v>
      </c>
      <c r="B6">
        <f>AVERAGE(G6:XFD6)</f>
        <v>0.14826382477924241</v>
      </c>
      <c r="C6"/>
      <c r="D6"/>
      <c r="F6"/>
      <c r="G6"/>
      <c r="H6"/>
      <c r="I6"/>
      <c r="J6"/>
      <c r="K6"/>
      <c r="L6"/>
      <c r="M6"/>
      <c r="N6"/>
      <c r="O6"/>
      <c r="P6"/>
      <c r="Q6"/>
      <c r="R6">
        <f>PEARSON(R25:R173,S25:S173)</f>
        <v>0.83618149975873401</v>
      </c>
      <c r="S6"/>
      <c r="T6"/>
      <c r="U6"/>
      <c r="V6"/>
      <c r="W6"/>
      <c r="X6"/>
      <c r="Y6"/>
      <c r="Z6"/>
      <c r="AA6"/>
      <c r="AB6"/>
      <c r="AC6"/>
      <c r="AD6"/>
      <c r="AE6"/>
      <c r="AF6"/>
      <c r="AG6">
        <f>PEARSON(AG25:AG173,AH25:AH173)</f>
        <v>-0.20378257272207739</v>
      </c>
      <c r="AH6"/>
      <c r="AJ6"/>
      <c r="AK6"/>
      <c r="AL6"/>
      <c r="AM6"/>
      <c r="AN6"/>
      <c r="AO6"/>
      <c r="AP6"/>
      <c r="AQ6"/>
      <c r="AR6"/>
      <c r="AS6"/>
      <c r="AT6"/>
      <c r="AU6"/>
      <c r="AV6">
        <f>PEARSON(AV25:AV173,AW25:AW173)</f>
        <v>0.45624792759128246</v>
      </c>
      <c r="AW6"/>
      <c r="AY6"/>
      <c r="AZ6"/>
      <c r="BA6"/>
      <c r="BB6"/>
      <c r="BC6"/>
      <c r="BD6"/>
      <c r="BE6"/>
      <c r="BF6"/>
      <c r="BG6"/>
      <c r="BH6"/>
      <c r="BI6"/>
      <c r="BJ6"/>
      <c r="BK6">
        <f>PEARSON(BK25:BK173,BL25:BL173)</f>
        <v>-1.5493593312273532E-3</v>
      </c>
      <c r="BL6"/>
      <c r="BO6"/>
      <c r="BP6"/>
      <c r="BQ6"/>
      <c r="BR6"/>
      <c r="BS6"/>
      <c r="BT6"/>
      <c r="BU6"/>
      <c r="BV6"/>
      <c r="BW6"/>
      <c r="BX6"/>
      <c r="BY6"/>
      <c r="BZ6">
        <f>PEARSON(BZ25:BZ173,CA25:CA173)</f>
        <v>0.21499510886503673</v>
      </c>
      <c r="CA6"/>
      <c r="CD6"/>
      <c r="CE6"/>
      <c r="CF6"/>
      <c r="CG6"/>
      <c r="CH6"/>
      <c r="CI6"/>
      <c r="CJ6"/>
      <c r="CK6"/>
      <c r="CL6"/>
      <c r="CM6"/>
      <c r="CN6"/>
      <c r="CO6">
        <f>PEARSON(CO25:CO173,CP25:CP173)</f>
        <v>-3.7639179335542096E-2</v>
      </c>
      <c r="CP6"/>
      <c r="CS6"/>
      <c r="CT6"/>
      <c r="CU6"/>
      <c r="CV6"/>
      <c r="CW6"/>
      <c r="CX6"/>
      <c r="CY6"/>
      <c r="CZ6"/>
      <c r="DA6"/>
      <c r="DB6"/>
      <c r="DC6"/>
      <c r="DD6">
        <f>PEARSON(DD25:DD173,DE25:DE173)</f>
        <v>0.43378310421780886</v>
      </c>
      <c r="DE6"/>
      <c r="DF6"/>
      <c r="DH6"/>
      <c r="DI6"/>
      <c r="DJ6"/>
      <c r="DK6"/>
      <c r="DL6"/>
      <c r="DM6"/>
      <c r="DN6"/>
      <c r="DO6"/>
      <c r="DP6"/>
      <c r="DQ6"/>
      <c r="DR6"/>
      <c r="DS6">
        <f>PEARSON(DS25:DS173,DT25:DT173)</f>
        <v>-0.13569099082503513</v>
      </c>
      <c r="DT6"/>
      <c r="DW6"/>
      <c r="DX6"/>
      <c r="DY6"/>
      <c r="DZ6"/>
      <c r="EA6"/>
      <c r="EB6"/>
      <c r="EC6"/>
      <c r="ED6"/>
      <c r="EE6"/>
      <c r="EF6"/>
      <c r="EG6"/>
      <c r="EH6">
        <f>PEARSON(EH25:EH173,EI25:EI173)</f>
        <v>0.27566770570160853</v>
      </c>
      <c r="EI6"/>
      <c r="EL6"/>
      <c r="EM6"/>
      <c r="EN6"/>
      <c r="EO6"/>
      <c r="EP6"/>
      <c r="EQ6"/>
      <c r="ER6"/>
      <c r="ES6"/>
      <c r="ET6"/>
      <c r="EU6"/>
      <c r="EV6"/>
      <c r="EW6">
        <f>PEARSON(EW25:EW173,EX25:EX173)</f>
        <v>-1.3104946195257481E-2</v>
      </c>
      <c r="EX6"/>
      <c r="FA6"/>
      <c r="FB6"/>
      <c r="FC6"/>
      <c r="FD6"/>
      <c r="FE6"/>
      <c r="FF6"/>
      <c r="FG6"/>
      <c r="FH6"/>
      <c r="FI6"/>
      <c r="FJ6"/>
      <c r="FK6"/>
      <c r="FL6">
        <f>PEARSON(FL25:FL173,FM25:FM173)</f>
        <v>0.11416370141794871</v>
      </c>
      <c r="FM6"/>
      <c r="FP6"/>
      <c r="FQ6"/>
      <c r="FR6"/>
      <c r="FS6"/>
      <c r="FT6"/>
      <c r="FU6"/>
      <c r="FV6"/>
      <c r="FW6"/>
      <c r="FX6"/>
      <c r="FY6"/>
      <c r="FZ6"/>
      <c r="GA6">
        <f>PEARSON(GA25:GA173,GB25:GB173)</f>
        <v>0.30857125402840802</v>
      </c>
      <c r="GB6"/>
      <c r="GE6"/>
      <c r="GF6"/>
      <c r="GG6"/>
      <c r="GH6"/>
      <c r="GI6"/>
      <c r="GJ6"/>
      <c r="GK6"/>
      <c r="GL6"/>
      <c r="GM6"/>
      <c r="GN6"/>
      <c r="GO6"/>
      <c r="GP6">
        <f>PEARSON(GP25:GP173,GQ25:GQ173)</f>
        <v>-0.35565871396004994</v>
      </c>
      <c r="GQ6"/>
      <c r="GT6"/>
      <c r="GU6"/>
      <c r="GV6"/>
      <c r="GW6"/>
      <c r="GX6"/>
      <c r="GY6"/>
      <c r="GZ6"/>
      <c r="HA6"/>
      <c r="HB6"/>
      <c r="HC6"/>
      <c r="HD6"/>
      <c r="HE6">
        <f>PEARSON(HE25:HE173,HF25:HF173)</f>
        <v>0.14916075415642335</v>
      </c>
      <c r="HF6"/>
      <c r="HI6"/>
      <c r="HJ6"/>
      <c r="HK6"/>
      <c r="HL6"/>
      <c r="HM6"/>
      <c r="HN6"/>
      <c r="HO6"/>
      <c r="HP6"/>
      <c r="HQ6"/>
      <c r="HR6"/>
      <c r="HS6"/>
      <c r="HT6">
        <f>PEARSON(HT25:HT173,HU25:HU173)</f>
        <v>0.17787721379344443</v>
      </c>
      <c r="HU6"/>
      <c r="HX6"/>
      <c r="HY6"/>
      <c r="HZ6"/>
      <c r="IA6"/>
      <c r="IB6"/>
      <c r="IC6"/>
      <c r="ID6"/>
      <c r="IE6"/>
      <c r="IF6"/>
      <c r="IG6"/>
      <c r="IH6"/>
      <c r="II6">
        <f>PEARSON(II25:II173,IJ25:IJ173)</f>
        <v>0.20994799043655651</v>
      </c>
      <c r="IJ6"/>
      <c r="IK6"/>
      <c r="IM6"/>
      <c r="IN6"/>
      <c r="IO6"/>
      <c r="IP6"/>
      <c r="IQ6"/>
      <c r="IR6"/>
      <c r="IS6"/>
      <c r="IT6"/>
      <c r="IU6"/>
      <c r="IV6"/>
      <c r="IW6"/>
      <c r="IX6">
        <f>PEARSON(IX25:IX173,IY25:IY173)</f>
        <v>-1.6344931424262472E-2</v>
      </c>
      <c r="IY6"/>
      <c r="JB6"/>
      <c r="JC6"/>
      <c r="JD6"/>
      <c r="JE6"/>
      <c r="JF6"/>
      <c r="JG6"/>
      <c r="JH6"/>
      <c r="JI6"/>
      <c r="JJ6"/>
      <c r="JK6"/>
      <c r="JL6"/>
      <c r="JM6">
        <f>PEARSON(JM25:JM173,JN25:JN173)</f>
        <v>0.2361065346064618</v>
      </c>
      <c r="JN6"/>
      <c r="JQ6"/>
      <c r="JR6"/>
      <c r="JS6"/>
      <c r="JT6"/>
      <c r="JU6"/>
      <c r="JV6"/>
      <c r="JW6"/>
      <c r="JX6"/>
      <c r="JY6"/>
      <c r="JZ6"/>
      <c r="KA6"/>
      <c r="KB6">
        <f>PEARSON(KB25:KB173,KC25:KC173)</f>
        <v>0.36616871089756786</v>
      </c>
      <c r="KC6"/>
      <c r="KF6"/>
      <c r="KG6"/>
      <c r="KH6"/>
      <c r="KI6"/>
      <c r="KJ6"/>
      <c r="KK6"/>
      <c r="KL6"/>
      <c r="KM6"/>
      <c r="KN6"/>
      <c r="KO6"/>
      <c r="KP6"/>
      <c r="KQ6">
        <f>PEARSON(KQ25:KQ173,KR25:KR173)</f>
        <v>-3.781662923132622E-2</v>
      </c>
      <c r="KR6"/>
      <c r="KU6"/>
      <c r="KV6"/>
      <c r="KW6"/>
      <c r="KX6"/>
      <c r="KY6"/>
      <c r="KZ6"/>
      <c r="LA6"/>
      <c r="LB6"/>
      <c r="LC6"/>
      <c r="LD6"/>
      <c r="LE6"/>
      <c r="LF6">
        <f>PEARSON(LF25:LF173,LG25:LG173)</f>
        <v>-0.16282647712184897</v>
      </c>
      <c r="LG6"/>
      <c r="LJ6"/>
      <c r="LK6"/>
      <c r="LL6"/>
      <c r="LM6"/>
      <c r="LN6"/>
      <c r="LO6"/>
      <c r="LP6"/>
      <c r="LQ6"/>
      <c r="LR6"/>
      <c r="LS6"/>
      <c r="LT6"/>
      <c r="LU6">
        <f>PEARSON(LU25:LU173,LV25:LV173)</f>
        <v>-0.1851382035312206</v>
      </c>
      <c r="LV6"/>
      <c r="LY6"/>
      <c r="LZ6"/>
      <c r="MA6"/>
      <c r="MB6"/>
      <c r="MC6"/>
      <c r="MD6"/>
      <c r="ME6"/>
      <c r="MF6"/>
      <c r="MG6"/>
      <c r="MH6"/>
      <c r="MI6"/>
      <c r="MJ6">
        <f>PEARSON(MJ25:MJ173,MK25:MK173)</f>
        <v>0.39205448336913623</v>
      </c>
      <c r="MK6"/>
      <c r="MN6"/>
      <c r="MO6"/>
      <c r="MP6"/>
      <c r="MQ6"/>
      <c r="MR6"/>
      <c r="MS6"/>
      <c r="MT6"/>
      <c r="MU6"/>
      <c r="MV6"/>
      <c r="MW6"/>
      <c r="MX6"/>
      <c r="MY6">
        <f>PEARSON(MY25:MY173,MZ25:MZ173)</f>
        <v>0.30774903912635188</v>
      </c>
      <c r="MZ6"/>
      <c r="NC6"/>
      <c r="ND6"/>
      <c r="NE6"/>
      <c r="NF6"/>
      <c r="NG6"/>
      <c r="NH6"/>
      <c r="NI6"/>
      <c r="NJ6"/>
      <c r="NK6"/>
      <c r="NL6"/>
      <c r="NM6"/>
      <c r="NN6">
        <f>PEARSON(NN25:NN173,NO25:NO173)</f>
        <v>0.18919974707030332</v>
      </c>
      <c r="NO6"/>
      <c r="NR6"/>
      <c r="NS6"/>
      <c r="NT6"/>
      <c r="NU6"/>
      <c r="NV6"/>
      <c r="NW6"/>
      <c r="NX6"/>
      <c r="NY6"/>
      <c r="NZ6"/>
      <c r="OA6"/>
      <c r="OB6"/>
      <c r="OC6">
        <f>PEARSON(OC25:OC173,OD25:OD173)</f>
        <v>0.18918644700484849</v>
      </c>
      <c r="OD6"/>
      <c r="OG6"/>
      <c r="OH6"/>
      <c r="OI6"/>
      <c r="OJ6"/>
      <c r="OK6"/>
      <c r="OL6"/>
      <c r="OM6"/>
      <c r="ON6"/>
      <c r="OO6"/>
      <c r="OP6"/>
      <c r="OQ6"/>
      <c r="OR6">
        <f>PEARSON(OR25:OR173,OS25:OS173)</f>
        <v>3.0141123059195142E-4</v>
      </c>
      <c r="OS6"/>
      <c r="OV6"/>
      <c r="OW6"/>
      <c r="OX6"/>
      <c r="OY6"/>
      <c r="OZ6"/>
      <c r="PA6"/>
      <c r="PB6"/>
      <c r="PC6"/>
      <c r="PD6"/>
      <c r="PE6"/>
      <c r="PF6"/>
      <c r="PG6">
        <f>PEARSON(PG25:PG173,PH25:PH173)</f>
        <v>0.4945344072247827</v>
      </c>
      <c r="PH6"/>
      <c r="PK6"/>
      <c r="PL6"/>
      <c r="PM6"/>
      <c r="PN6"/>
      <c r="PO6"/>
      <c r="PP6"/>
      <c r="PQ6"/>
      <c r="PR6"/>
      <c r="PS6"/>
      <c r="PT6"/>
      <c r="PU6"/>
      <c r="PV6">
        <f>PEARSON(PV25:PV173,PW25:PW173)</f>
        <v>-0.15563501064425986</v>
      </c>
      <c r="PW6"/>
      <c r="PZ6"/>
      <c r="QA6"/>
      <c r="QB6"/>
      <c r="QC6"/>
      <c r="QD6"/>
      <c r="QE6"/>
      <c r="QF6"/>
      <c r="QG6"/>
      <c r="QH6"/>
      <c r="QI6"/>
      <c r="QJ6"/>
      <c r="QK6">
        <f>PEARSON(QK25:QK173,QL25:QL173)</f>
        <v>0.18772654352860174</v>
      </c>
      <c r="QL6"/>
      <c r="QO6"/>
      <c r="QP6"/>
      <c r="QQ6"/>
      <c r="QR6"/>
      <c r="QS6"/>
      <c r="QT6"/>
      <c r="QU6"/>
      <c r="QV6"/>
      <c r="QW6"/>
      <c r="QX6"/>
      <c r="QY6"/>
      <c r="QZ6">
        <f>PEARSON(QZ25:QZ173,RA25:RA173)</f>
        <v>0.36174199845272459</v>
      </c>
      <c r="RA6"/>
    </row>
    <row r="7" spans="1:469" x14ac:dyDescent="0.2">
      <c r="A7" s="3" t="s">
        <v>0</v>
      </c>
      <c r="B7">
        <f>MEDIAN(G7:AAD7)</f>
        <v>2</v>
      </c>
      <c r="C7"/>
      <c r="D7"/>
      <c r="F7"/>
      <c r="G7"/>
      <c r="H7">
        <f>_xlfn.NUMBERVALUE(RIGHT(G2,1))</f>
        <v>2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>
        <f>_xlfn.NUMBERVALUE(RIGHT(V2,1))</f>
        <v>2</v>
      </c>
      <c r="X7"/>
      <c r="Y7"/>
      <c r="Z7"/>
      <c r="AA7"/>
      <c r="AB7"/>
      <c r="AC7"/>
      <c r="AD7"/>
      <c r="AE7"/>
      <c r="AF7"/>
      <c r="AG7"/>
      <c r="AH7"/>
      <c r="AJ7"/>
      <c r="AK7"/>
      <c r="AL7">
        <f>_xlfn.NUMBERVALUE(RIGHT(AK2,1))</f>
        <v>1</v>
      </c>
      <c r="AM7"/>
      <c r="AN7"/>
      <c r="AO7"/>
      <c r="AP7"/>
      <c r="AQ7"/>
      <c r="AR7"/>
      <c r="AS7"/>
      <c r="AT7"/>
      <c r="AU7"/>
      <c r="AV7"/>
      <c r="AW7"/>
      <c r="AY7"/>
      <c r="AZ7"/>
      <c r="BA7">
        <f>_xlfn.NUMBERVALUE(RIGHT(AZ2,1))</f>
        <v>1</v>
      </c>
      <c r="BB7"/>
      <c r="BC7"/>
      <c r="BD7"/>
      <c r="BE7"/>
      <c r="BF7"/>
      <c r="BG7"/>
      <c r="BH7"/>
      <c r="BI7"/>
      <c r="BJ7"/>
      <c r="BK7"/>
      <c r="BL7"/>
      <c r="BO7"/>
      <c r="BP7">
        <f>_xlfn.NUMBERVALUE(RIGHT(BO2,1))</f>
        <v>2</v>
      </c>
      <c r="BQ7"/>
      <c r="BR7"/>
      <c r="BS7"/>
      <c r="BT7"/>
      <c r="BU7"/>
      <c r="BV7"/>
      <c r="BW7"/>
      <c r="BX7"/>
      <c r="BY7"/>
      <c r="BZ7"/>
      <c r="CA7"/>
      <c r="CD7"/>
      <c r="CE7">
        <f>_xlfn.NUMBERVALUE(RIGHT(CD2,1))</f>
        <v>2</v>
      </c>
      <c r="CF7"/>
      <c r="CG7"/>
      <c r="CH7"/>
      <c r="CI7"/>
      <c r="CJ7"/>
      <c r="CK7"/>
      <c r="CL7"/>
      <c r="CM7"/>
      <c r="CN7"/>
      <c r="CO7"/>
      <c r="CP7"/>
      <c r="CS7"/>
      <c r="CT7">
        <f>_xlfn.NUMBERVALUE(RIGHT(CS2,1))</f>
        <v>2</v>
      </c>
      <c r="CU7"/>
      <c r="CV7"/>
      <c r="CW7"/>
      <c r="CX7"/>
      <c r="CY7"/>
      <c r="CZ7"/>
      <c r="DA7"/>
      <c r="DB7"/>
      <c r="DC7"/>
      <c r="DD7"/>
      <c r="DE7"/>
      <c r="DF7"/>
      <c r="DH7"/>
      <c r="DI7">
        <f>_xlfn.NUMBERVALUE(RIGHT(DH2,1))</f>
        <v>2</v>
      </c>
      <c r="DJ7"/>
      <c r="DK7"/>
      <c r="DL7"/>
      <c r="DM7"/>
      <c r="DN7"/>
      <c r="DO7"/>
      <c r="DP7"/>
      <c r="DQ7"/>
      <c r="DR7"/>
      <c r="DS7"/>
      <c r="DT7"/>
      <c r="DW7"/>
      <c r="DX7">
        <f>_xlfn.NUMBERVALUE(RIGHT(DW2,1))</f>
        <v>2</v>
      </c>
      <c r="DY7"/>
      <c r="DZ7"/>
      <c r="EA7"/>
      <c r="EB7"/>
      <c r="EC7"/>
      <c r="ED7"/>
      <c r="EE7"/>
      <c r="EF7"/>
      <c r="EG7"/>
      <c r="EH7"/>
      <c r="EI7"/>
      <c r="EL7"/>
      <c r="EM7">
        <f>_xlfn.NUMBERVALUE(RIGHT(EL2,1))</f>
        <v>2</v>
      </c>
      <c r="EN7"/>
      <c r="EO7"/>
      <c r="EP7"/>
      <c r="EQ7"/>
      <c r="ER7"/>
      <c r="ES7"/>
      <c r="ET7"/>
      <c r="EU7"/>
      <c r="EV7"/>
      <c r="EW7"/>
      <c r="EX7"/>
      <c r="FA7"/>
      <c r="FB7">
        <f>_xlfn.NUMBERVALUE(RIGHT(FA2,1))</f>
        <v>2</v>
      </c>
      <c r="FC7"/>
      <c r="FD7"/>
      <c r="FE7"/>
      <c r="FF7"/>
      <c r="FG7"/>
      <c r="FH7"/>
      <c r="FI7"/>
      <c r="FJ7"/>
      <c r="FK7"/>
      <c r="FL7"/>
      <c r="FM7"/>
      <c r="FP7"/>
      <c r="FQ7">
        <f>_xlfn.NUMBERVALUE(RIGHT(FP2,1))</f>
        <v>2</v>
      </c>
      <c r="FR7"/>
      <c r="FS7"/>
      <c r="FT7"/>
      <c r="FU7"/>
      <c r="FV7"/>
      <c r="FW7"/>
      <c r="FX7"/>
      <c r="FY7"/>
      <c r="FZ7"/>
      <c r="GA7"/>
      <c r="GB7"/>
      <c r="GE7"/>
      <c r="GF7">
        <f>_xlfn.NUMBERVALUE(RIGHT(GE2,1))</f>
        <v>3</v>
      </c>
      <c r="GG7"/>
      <c r="GH7"/>
      <c r="GI7"/>
      <c r="GJ7"/>
      <c r="GK7"/>
      <c r="GL7"/>
      <c r="GM7"/>
      <c r="GN7"/>
      <c r="GO7"/>
      <c r="GP7"/>
      <c r="GQ7"/>
      <c r="GT7"/>
      <c r="GU7">
        <f>_xlfn.NUMBERVALUE(RIGHT(GT2,1))</f>
        <v>2</v>
      </c>
      <c r="GV7"/>
      <c r="GW7"/>
      <c r="GX7"/>
      <c r="GY7"/>
      <c r="GZ7"/>
      <c r="HA7"/>
      <c r="HB7"/>
      <c r="HC7"/>
      <c r="HD7"/>
      <c r="HE7"/>
      <c r="HF7"/>
      <c r="HI7"/>
      <c r="HJ7">
        <f>_xlfn.NUMBERVALUE(RIGHT(HI2,1))</f>
        <v>2</v>
      </c>
      <c r="HK7"/>
      <c r="HL7"/>
      <c r="HM7"/>
      <c r="HN7"/>
      <c r="HO7"/>
      <c r="HP7"/>
      <c r="HQ7"/>
      <c r="HR7"/>
      <c r="HS7"/>
      <c r="HT7"/>
      <c r="HU7"/>
      <c r="HX7"/>
      <c r="HY7">
        <f>_xlfn.NUMBERVALUE(RIGHT(HX2,1))</f>
        <v>1</v>
      </c>
      <c r="HZ7"/>
      <c r="IA7"/>
      <c r="IB7"/>
      <c r="IC7"/>
      <c r="ID7"/>
      <c r="IE7"/>
      <c r="IF7"/>
      <c r="IG7"/>
      <c r="IH7"/>
      <c r="II7"/>
      <c r="IJ7"/>
      <c r="IK7"/>
      <c r="IM7"/>
      <c r="IN7">
        <f>_xlfn.NUMBERVALUE(RIGHT(IM2,1))</f>
        <v>3</v>
      </c>
      <c r="IO7"/>
      <c r="IP7"/>
      <c r="IQ7"/>
      <c r="IR7"/>
      <c r="IS7"/>
      <c r="IT7"/>
      <c r="IU7"/>
      <c r="IV7"/>
      <c r="IW7"/>
      <c r="IX7"/>
      <c r="IY7"/>
      <c r="JB7"/>
      <c r="JC7">
        <f>_xlfn.NUMBERVALUE(RIGHT(JB2,1))</f>
        <v>1</v>
      </c>
      <c r="JD7"/>
      <c r="JE7"/>
      <c r="JF7"/>
      <c r="JG7"/>
      <c r="JH7"/>
      <c r="JI7"/>
      <c r="JJ7"/>
      <c r="JK7"/>
      <c r="JL7"/>
      <c r="JM7"/>
      <c r="JN7"/>
      <c r="JQ7"/>
      <c r="JR7">
        <f>_xlfn.NUMBERVALUE(RIGHT(JQ2,1))</f>
        <v>2</v>
      </c>
      <c r="JS7"/>
      <c r="JT7"/>
      <c r="JU7"/>
      <c r="JV7"/>
      <c r="JW7"/>
      <c r="JX7"/>
      <c r="JY7"/>
      <c r="JZ7"/>
      <c r="KA7"/>
      <c r="KB7"/>
      <c r="KC7"/>
      <c r="KF7"/>
      <c r="KG7">
        <f>_xlfn.NUMBERVALUE(RIGHT(KF2,1))</f>
        <v>1</v>
      </c>
      <c r="KH7"/>
      <c r="KI7"/>
      <c r="KJ7"/>
      <c r="KK7"/>
      <c r="KL7"/>
      <c r="KM7"/>
      <c r="KN7"/>
      <c r="KO7"/>
      <c r="KP7"/>
      <c r="KQ7"/>
      <c r="KR7"/>
      <c r="KU7"/>
      <c r="KV7">
        <f>_xlfn.NUMBERVALUE(RIGHT(KU2,1))</f>
        <v>2</v>
      </c>
      <c r="KW7"/>
      <c r="KX7"/>
      <c r="KY7"/>
      <c r="KZ7"/>
      <c r="LA7"/>
      <c r="LB7"/>
      <c r="LC7"/>
      <c r="LD7"/>
      <c r="LE7"/>
      <c r="LF7"/>
      <c r="LG7"/>
      <c r="LJ7"/>
      <c r="LK7">
        <f>_xlfn.NUMBERVALUE(RIGHT(LJ2,1))</f>
        <v>2</v>
      </c>
      <c r="LL7"/>
      <c r="LM7"/>
      <c r="LN7"/>
      <c r="LO7"/>
      <c r="LP7"/>
      <c r="LQ7"/>
      <c r="LR7"/>
      <c r="LS7"/>
      <c r="LT7"/>
      <c r="LU7"/>
      <c r="LV7"/>
      <c r="LY7"/>
      <c r="LZ7">
        <f>_xlfn.NUMBERVALUE(RIGHT(LY2,1))</f>
        <v>2</v>
      </c>
      <c r="MA7"/>
      <c r="MB7"/>
      <c r="MC7"/>
      <c r="MD7"/>
      <c r="ME7"/>
      <c r="MF7"/>
      <c r="MG7"/>
      <c r="MH7"/>
      <c r="MI7"/>
      <c r="MJ7"/>
      <c r="MK7"/>
      <c r="MN7"/>
      <c r="MO7">
        <f>_xlfn.NUMBERVALUE(RIGHT(MN2,1))</f>
        <v>2</v>
      </c>
      <c r="MP7"/>
      <c r="MQ7"/>
      <c r="MR7"/>
      <c r="MS7"/>
      <c r="MT7"/>
      <c r="MU7"/>
      <c r="MV7"/>
      <c r="MW7"/>
      <c r="MX7"/>
      <c r="MY7"/>
      <c r="MZ7"/>
      <c r="NC7"/>
      <c r="ND7">
        <f>_xlfn.NUMBERVALUE(RIGHT(NC2,1))</f>
        <v>2</v>
      </c>
      <c r="NE7"/>
      <c r="NF7"/>
      <c r="NG7"/>
      <c r="NH7"/>
      <c r="NI7"/>
      <c r="NJ7"/>
      <c r="NK7"/>
      <c r="NL7"/>
      <c r="NM7"/>
      <c r="NN7"/>
      <c r="NO7"/>
      <c r="NR7"/>
      <c r="NS7">
        <f>_xlfn.NUMBERVALUE(RIGHT(NR2,1))</f>
        <v>2</v>
      </c>
      <c r="NT7"/>
      <c r="NU7"/>
      <c r="NV7"/>
      <c r="NW7"/>
      <c r="NX7"/>
      <c r="NY7"/>
      <c r="NZ7"/>
      <c r="OA7"/>
      <c r="OB7"/>
      <c r="OC7"/>
      <c r="OD7"/>
      <c r="OG7"/>
      <c r="OH7">
        <f>_xlfn.NUMBERVALUE(RIGHT(OG2,1))</f>
        <v>2</v>
      </c>
      <c r="OI7"/>
      <c r="OJ7"/>
      <c r="OK7"/>
      <c r="OL7"/>
      <c r="OM7"/>
      <c r="ON7"/>
      <c r="OO7"/>
      <c r="OP7"/>
      <c r="OQ7"/>
      <c r="OR7"/>
      <c r="OS7"/>
      <c r="OV7"/>
      <c r="OW7">
        <f>_xlfn.NUMBERVALUE(RIGHT(OV2,1))</f>
        <v>2</v>
      </c>
      <c r="OX7"/>
      <c r="OY7"/>
      <c r="OZ7"/>
      <c r="PA7"/>
      <c r="PB7"/>
      <c r="PC7"/>
      <c r="PD7"/>
      <c r="PE7"/>
      <c r="PF7"/>
      <c r="PG7"/>
      <c r="PH7"/>
      <c r="PK7"/>
      <c r="PL7">
        <f>_xlfn.NUMBERVALUE(RIGHT(PK2,1))</f>
        <v>1</v>
      </c>
      <c r="PM7"/>
      <c r="PN7"/>
      <c r="PO7"/>
      <c r="PP7"/>
      <c r="PQ7"/>
      <c r="PR7"/>
      <c r="PS7"/>
      <c r="PT7"/>
      <c r="PU7"/>
      <c r="PV7"/>
      <c r="PW7"/>
      <c r="PZ7"/>
      <c r="QA7">
        <f>_xlfn.NUMBERVALUE(RIGHT(PZ2,1))</f>
        <v>1</v>
      </c>
      <c r="QB7"/>
      <c r="QC7"/>
      <c r="QD7"/>
      <c r="QE7"/>
      <c r="QF7"/>
      <c r="QG7"/>
      <c r="QH7"/>
      <c r="QI7"/>
      <c r="QJ7"/>
      <c r="QK7"/>
      <c r="QL7"/>
      <c r="QO7"/>
      <c r="QP7">
        <f>_xlfn.NUMBERVALUE(RIGHT(QO2,1))</f>
        <v>1</v>
      </c>
      <c r="QQ7"/>
      <c r="QR7"/>
      <c r="QS7"/>
      <c r="QT7"/>
      <c r="QU7"/>
      <c r="QV7"/>
      <c r="QW7"/>
      <c r="QX7"/>
      <c r="QY7"/>
      <c r="QZ7"/>
      <c r="RA7"/>
    </row>
    <row r="8" spans="1:469" x14ac:dyDescent="0.2">
      <c r="A8" t="s">
        <v>10</v>
      </c>
      <c r="B8">
        <f>COUNT(G4:AAD4)</f>
        <v>31</v>
      </c>
      <c r="C8"/>
      <c r="D8"/>
      <c r="F8"/>
      <c r="G8" t="s">
        <v>11</v>
      </c>
      <c r="H8">
        <f>AVERAGE(H25:H175)</f>
        <v>8152.1148000000012</v>
      </c>
      <c r="I8">
        <f>AVERAGE(I25:I175)</f>
        <v>6836.4221199999993</v>
      </c>
      <c r="J8"/>
      <c r="K8"/>
      <c r="L8"/>
      <c r="M8">
        <f>AVERAGE(M25:M175)</f>
        <v>6646.318119999999</v>
      </c>
      <c r="N8">
        <f>AVERAGE(N25:N175)</f>
        <v>5891.5706399999999</v>
      </c>
      <c r="O8"/>
      <c r="P8"/>
      <c r="Q8"/>
      <c r="R8">
        <f>AVERAGE(R25:R175)</f>
        <v>2428.7310740740741</v>
      </c>
      <c r="S8">
        <f>AVERAGE(S25:S175)</f>
        <v>2665.2031111111114</v>
      </c>
      <c r="T8"/>
      <c r="U8"/>
      <c r="V8" t="s">
        <v>11</v>
      </c>
      <c r="W8">
        <f>AVERAGE(W25:W175)</f>
        <v>6822.5720909090915</v>
      </c>
      <c r="X8">
        <f>AVERAGE(X25:X175)</f>
        <v>6609.9993030303021</v>
      </c>
      <c r="Y8"/>
      <c r="Z8"/>
      <c r="AA8"/>
      <c r="AB8">
        <f>AVERAGE(AB25:AB175)</f>
        <v>6621.1577241379309</v>
      </c>
      <c r="AC8">
        <f>AVERAGE(AC25:AC175)</f>
        <v>6101.6880344827605</v>
      </c>
      <c r="AD8"/>
      <c r="AE8"/>
      <c r="AF8"/>
      <c r="AG8">
        <f>AVERAGE(AG25:AG175)</f>
        <v>2192.7777777777778</v>
      </c>
      <c r="AH8">
        <f>AVERAGE(AH25:AH175)</f>
        <v>2424.7407407407409</v>
      </c>
      <c r="AJ8"/>
      <c r="AK8" t="s">
        <v>11</v>
      </c>
      <c r="AL8">
        <f>AVERAGE(AL25:AL175)</f>
        <v>7814.507545454544</v>
      </c>
      <c r="AM8">
        <f>AVERAGE(AM25:AM175)</f>
        <v>7535.4362121212134</v>
      </c>
      <c r="AN8"/>
      <c r="AO8"/>
      <c r="AP8"/>
      <c r="AQ8">
        <f>AVERAGE(AQ25:AQ175)</f>
        <v>7084.3990714285701</v>
      </c>
      <c r="AR8">
        <f>AVERAGE(AR25:AR175)</f>
        <v>6779.8619285714285</v>
      </c>
      <c r="AS8"/>
      <c r="AT8"/>
      <c r="AU8"/>
      <c r="AV8">
        <f>AVERAGE(AV25:AV175)</f>
        <v>2441.4806875000004</v>
      </c>
      <c r="AW8">
        <f>AVERAGE(AW25:AW175)</f>
        <v>2750.2288124999995</v>
      </c>
      <c r="AY8"/>
      <c r="AZ8" t="s">
        <v>11</v>
      </c>
      <c r="BA8">
        <f>AVERAGE(BA25:BA175)</f>
        <v>6378.9177333333337</v>
      </c>
      <c r="BB8">
        <f>AVERAGE(BB25:BB175)</f>
        <v>5605.7215999999999</v>
      </c>
      <c r="BC8"/>
      <c r="BD8"/>
      <c r="BE8"/>
      <c r="BF8">
        <f>AVERAGE(BF25:BF175)</f>
        <v>6970.7742812500001</v>
      </c>
      <c r="BG8">
        <f>AVERAGE(BG25:BG175)</f>
        <v>6117.0356249999995</v>
      </c>
      <c r="BH8"/>
      <c r="BI8"/>
      <c r="BJ8"/>
      <c r="BK8">
        <f>AVERAGE(BK25:BK175)</f>
        <v>2279.7631578947367</v>
      </c>
      <c r="BL8">
        <f>AVERAGE(BL25:BL175)</f>
        <v>2554.2368421052633</v>
      </c>
      <c r="BO8" t="s">
        <v>11</v>
      </c>
      <c r="BP8">
        <f>AVERAGE(BP25:BP175)</f>
        <v>6209.7496756756746</v>
      </c>
      <c r="BQ8">
        <f>AVERAGE(BQ25:BQ175)</f>
        <v>5982.6915945945957</v>
      </c>
      <c r="BR8"/>
      <c r="BS8"/>
      <c r="BT8"/>
      <c r="BU8">
        <f>AVERAGE(BU25:BU175)</f>
        <v>8021.9925000000012</v>
      </c>
      <c r="BV8">
        <f>AVERAGE(BV25:BV175)</f>
        <v>8059.8372857142831</v>
      </c>
      <c r="BW8"/>
      <c r="BX8"/>
      <c r="BY8"/>
      <c r="BZ8">
        <f>AVERAGE(BZ25:BZ175)</f>
        <v>2463.6503783783778</v>
      </c>
      <c r="CA8">
        <f>AVERAGE(CA25:CA175)</f>
        <v>2784.8368108108116</v>
      </c>
      <c r="CD8" t="s">
        <v>11</v>
      </c>
      <c r="CE8">
        <f>AVERAGE(CE25:CE175)</f>
        <v>7404.6297812499997</v>
      </c>
      <c r="CF8">
        <f>AVERAGE(CF25:CF175)</f>
        <v>6676.6550625</v>
      </c>
      <c r="CG8"/>
      <c r="CH8"/>
      <c r="CI8"/>
      <c r="CJ8">
        <f>AVERAGE(CJ25:CJ175)</f>
        <v>7469.9533000000019</v>
      </c>
      <c r="CK8">
        <f>AVERAGE(CK25:CK175)</f>
        <v>7159.5033666666668</v>
      </c>
      <c r="CL8"/>
      <c r="CM8"/>
      <c r="CN8"/>
      <c r="CO8">
        <f>AVERAGE(CO25:CO175)</f>
        <v>2459.1233181818179</v>
      </c>
      <c r="CP8">
        <f>AVERAGE(CP25:CP175)</f>
        <v>2775.2316363636364</v>
      </c>
      <c r="CS8" t="s">
        <v>11</v>
      </c>
      <c r="CT8">
        <f>AVERAGE(CT25:CT175)</f>
        <v>8334.4384062499994</v>
      </c>
      <c r="CU8">
        <f>AVERAGE(CU25:CU175)</f>
        <v>7416.5745312500012</v>
      </c>
      <c r="CV8"/>
      <c r="CW8"/>
      <c r="CX8"/>
      <c r="CY8">
        <f>AVERAGE(CY25:CY175)</f>
        <v>8422.0449032258075</v>
      </c>
      <c r="CZ8">
        <f>AVERAGE(CZ25:CZ175)</f>
        <v>7684.1456451612867</v>
      </c>
      <c r="DA8"/>
      <c r="DB8"/>
      <c r="DC8"/>
      <c r="DD8">
        <f>AVERAGE(DD25:DD175)</f>
        <v>2500.6488529411763</v>
      </c>
      <c r="DE8">
        <f>AVERAGE(DE25:DE175)</f>
        <v>2821.1827352941182</v>
      </c>
      <c r="DF8"/>
      <c r="DH8" t="s">
        <v>11</v>
      </c>
      <c r="DI8">
        <f>AVERAGE(DI25:DI175)</f>
        <v>6027.3054687500007</v>
      </c>
      <c r="DJ8">
        <f>AVERAGE(DJ25:DJ175)</f>
        <v>5392.1449375000002</v>
      </c>
      <c r="DK8"/>
      <c r="DL8"/>
      <c r="DM8"/>
      <c r="DN8">
        <f>AVERAGE(DN25:DN175)</f>
        <v>5443.6719333333331</v>
      </c>
      <c r="DO8">
        <f>AVERAGE(DO25:DO175)</f>
        <v>5119.3061333333326</v>
      </c>
      <c r="DP8"/>
      <c r="DQ8"/>
      <c r="DR8"/>
      <c r="DS8">
        <f>AVERAGE(DS25:DS175)</f>
        <v>2224.4497419354839</v>
      </c>
      <c r="DT8">
        <f>AVERAGE(DT25:DT175)</f>
        <v>2581.8789677419363</v>
      </c>
      <c r="DW8" t="s">
        <v>11</v>
      </c>
      <c r="DX8">
        <f>AVERAGE(DX25:DX175)</f>
        <v>5464.7955517241389</v>
      </c>
      <c r="DY8">
        <f>AVERAGE(DY25:DY175)</f>
        <v>4731.0185862068965</v>
      </c>
      <c r="DZ8"/>
      <c r="EA8"/>
      <c r="EB8"/>
      <c r="EC8">
        <f>AVERAGE(EC25:EC175)</f>
        <v>5986.8388749999986</v>
      </c>
      <c r="ED8">
        <f>AVERAGE(ED25:ED175)</f>
        <v>5312.1681666666664</v>
      </c>
      <c r="EE8"/>
      <c r="EF8"/>
      <c r="EG8"/>
      <c r="EH8">
        <f>AVERAGE(EH25:EH175)</f>
        <v>2353.5969655172412</v>
      </c>
      <c r="EI8">
        <f>AVERAGE(EI25:EI175)</f>
        <v>2709.5608103448271</v>
      </c>
      <c r="EL8" t="s">
        <v>11</v>
      </c>
      <c r="EM8">
        <f>AVERAGE(EM25:EM175)</f>
        <v>8663.6334444444419</v>
      </c>
      <c r="EN8">
        <f>AVERAGE(EN25:EN175)</f>
        <v>8725.822703703705</v>
      </c>
      <c r="EO8"/>
      <c r="EP8"/>
      <c r="EQ8"/>
      <c r="ER8">
        <f>AVERAGE(ER25:ER175)</f>
        <v>9485.7884800000011</v>
      </c>
      <c r="ES8">
        <f>AVERAGE(ES25:ES175)</f>
        <v>9703.0022799999988</v>
      </c>
      <c r="ET8"/>
      <c r="EU8"/>
      <c r="EV8"/>
      <c r="EW8">
        <f>AVERAGE(EW25:EW175)</f>
        <v>7098.4474000000018</v>
      </c>
      <c r="EX8">
        <f>AVERAGE(EX25:EX175)</f>
        <v>5821.7762000000002</v>
      </c>
      <c r="FA8" t="s">
        <v>11</v>
      </c>
      <c r="FB8">
        <f>AVERAGE(FB25:FB175)</f>
        <v>9434.1840769230785</v>
      </c>
      <c r="FC8">
        <f>AVERAGE(FC25:FC175)</f>
        <v>8994.6388076923067</v>
      </c>
      <c r="FD8"/>
      <c r="FE8"/>
      <c r="FF8"/>
      <c r="FG8">
        <f>AVERAGE(FG25:FG175)</f>
        <v>9909.5838076923064</v>
      </c>
      <c r="FH8">
        <f>AVERAGE(FH25:FH175)</f>
        <v>10016.588576923077</v>
      </c>
      <c r="FI8"/>
      <c r="FJ8"/>
      <c r="FK8"/>
      <c r="FL8">
        <f>AVERAGE(FL25:FL175)</f>
        <v>7476.2506000000021</v>
      </c>
      <c r="FM8">
        <f>AVERAGE(FM25:FM175)</f>
        <v>6085.7322800000011</v>
      </c>
      <c r="FP8" t="s">
        <v>11</v>
      </c>
      <c r="FQ8">
        <f>AVERAGE(FQ25:FQ175)</f>
        <v>11112.217633333337</v>
      </c>
      <c r="FR8">
        <f>AVERAGE(FR25:FR175)</f>
        <v>10904.857133333335</v>
      </c>
      <c r="FS8"/>
      <c r="FT8"/>
      <c r="FU8"/>
      <c r="FV8">
        <f>AVERAGE(FV25:FV175)</f>
        <v>9992.592749999998</v>
      </c>
      <c r="FW8">
        <f>AVERAGE(FW25:FW175)</f>
        <v>9620.5597187499989</v>
      </c>
      <c r="FX8"/>
      <c r="FY8"/>
      <c r="FZ8"/>
      <c r="GA8">
        <f>AVERAGE(GA25:GA175)</f>
        <v>7823.8235294117649</v>
      </c>
      <c r="GB8">
        <f>AVERAGE(GB25:GB175)</f>
        <v>6194.9411764705883</v>
      </c>
      <c r="GE8" t="s">
        <v>11</v>
      </c>
      <c r="GF8">
        <f>AVERAGE(GF25:GF175)</f>
        <v>10016.286678571427</v>
      </c>
      <c r="GG8">
        <f>AVERAGE(GG25:GG175)</f>
        <v>9631.9372142857137</v>
      </c>
      <c r="GH8"/>
      <c r="GI8"/>
      <c r="GJ8"/>
      <c r="GK8">
        <f>AVERAGE(GK25:GK175)</f>
        <v>10598.337535714289</v>
      </c>
      <c r="GL8">
        <f>AVERAGE(GL25:GL175)</f>
        <v>10786.043071428572</v>
      </c>
      <c r="GM8"/>
      <c r="GN8"/>
      <c r="GO8"/>
      <c r="GP8">
        <f>AVERAGE(GP25:GP175)</f>
        <v>8243.8344838709691</v>
      </c>
      <c r="GQ8">
        <f>AVERAGE(GQ25:GQ175)</f>
        <v>6499.4004193548399</v>
      </c>
      <c r="GT8" t="s">
        <v>11</v>
      </c>
      <c r="GU8">
        <f>AVERAGE(GU25:GU175)</f>
        <v>10487.474296296296</v>
      </c>
      <c r="GV8">
        <f>AVERAGE(GV25:GV175)</f>
        <v>9765.4742962962955</v>
      </c>
      <c r="GW8"/>
      <c r="GX8"/>
      <c r="GY8"/>
      <c r="GZ8">
        <f>AVERAGE(GZ25:GZ175)</f>
        <v>9626.4091818181805</v>
      </c>
      <c r="HA8">
        <f>AVERAGE(HA25:HA175)</f>
        <v>8239.8016363636361</v>
      </c>
      <c r="HB8"/>
      <c r="HC8"/>
      <c r="HD8"/>
      <c r="HE8">
        <f>AVERAGE(HE25:HE175)</f>
        <v>7859.0570740740741</v>
      </c>
      <c r="HF8">
        <f>AVERAGE(HF25:HF175)</f>
        <v>6255.4650000000001</v>
      </c>
      <c r="HI8" t="s">
        <v>11</v>
      </c>
      <c r="HJ8">
        <f>AVERAGE(HJ25:HJ175)</f>
        <v>11354.368275862069</v>
      </c>
      <c r="HK8">
        <f>AVERAGE(HK25:HK175)</f>
        <v>10214.625931034483</v>
      </c>
      <c r="HL8"/>
      <c r="HM8"/>
      <c r="HN8"/>
      <c r="HO8">
        <f>AVERAGE(HO25:HO175)</f>
        <v>10400.70168</v>
      </c>
      <c r="HP8">
        <f>AVERAGE(HP25:HP175)</f>
        <v>9391.2300400000004</v>
      </c>
      <c r="HQ8"/>
      <c r="HR8"/>
      <c r="HS8"/>
      <c r="HT8">
        <f>AVERAGE(HT25:HT175)</f>
        <v>8384.6191111111075</v>
      </c>
      <c r="HU8">
        <f>AVERAGE(HU25:HU175)</f>
        <v>6593.0809166666659</v>
      </c>
      <c r="HX8" t="s">
        <v>11</v>
      </c>
      <c r="HY8">
        <f>AVERAGE(HY25:HY175)</f>
        <v>10897.364793103447</v>
      </c>
      <c r="HZ8">
        <f>AVERAGE(HZ25:HZ175)</f>
        <v>10361.368724137932</v>
      </c>
      <c r="IA8"/>
      <c r="IB8"/>
      <c r="IC8"/>
      <c r="ID8">
        <f>AVERAGE(ID25:ID175)</f>
        <v>10687.050153846154</v>
      </c>
      <c r="IE8">
        <f>AVERAGE(IE25:IE175)</f>
        <v>9774.2009615384613</v>
      </c>
      <c r="IF8"/>
      <c r="IG8"/>
      <c r="IH8"/>
      <c r="II8">
        <f>AVERAGE(II25:II175)</f>
        <v>8726.8587962962974</v>
      </c>
      <c r="IJ8">
        <f>AVERAGE(IJ25:IJ175)</f>
        <v>6785.2010925925915</v>
      </c>
      <c r="IK8"/>
      <c r="IM8" t="s">
        <v>11</v>
      </c>
      <c r="IN8">
        <f>AVERAGE(IN25:IN175)</f>
        <v>10668.075034482757</v>
      </c>
      <c r="IO8">
        <f>AVERAGE(IO25:IO175)</f>
        <v>9447.1642758620674</v>
      </c>
      <c r="IP8"/>
      <c r="IQ8"/>
      <c r="IR8"/>
      <c r="IS8">
        <f>AVERAGE(IS25:IS175)</f>
        <v>11527.108413793107</v>
      </c>
      <c r="IT8">
        <f>AVERAGE(IT25:IT175)</f>
        <v>10371.821517241378</v>
      </c>
      <c r="IU8"/>
      <c r="IV8"/>
      <c r="IW8"/>
      <c r="IX8">
        <f>AVERAGE(IX25:IX175)</f>
        <v>8825.1158928571404</v>
      </c>
      <c r="IY8">
        <f>AVERAGE(IY25:IY175)</f>
        <v>6850.6720357142849</v>
      </c>
      <c r="JB8" t="s">
        <v>11</v>
      </c>
      <c r="JC8">
        <f>AVERAGE(JC25:JC175)</f>
        <v>11452.294974358972</v>
      </c>
      <c r="JD8">
        <f>AVERAGE(JD25:JD175)</f>
        <v>10020.738717948723</v>
      </c>
      <c r="JE8"/>
      <c r="JF8"/>
      <c r="JG8"/>
      <c r="JH8">
        <f>AVERAGE(JH25:JH175)</f>
        <v>11230.607928571431</v>
      </c>
      <c r="JI8">
        <f>AVERAGE(JI25:JI175)</f>
        <v>9490.2414642857166</v>
      </c>
      <c r="JJ8"/>
      <c r="JK8"/>
      <c r="JL8"/>
      <c r="JM8">
        <f>AVERAGE(JM25:JM175)</f>
        <v>9033.7150999999994</v>
      </c>
      <c r="JN8">
        <f>AVERAGE(JN25:JN175)</f>
        <v>7004.5078499999972</v>
      </c>
      <c r="JQ8" t="s">
        <v>11</v>
      </c>
      <c r="JR8">
        <f>AVERAGE(JR25:JR175)</f>
        <v>10206.375999999998</v>
      </c>
      <c r="JS8">
        <f>AVERAGE(JS25:JS175)</f>
        <v>11141.582677419357</v>
      </c>
      <c r="JT8"/>
      <c r="JU8"/>
      <c r="JV8"/>
      <c r="JW8">
        <f>AVERAGE(JW25:JW175)</f>
        <v>9577.9886153846164</v>
      </c>
      <c r="JX8">
        <f>AVERAGE(JX25:JX175)</f>
        <v>9791.9720000000016</v>
      </c>
      <c r="JY8"/>
      <c r="JZ8"/>
      <c r="KA8"/>
      <c r="KB8">
        <f>AVERAGE(KB25:KB175)</f>
        <v>7001.8473421052604</v>
      </c>
      <c r="KC8">
        <f>AVERAGE(KC25:KC175)</f>
        <v>5754.479105263159</v>
      </c>
      <c r="KF8" t="s">
        <v>11</v>
      </c>
      <c r="KG8">
        <f>AVERAGE(KG25:KG175)</f>
        <v>10692.240551724139</v>
      </c>
      <c r="KH8">
        <f>AVERAGE(KH25:KH175)</f>
        <v>10147.907689655172</v>
      </c>
      <c r="KI8"/>
      <c r="KJ8"/>
      <c r="KK8"/>
      <c r="KL8">
        <f>AVERAGE(KL25:KL175)</f>
        <v>10277.0715</v>
      </c>
      <c r="KM8">
        <f>AVERAGE(KM25:KM175)</f>
        <v>9713.4216538461569</v>
      </c>
      <c r="KN8"/>
      <c r="KO8"/>
      <c r="KP8"/>
      <c r="KQ8">
        <f>AVERAGE(KQ25:KQ175)</f>
        <v>8432.2916444444454</v>
      </c>
      <c r="KR8">
        <f>AVERAGE(KR25:KR175)</f>
        <v>6523.5662888888892</v>
      </c>
      <c r="KU8" t="s">
        <v>11</v>
      </c>
      <c r="KV8">
        <f>AVERAGE(KV25:KV175)</f>
        <v>12270.514406249999</v>
      </c>
      <c r="KW8">
        <f>AVERAGE(KW25:KW175)</f>
        <v>11472.243468749999</v>
      </c>
      <c r="KX8"/>
      <c r="KY8"/>
      <c r="KZ8"/>
      <c r="LA8">
        <f>AVERAGE(LA25:LA175)</f>
        <v>11894.018249999999</v>
      </c>
      <c r="LB8">
        <f>AVERAGE(LB25:LB175)</f>
        <v>11592.057499999994</v>
      </c>
      <c r="LC8"/>
      <c r="LD8"/>
      <c r="LE8"/>
      <c r="LF8">
        <f>AVERAGE(LF25:LF175)</f>
        <v>9158.4228125000045</v>
      </c>
      <c r="LG8">
        <f>AVERAGE(LG25:LG175)</f>
        <v>6973.8001249999998</v>
      </c>
      <c r="LJ8" t="s">
        <v>11</v>
      </c>
      <c r="LK8">
        <f>AVERAGE(LK25:LK175)</f>
        <v>11604.027709677419</v>
      </c>
      <c r="LL8">
        <f>AVERAGE(LL25:LL175)</f>
        <v>10201.091387096774</v>
      </c>
      <c r="LM8"/>
      <c r="LN8"/>
      <c r="LO8"/>
      <c r="LP8">
        <f>AVERAGE(LP25:LP175)</f>
        <v>11100.636846153848</v>
      </c>
      <c r="LQ8">
        <f>AVERAGE(LQ25:LQ175)</f>
        <v>9835.9024230769246</v>
      </c>
      <c r="LR8"/>
      <c r="LS8"/>
      <c r="LT8"/>
      <c r="LU8">
        <f>AVERAGE(LU25:LU175)</f>
        <v>8855.2117735849042</v>
      </c>
      <c r="LV8">
        <f>AVERAGE(LV25:LV175)</f>
        <v>6768.7683396226439</v>
      </c>
      <c r="LY8" t="s">
        <v>11</v>
      </c>
      <c r="LZ8">
        <f>AVERAGE(LZ25:LZ175)</f>
        <v>9433.0423870967734</v>
      </c>
      <c r="MA8">
        <f>AVERAGE(MA25:MA175)</f>
        <v>8793.9770322580662</v>
      </c>
      <c r="MB8"/>
      <c r="MC8"/>
      <c r="MD8"/>
      <c r="ME8">
        <f>AVERAGE(ME25:ME175)</f>
        <v>11080.40624</v>
      </c>
      <c r="MF8">
        <f>AVERAGE(MF25:MF175)</f>
        <v>11396.441840000001</v>
      </c>
      <c r="MG8"/>
      <c r="MH8"/>
      <c r="MI8"/>
      <c r="MJ8">
        <f>AVERAGE(MJ25:MJ175)</f>
        <v>7828.0261578947384</v>
      </c>
      <c r="MK8">
        <f>AVERAGE(MK25:MK175)</f>
        <v>6318.6325526315804</v>
      </c>
      <c r="MN8" t="s">
        <v>11</v>
      </c>
      <c r="MO8">
        <f>AVERAGE(MO25:MO175)</f>
        <v>10592.435074074076</v>
      </c>
      <c r="MP8">
        <f>AVERAGE(MP25:MP175)</f>
        <v>8995.0439999999999</v>
      </c>
      <c r="MQ8"/>
      <c r="MR8"/>
      <c r="MS8"/>
      <c r="MT8">
        <f>AVERAGE(MT25:MT175)</f>
        <v>10870.567076923075</v>
      </c>
      <c r="MU8">
        <f>AVERAGE(MU25:MU175)</f>
        <v>9709.137076923078</v>
      </c>
      <c r="MV8"/>
      <c r="MW8"/>
      <c r="MX8"/>
      <c r="MY8">
        <f>AVERAGE(MY25:MY175)</f>
        <v>8717.4489487179508</v>
      </c>
      <c r="MZ8">
        <f>AVERAGE(MZ25:MZ175)</f>
        <v>6610.1307435897443</v>
      </c>
      <c r="NC8" t="s">
        <v>11</v>
      </c>
      <c r="ND8">
        <f>AVERAGE(ND25:ND175)</f>
        <v>11406.610799999995</v>
      </c>
      <c r="NE8">
        <f>AVERAGE(NE25:NE175)</f>
        <v>9968.6531142857184</v>
      </c>
      <c r="NF8"/>
      <c r="NG8"/>
      <c r="NH8"/>
      <c r="NI8">
        <f>AVERAGE(NI25:NI175)</f>
        <v>11883.895032258066</v>
      </c>
      <c r="NJ8">
        <f>AVERAGE(NJ25:NJ175)</f>
        <v>11238.665193548384</v>
      </c>
      <c r="NK8"/>
      <c r="NL8"/>
      <c r="NM8"/>
      <c r="NN8">
        <f>AVERAGE(NN25:NN175)</f>
        <v>8687.9278181818208</v>
      </c>
      <c r="NO8">
        <f>AVERAGE(NO25:NO175)</f>
        <v>6733.3044545454559</v>
      </c>
      <c r="NR8" t="s">
        <v>11</v>
      </c>
      <c r="NS8">
        <f>AVERAGE(NS25:NS175)</f>
        <v>10124.314999999999</v>
      </c>
      <c r="NT8">
        <f>AVERAGE(NT25:NT175)</f>
        <v>10112.433181818184</v>
      </c>
      <c r="NU8"/>
      <c r="NV8"/>
      <c r="NW8"/>
      <c r="NX8">
        <f>AVERAGE(NX25:NX175)</f>
        <v>10920.818343750001</v>
      </c>
      <c r="NY8">
        <f>AVERAGE(NY25:NY175)</f>
        <v>10702.316906250004</v>
      </c>
      <c r="NZ8"/>
      <c r="OA8"/>
      <c r="OB8"/>
      <c r="OC8">
        <f>AVERAGE(OC25:OC175)</f>
        <v>7840.1834871794872</v>
      </c>
      <c r="OD8">
        <f>AVERAGE(OD25:OD175)</f>
        <v>6249.2759743589741</v>
      </c>
      <c r="OG8" t="s">
        <v>11</v>
      </c>
      <c r="OH8">
        <f>AVERAGE(OH25:OH175)</f>
        <v>10334.666310344828</v>
      </c>
      <c r="OI8">
        <f>AVERAGE(OI25:OI175)</f>
        <v>9439.1646551724152</v>
      </c>
      <c r="OJ8"/>
      <c r="OK8"/>
      <c r="OL8"/>
      <c r="OM8">
        <f>AVERAGE(OM25:OM175)</f>
        <v>11519.390760000002</v>
      </c>
      <c r="ON8">
        <f>AVERAGE(ON25:ON175)</f>
        <v>10849.1926</v>
      </c>
      <c r="OO8"/>
      <c r="OP8"/>
      <c r="OQ8"/>
      <c r="OR8">
        <f>AVERAGE(OR25:OR175)</f>
        <v>8420.9656274509816</v>
      </c>
      <c r="OS8">
        <f>AVERAGE(OS25:OS175)</f>
        <v>6552.0963725490219</v>
      </c>
      <c r="OV8" t="s">
        <v>11</v>
      </c>
      <c r="OW8">
        <f>AVERAGE(OW25:OW175)</f>
        <v>9568.3043548387104</v>
      </c>
      <c r="OX8">
        <f>AVERAGE(OX25:OX175)</f>
        <v>9634.8034193548374</v>
      </c>
      <c r="OY8"/>
      <c r="OZ8"/>
      <c r="PA8"/>
      <c r="PB8">
        <f>AVERAGE(PB25:PB175)</f>
        <v>9775.7212068965528</v>
      </c>
      <c r="PC8">
        <f>AVERAGE(PC25:PC175)</f>
        <v>9836.3562413793097</v>
      </c>
      <c r="PD8"/>
      <c r="PE8"/>
      <c r="PF8"/>
      <c r="PG8">
        <f>AVERAGE(PG25:PG175)</f>
        <v>7218.6281147540958</v>
      </c>
      <c r="PH8">
        <f>AVERAGE(PH25:PH175)</f>
        <v>5853.7886721311497</v>
      </c>
      <c r="PK8" t="s">
        <v>11</v>
      </c>
      <c r="PL8">
        <f>AVERAGE(PL25:PL175)</f>
        <v>10610.868785714283</v>
      </c>
      <c r="PM8">
        <f>AVERAGE(PM25:PM175)</f>
        <v>9719.8384642857127</v>
      </c>
      <c r="PN8"/>
      <c r="PO8"/>
      <c r="PP8"/>
      <c r="PQ8">
        <f>AVERAGE(PQ25:PQ175)</f>
        <v>9883.2216666666664</v>
      </c>
      <c r="PR8">
        <f>AVERAGE(PR25:PR175)</f>
        <v>9244.0909666666666</v>
      </c>
      <c r="PS8"/>
      <c r="PT8"/>
      <c r="PU8"/>
      <c r="PV8">
        <f>AVERAGE(PV25:PV175)</f>
        <v>8043.2280465116273</v>
      </c>
      <c r="PW8">
        <f>AVERAGE(PW25:PW175)</f>
        <v>6332.0572093023275</v>
      </c>
      <c r="PZ8" t="s">
        <v>11</v>
      </c>
      <c r="QA8">
        <f>AVERAGE(QA25:QA175)</f>
        <v>9845.2477333333318</v>
      </c>
      <c r="QB8">
        <f>AVERAGE(QB25:QB175)</f>
        <v>10512.569833333337</v>
      </c>
      <c r="QC8"/>
      <c r="QD8"/>
      <c r="QE8"/>
      <c r="QF8">
        <f>AVERAGE(QF25:QF175)</f>
        <v>8942.0194999999985</v>
      </c>
      <c r="QG8">
        <f>AVERAGE(QG25:QG175)</f>
        <v>9582.2051071428559</v>
      </c>
      <c r="QH8"/>
      <c r="QI8"/>
      <c r="QJ8"/>
      <c r="QK8">
        <f>AVERAGE(QK25:QK175)</f>
        <v>6411.9250681818203</v>
      </c>
      <c r="QL8">
        <f>AVERAGE(QL25:QL175)</f>
        <v>5416.2471363636369</v>
      </c>
      <c r="QO8" t="s">
        <v>11</v>
      </c>
      <c r="QP8">
        <f>AVERAGE(QP25:QP175)</f>
        <v>9244.4207037037049</v>
      </c>
      <c r="QQ8">
        <f>AVERAGE(QQ25:QQ175)</f>
        <v>9006.9918888888915</v>
      </c>
      <c r="QR8"/>
      <c r="QS8"/>
      <c r="QT8"/>
      <c r="QU8">
        <f>AVERAGE(QU25:QU175)</f>
        <v>10150.857391304347</v>
      </c>
      <c r="QV8">
        <f>AVERAGE(QV25:QV175)</f>
        <v>9702.447782608695</v>
      </c>
      <c r="QW8"/>
      <c r="QX8"/>
      <c r="QY8"/>
      <c r="QZ8">
        <f>AVERAGE(QZ25:QZ175)</f>
        <v>7922.0879411764699</v>
      </c>
      <c r="RA8">
        <f>AVERAGE(RA25:RA175)</f>
        <v>6231.5946470588233</v>
      </c>
    </row>
    <row r="9" spans="1:469" x14ac:dyDescent="0.2">
      <c r="A9"/>
      <c r="B9"/>
      <c r="C9"/>
      <c r="D9"/>
      <c r="F9"/>
      <c r="G9" t="s">
        <v>12</v>
      </c>
      <c r="H9">
        <f>H8-R8</f>
        <v>5723.3837259259271</v>
      </c>
      <c r="I9">
        <f>I8-S8</f>
        <v>4171.2190088888874</v>
      </c>
      <c r="J9"/>
      <c r="K9"/>
      <c r="L9"/>
      <c r="M9">
        <f>M8-R8</f>
        <v>4217.5870459259249</v>
      </c>
      <c r="N9">
        <f>N8-S8</f>
        <v>3226.3675288888885</v>
      </c>
      <c r="O9"/>
      <c r="P9"/>
      <c r="Q9"/>
      <c r="R9"/>
      <c r="S9"/>
      <c r="T9"/>
      <c r="U9"/>
      <c r="V9" t="s">
        <v>12</v>
      </c>
      <c r="W9">
        <f>W8-AG8</f>
        <v>4629.7943131313132</v>
      </c>
      <c r="X9">
        <f>X8-AH8</f>
        <v>4185.2585622895613</v>
      </c>
      <c r="Y9"/>
      <c r="Z9"/>
      <c r="AA9"/>
      <c r="AB9">
        <f>AB8-AG8</f>
        <v>4428.3799463601536</v>
      </c>
      <c r="AC9">
        <f>AC8-AH8</f>
        <v>3676.9472937420196</v>
      </c>
      <c r="AD9"/>
      <c r="AE9"/>
      <c r="AF9"/>
      <c r="AG9"/>
      <c r="AH9"/>
      <c r="AJ9"/>
      <c r="AK9" t="s">
        <v>12</v>
      </c>
      <c r="AL9">
        <f>AL8-AV8</f>
        <v>5373.0268579545436</v>
      </c>
      <c r="AM9">
        <f>AM8-AW8</f>
        <v>4785.2073996212139</v>
      </c>
      <c r="AN9"/>
      <c r="AO9"/>
      <c r="AP9"/>
      <c r="AQ9">
        <f>AQ8-AV8</f>
        <v>4642.9183839285697</v>
      </c>
      <c r="AR9">
        <f>AR8-AW8</f>
        <v>4029.633116071429</v>
      </c>
      <c r="AS9"/>
      <c r="AT9"/>
      <c r="AU9"/>
      <c r="AV9"/>
      <c r="AW9"/>
      <c r="AY9"/>
      <c r="AZ9" t="s">
        <v>12</v>
      </c>
      <c r="BA9">
        <f>BA8-BK8</f>
        <v>4099.154575438597</v>
      </c>
      <c r="BB9">
        <f>BB8-BL8</f>
        <v>3051.4847578947365</v>
      </c>
      <c r="BC9"/>
      <c r="BD9"/>
      <c r="BE9"/>
      <c r="BF9">
        <f>BF8-BK8</f>
        <v>4691.0111233552634</v>
      </c>
      <c r="BG9">
        <f>BG8-BL8</f>
        <v>3562.7987828947362</v>
      </c>
      <c r="BH9"/>
      <c r="BI9"/>
      <c r="BJ9"/>
      <c r="BK9"/>
      <c r="BL9"/>
      <c r="BO9" t="s">
        <v>12</v>
      </c>
      <c r="BP9">
        <f>BP8-BZ8</f>
        <v>3746.0992972972967</v>
      </c>
      <c r="BQ9">
        <f>BQ8-CA8</f>
        <v>3197.8547837837841</v>
      </c>
      <c r="BR9"/>
      <c r="BS9"/>
      <c r="BT9"/>
      <c r="BU9">
        <f>BU8-BZ8</f>
        <v>5558.3421216216229</v>
      </c>
      <c r="BV9">
        <f>BV8-CA8</f>
        <v>5275.0004749034715</v>
      </c>
      <c r="BW9"/>
      <c r="BX9"/>
      <c r="BY9"/>
      <c r="BZ9"/>
      <c r="CA9"/>
      <c r="CD9" t="s">
        <v>12</v>
      </c>
      <c r="CE9">
        <f>CE8-CO8</f>
        <v>4945.5064630681818</v>
      </c>
      <c r="CF9">
        <f>CF8-CP8</f>
        <v>3901.4234261363636</v>
      </c>
      <c r="CG9"/>
      <c r="CH9"/>
      <c r="CI9"/>
      <c r="CJ9">
        <f>CJ8-CO8</f>
        <v>5010.829981818184</v>
      </c>
      <c r="CK9">
        <f>CK8-CP8</f>
        <v>4384.2717303030304</v>
      </c>
      <c r="CL9"/>
      <c r="CM9"/>
      <c r="CN9"/>
      <c r="CO9"/>
      <c r="CP9"/>
      <c r="CS9" t="s">
        <v>12</v>
      </c>
      <c r="CT9">
        <f>CT8-DD8</f>
        <v>5833.7895533088231</v>
      </c>
      <c r="CU9">
        <f>CU8-DE8</f>
        <v>4595.391795955883</v>
      </c>
      <c r="CV9"/>
      <c r="CW9"/>
      <c r="CX9"/>
      <c r="CY9">
        <f>CY8-DD8</f>
        <v>5921.3960502846312</v>
      </c>
      <c r="CZ9">
        <f>CZ8-DE8</f>
        <v>4862.9629098671685</v>
      </c>
      <c r="DA9"/>
      <c r="DB9"/>
      <c r="DC9"/>
      <c r="DD9"/>
      <c r="DE9"/>
      <c r="DF9"/>
      <c r="DH9" t="s">
        <v>12</v>
      </c>
      <c r="DI9">
        <f>DI8-DS8</f>
        <v>3802.8557268145169</v>
      </c>
      <c r="DJ9">
        <f>DJ8-DT8</f>
        <v>2810.2659697580639</v>
      </c>
      <c r="DK9"/>
      <c r="DL9"/>
      <c r="DM9"/>
      <c r="DN9">
        <f>DN8-DS8</f>
        <v>3219.2221913978492</v>
      </c>
      <c r="DO9">
        <f>DO8-DT8</f>
        <v>2537.4271655913963</v>
      </c>
      <c r="DP9"/>
      <c r="DQ9"/>
      <c r="DR9"/>
      <c r="DS9"/>
      <c r="DT9"/>
      <c r="DW9" t="s">
        <v>12</v>
      </c>
      <c r="DX9">
        <f>DX8-EH8</f>
        <v>3111.1985862068977</v>
      </c>
      <c r="DY9">
        <f>DY8-EI8</f>
        <v>2021.4577758620694</v>
      </c>
      <c r="DZ9"/>
      <c r="EA9"/>
      <c r="EB9"/>
      <c r="EC9">
        <f>EC8-EH8</f>
        <v>3633.2419094827574</v>
      </c>
      <c r="ED9">
        <f>ED8-EI8</f>
        <v>2602.6073563218392</v>
      </c>
      <c r="EE9"/>
      <c r="EF9"/>
      <c r="EG9"/>
      <c r="EH9"/>
      <c r="EI9"/>
      <c r="EL9" t="s">
        <v>12</v>
      </c>
      <c r="EM9">
        <f>EM8-EW8</f>
        <v>1565.1860444444401</v>
      </c>
      <c r="EN9">
        <f>EN8-EX8</f>
        <v>2904.0465037037047</v>
      </c>
      <c r="EO9"/>
      <c r="EP9"/>
      <c r="EQ9"/>
      <c r="ER9">
        <f>ER8-EW8</f>
        <v>2387.3410799999992</v>
      </c>
      <c r="ES9">
        <f>ES8-EX8</f>
        <v>3881.2260799999985</v>
      </c>
      <c r="ET9"/>
      <c r="EU9"/>
      <c r="EV9"/>
      <c r="EW9"/>
      <c r="EX9"/>
      <c r="FA9" t="s">
        <v>12</v>
      </c>
      <c r="FB9">
        <f>FB8-FL8</f>
        <v>1957.9334769230763</v>
      </c>
      <c r="FC9">
        <f>FC8-FM8</f>
        <v>2908.9065276923056</v>
      </c>
      <c r="FD9"/>
      <c r="FE9"/>
      <c r="FF9"/>
      <c r="FG9">
        <f>FG8-FL8</f>
        <v>2433.3332076923043</v>
      </c>
      <c r="FH9">
        <f>FH8-FM8</f>
        <v>3930.8562969230761</v>
      </c>
      <c r="FI9"/>
      <c r="FJ9"/>
      <c r="FK9"/>
      <c r="FL9"/>
      <c r="FM9"/>
      <c r="FP9" t="s">
        <v>12</v>
      </c>
      <c r="FQ9">
        <f>FQ8-GA8</f>
        <v>3288.3941039215724</v>
      </c>
      <c r="FR9">
        <f>FR8-GB8</f>
        <v>4709.9159568627465</v>
      </c>
      <c r="FS9"/>
      <c r="FT9"/>
      <c r="FU9"/>
      <c r="FV9">
        <f>FV8-GA8</f>
        <v>2168.7692205882331</v>
      </c>
      <c r="FW9">
        <f>FW8-GB8</f>
        <v>3425.6185422794106</v>
      </c>
      <c r="FX9"/>
      <c r="FY9"/>
      <c r="FZ9"/>
      <c r="GA9"/>
      <c r="GB9"/>
      <c r="GE9" t="s">
        <v>12</v>
      </c>
      <c r="GF9">
        <f>GF8-GP8</f>
        <v>1772.4521947004578</v>
      </c>
      <c r="GG9">
        <f>GG8-GQ8</f>
        <v>3132.5367949308738</v>
      </c>
      <c r="GH9"/>
      <c r="GI9"/>
      <c r="GJ9"/>
      <c r="GK9">
        <f>GK8-GP8</f>
        <v>2354.5030518433196</v>
      </c>
      <c r="GL9">
        <f>GL8-GQ8</f>
        <v>4286.6426520737323</v>
      </c>
      <c r="GM9"/>
      <c r="GN9"/>
      <c r="GO9"/>
      <c r="GP9"/>
      <c r="GQ9"/>
      <c r="GT9" t="s">
        <v>12</v>
      </c>
      <c r="GU9">
        <f>GU8-HE8</f>
        <v>2628.4172222222214</v>
      </c>
      <c r="GV9">
        <f>GV8-HF8</f>
        <v>3510.0092962962954</v>
      </c>
      <c r="GW9"/>
      <c r="GX9"/>
      <c r="GY9"/>
      <c r="GZ9">
        <f>GZ8-HE8</f>
        <v>1767.3521077441064</v>
      </c>
      <c r="HA9">
        <f>HA8-HF8</f>
        <v>1984.336636363636</v>
      </c>
      <c r="HB9"/>
      <c r="HC9"/>
      <c r="HD9"/>
      <c r="HE9"/>
      <c r="HF9"/>
      <c r="HI9" t="s">
        <v>12</v>
      </c>
      <c r="HJ9">
        <f>HJ8-HT8</f>
        <v>2969.7491647509614</v>
      </c>
      <c r="HK9">
        <f>HK8-HU8</f>
        <v>3621.5450143678172</v>
      </c>
      <c r="HL9"/>
      <c r="HM9"/>
      <c r="HN9"/>
      <c r="HO9">
        <f>HO8-HT8</f>
        <v>2016.0825688888926</v>
      </c>
      <c r="HP9">
        <f>HP8-HU8</f>
        <v>2798.1491233333345</v>
      </c>
      <c r="HQ9"/>
      <c r="HR9"/>
      <c r="HS9"/>
      <c r="HT9"/>
      <c r="HU9"/>
      <c r="HX9" t="s">
        <v>12</v>
      </c>
      <c r="HY9">
        <f>HY8-II8</f>
        <v>2170.5059968071491</v>
      </c>
      <c r="HZ9">
        <f>HZ8-IJ8</f>
        <v>3576.1676315453406</v>
      </c>
      <c r="IA9"/>
      <c r="IB9"/>
      <c r="IC9"/>
      <c r="ID9">
        <f>ID8-II8</f>
        <v>1960.1913575498565</v>
      </c>
      <c r="IE9">
        <f>IE8-IJ8</f>
        <v>2988.9998689458698</v>
      </c>
      <c r="IF9"/>
      <c r="IG9"/>
      <c r="IH9"/>
      <c r="II9"/>
      <c r="IJ9"/>
      <c r="IK9"/>
      <c r="IM9" t="s">
        <v>12</v>
      </c>
      <c r="IN9">
        <f>IN8-IX8</f>
        <v>1842.9591416256171</v>
      </c>
      <c r="IO9">
        <f>IO8-IY8</f>
        <v>2596.4922401477825</v>
      </c>
      <c r="IP9"/>
      <c r="IQ9"/>
      <c r="IR9"/>
      <c r="IS9">
        <f>IS8-IX8</f>
        <v>2701.9925209359662</v>
      </c>
      <c r="IT9">
        <f>IT8-IY8</f>
        <v>3521.1494815270935</v>
      </c>
      <c r="IU9"/>
      <c r="IV9"/>
      <c r="IW9"/>
      <c r="IX9"/>
      <c r="IY9"/>
      <c r="JB9" t="s">
        <v>12</v>
      </c>
      <c r="JC9">
        <f>JC8-JM8</f>
        <v>2418.579874358973</v>
      </c>
      <c r="JD9">
        <f>JD8-JN8</f>
        <v>3016.230867948726</v>
      </c>
      <c r="JE9"/>
      <c r="JF9"/>
      <c r="JG9"/>
      <c r="JH9">
        <f>JH8-JM8</f>
        <v>2196.8928285714319</v>
      </c>
      <c r="JI9">
        <f>JI8-JN8</f>
        <v>2485.7336142857193</v>
      </c>
      <c r="JJ9"/>
      <c r="JK9"/>
      <c r="JL9"/>
      <c r="JM9"/>
      <c r="JN9"/>
      <c r="JQ9" t="s">
        <v>12</v>
      </c>
      <c r="JR9">
        <f>JR8-KB8</f>
        <v>3204.528657894738</v>
      </c>
      <c r="JS9">
        <f>JS8-KC8</f>
        <v>5387.1035721561984</v>
      </c>
      <c r="JT9"/>
      <c r="JU9"/>
      <c r="JV9"/>
      <c r="JW9">
        <f>JW8-KB8</f>
        <v>2576.141273279356</v>
      </c>
      <c r="JX9">
        <f>JX8-KC8</f>
        <v>4037.4928947368426</v>
      </c>
      <c r="JY9"/>
      <c r="JZ9"/>
      <c r="KA9"/>
      <c r="KB9"/>
      <c r="KC9"/>
      <c r="KF9" t="s">
        <v>12</v>
      </c>
      <c r="KG9">
        <f>KG8-KQ8</f>
        <v>2259.9489072796932</v>
      </c>
      <c r="KH9">
        <f>KH8-KR8</f>
        <v>3624.3414007662832</v>
      </c>
      <c r="KI9"/>
      <c r="KJ9"/>
      <c r="KK9"/>
      <c r="KL9">
        <f>KL8-KQ8</f>
        <v>1844.7798555555546</v>
      </c>
      <c r="KM9">
        <f>KM8-KR8</f>
        <v>3189.8553649572677</v>
      </c>
      <c r="KN9"/>
      <c r="KO9"/>
      <c r="KP9"/>
      <c r="KQ9"/>
      <c r="KR9"/>
      <c r="KU9" t="s">
        <v>12</v>
      </c>
      <c r="KV9">
        <f>KV8-LF8</f>
        <v>3112.091593749994</v>
      </c>
      <c r="KW9">
        <f>KW8-LG8</f>
        <v>4498.4433437499993</v>
      </c>
      <c r="KX9"/>
      <c r="KY9"/>
      <c r="KZ9"/>
      <c r="LA9">
        <f>LA8-LF8</f>
        <v>2735.5954374999947</v>
      </c>
      <c r="LB9">
        <f>LB8-LG8</f>
        <v>4618.2573749999938</v>
      </c>
      <c r="LC9"/>
      <c r="LD9"/>
      <c r="LE9"/>
      <c r="LF9"/>
      <c r="LG9"/>
      <c r="LJ9" t="s">
        <v>12</v>
      </c>
      <c r="LK9">
        <f>LK8-LU8</f>
        <v>2748.8159360925147</v>
      </c>
      <c r="LL9">
        <f>LL8-LV8</f>
        <v>3432.3230474741304</v>
      </c>
      <c r="LM9"/>
      <c r="LN9"/>
      <c r="LO9"/>
      <c r="LP9">
        <f>LP8-LU8</f>
        <v>2245.4250725689435</v>
      </c>
      <c r="LQ9">
        <f>LQ8-LV8</f>
        <v>3067.1340834542807</v>
      </c>
      <c r="LR9"/>
      <c r="LS9"/>
      <c r="LT9"/>
      <c r="LU9"/>
      <c r="LV9"/>
      <c r="LY9" t="s">
        <v>12</v>
      </c>
      <c r="LZ9">
        <f>LZ8-MJ8</f>
        <v>1605.016229202035</v>
      </c>
      <c r="MA9">
        <f>MA8-MK8</f>
        <v>2475.3444796264857</v>
      </c>
      <c r="MB9"/>
      <c r="MC9"/>
      <c r="MD9"/>
      <c r="ME9">
        <f>ME8-MJ8</f>
        <v>3252.3800821052619</v>
      </c>
      <c r="MF9">
        <f>MF8-MK8</f>
        <v>5077.8092873684209</v>
      </c>
      <c r="MG9"/>
      <c r="MH9"/>
      <c r="MI9"/>
      <c r="MJ9"/>
      <c r="MK9"/>
      <c r="MN9" t="s">
        <v>12</v>
      </c>
      <c r="MO9">
        <f>MO8-MY8</f>
        <v>1874.9861253561248</v>
      </c>
      <c r="MP9">
        <f>MP8-MZ8</f>
        <v>2384.9132564102556</v>
      </c>
      <c r="MQ9"/>
      <c r="MR9"/>
      <c r="MS9"/>
      <c r="MT9">
        <f>MT8-MY8</f>
        <v>2153.1181282051239</v>
      </c>
      <c r="MU9">
        <f>MU8-MZ8</f>
        <v>3099.0063333333337</v>
      </c>
      <c r="MV9"/>
      <c r="MW9"/>
      <c r="MX9"/>
      <c r="MY9"/>
      <c r="MZ9"/>
      <c r="NC9" t="s">
        <v>12</v>
      </c>
      <c r="ND9">
        <f>ND8-NN8</f>
        <v>2718.6829818181741</v>
      </c>
      <c r="NE9">
        <f>NE8-NO8</f>
        <v>3235.3486597402625</v>
      </c>
      <c r="NF9"/>
      <c r="NG9"/>
      <c r="NH9"/>
      <c r="NI9">
        <f>NI8-NN8</f>
        <v>3195.967214076245</v>
      </c>
      <c r="NJ9">
        <f>NJ8-NO8</f>
        <v>4505.3607390029283</v>
      </c>
      <c r="NK9"/>
      <c r="NL9"/>
      <c r="NM9"/>
      <c r="NN9"/>
      <c r="NO9"/>
      <c r="NR9" t="s">
        <v>12</v>
      </c>
      <c r="NS9">
        <f>NS8-OC8</f>
        <v>2284.1315128205115</v>
      </c>
      <c r="NT9">
        <f>NT8-OD8</f>
        <v>3863.1572074592095</v>
      </c>
      <c r="NU9"/>
      <c r="NV9"/>
      <c r="NW9"/>
      <c r="NX9">
        <f>NX8-OC8</f>
        <v>3080.6348565705139</v>
      </c>
      <c r="NY9">
        <f>NY8-OD8</f>
        <v>4453.0409318910297</v>
      </c>
      <c r="NZ9"/>
      <c r="OA9"/>
      <c r="OB9"/>
      <c r="OC9"/>
      <c r="OD9"/>
      <c r="OG9" t="s">
        <v>12</v>
      </c>
      <c r="OH9">
        <f>OH8-OR8</f>
        <v>1913.7006828938465</v>
      </c>
      <c r="OI9">
        <f>OI8-OS8</f>
        <v>2887.0682826233933</v>
      </c>
      <c r="OJ9"/>
      <c r="OK9"/>
      <c r="OL9"/>
      <c r="OM9">
        <f>OM8-OR8</f>
        <v>3098.4251325490204</v>
      </c>
      <c r="ON9">
        <f>ON8-OS8</f>
        <v>4297.0962274509784</v>
      </c>
      <c r="OO9"/>
      <c r="OP9"/>
      <c r="OQ9"/>
      <c r="OR9"/>
      <c r="OS9"/>
      <c r="OV9" t="s">
        <v>12</v>
      </c>
      <c r="OW9">
        <f>OW8-PG8</f>
        <v>2349.6762400846146</v>
      </c>
      <c r="OX9">
        <f>OX8-PH8</f>
        <v>3781.0147472236877</v>
      </c>
      <c r="OY9"/>
      <c r="OZ9"/>
      <c r="PA9"/>
      <c r="PB9">
        <f>PB8-PG8</f>
        <v>2557.093092142457</v>
      </c>
      <c r="PC9">
        <f>PC8-PH8</f>
        <v>3982.56756924816</v>
      </c>
      <c r="PD9"/>
      <c r="PE9"/>
      <c r="PF9"/>
      <c r="PG9"/>
      <c r="PH9"/>
      <c r="PK9" t="s">
        <v>12</v>
      </c>
      <c r="PL9">
        <f>PL8-PV8</f>
        <v>2567.6407392026558</v>
      </c>
      <c r="PM9">
        <f>PM8-PW8</f>
        <v>3387.7812549833852</v>
      </c>
      <c r="PN9"/>
      <c r="PO9"/>
      <c r="PP9"/>
      <c r="PQ9">
        <f>PQ8-PV8</f>
        <v>1839.993620155039</v>
      </c>
      <c r="PR9">
        <f>PR8-PW8</f>
        <v>2912.0337573643392</v>
      </c>
      <c r="PS9"/>
      <c r="PT9"/>
      <c r="PU9"/>
      <c r="PV9"/>
      <c r="PW9"/>
      <c r="PZ9" t="s">
        <v>12</v>
      </c>
      <c r="QA9">
        <f>QA8-QK8</f>
        <v>3433.3226651515115</v>
      </c>
      <c r="QB9">
        <f>QB8-QL8</f>
        <v>5096.3226969696998</v>
      </c>
      <c r="QC9"/>
      <c r="QD9"/>
      <c r="QE9"/>
      <c r="QF9">
        <f>QF8-QK8</f>
        <v>2530.0944318181782</v>
      </c>
      <c r="QG9">
        <f>QG8-QL8</f>
        <v>4165.9579707792191</v>
      </c>
      <c r="QH9"/>
      <c r="QI9"/>
      <c r="QJ9"/>
      <c r="QK9"/>
      <c r="QL9"/>
      <c r="QO9" t="s">
        <v>12</v>
      </c>
      <c r="QP9">
        <f>QP8-QZ8</f>
        <v>1322.332762527235</v>
      </c>
      <c r="QQ9">
        <f>QQ8-RA8</f>
        <v>2775.3972418300682</v>
      </c>
      <c r="QR9"/>
      <c r="QS9"/>
      <c r="QT9"/>
      <c r="QU9">
        <f>QU8-QZ8</f>
        <v>2228.7694501278775</v>
      </c>
      <c r="QV9">
        <f>QV8-RA8</f>
        <v>3470.8531355498717</v>
      </c>
      <c r="QW9"/>
      <c r="QX9"/>
      <c r="QY9"/>
      <c r="QZ9"/>
      <c r="RA9"/>
    </row>
    <row r="10" spans="1:469" x14ac:dyDescent="0.2">
      <c r="A10"/>
      <c r="B10"/>
      <c r="C10"/>
      <c r="D10"/>
      <c r="F10"/>
      <c r="G10"/>
      <c r="H10"/>
      <c r="J10"/>
      <c r="K10"/>
      <c r="L10"/>
      <c r="M10"/>
      <c r="O10"/>
      <c r="P10"/>
      <c r="Q10"/>
      <c r="R10"/>
      <c r="S10"/>
      <c r="T10"/>
      <c r="U10"/>
      <c r="V10"/>
      <c r="W10"/>
      <c r="Y10"/>
      <c r="Z10"/>
      <c r="AA10"/>
      <c r="AB10"/>
      <c r="AD10"/>
      <c r="AE10"/>
      <c r="AF10"/>
      <c r="AG10"/>
      <c r="AH10"/>
      <c r="AI10"/>
      <c r="AJ10"/>
      <c r="AK10"/>
      <c r="AL10"/>
      <c r="AN10"/>
      <c r="AO10"/>
      <c r="AP10"/>
      <c r="AQ10"/>
      <c r="AS10"/>
      <c r="AT10"/>
      <c r="AU10"/>
      <c r="AV10"/>
      <c r="AW10"/>
      <c r="AX10"/>
      <c r="AY10"/>
      <c r="AZ10"/>
      <c r="BA10"/>
      <c r="BC10"/>
      <c r="BD10"/>
      <c r="BE10"/>
      <c r="BF10"/>
      <c r="BH10"/>
      <c r="BI10"/>
      <c r="BJ10"/>
      <c r="BK10"/>
      <c r="BL10"/>
      <c r="BM10"/>
      <c r="BN10"/>
      <c r="BO10"/>
      <c r="BP10"/>
      <c r="BR10"/>
      <c r="BS10"/>
      <c r="BT10"/>
      <c r="BU10"/>
      <c r="BW10"/>
      <c r="BX10"/>
      <c r="BY10"/>
      <c r="BZ10"/>
      <c r="CA10"/>
      <c r="CB10"/>
      <c r="CC10"/>
      <c r="CD10"/>
      <c r="CE10"/>
      <c r="CG10"/>
      <c r="CH10"/>
      <c r="CI10"/>
      <c r="CJ10"/>
      <c r="CL10"/>
      <c r="CM10"/>
      <c r="CN10"/>
      <c r="CO10"/>
      <c r="CP10"/>
      <c r="CQ10"/>
      <c r="CR10"/>
      <c r="CS10"/>
      <c r="CT10"/>
      <c r="CV10"/>
      <c r="CW10"/>
      <c r="CX10"/>
      <c r="CY10"/>
      <c r="DA10"/>
      <c r="DB10"/>
      <c r="DC10"/>
      <c r="DD10"/>
      <c r="DE10"/>
      <c r="DF10"/>
      <c r="DG10"/>
      <c r="DH10"/>
      <c r="DI10"/>
      <c r="DK10"/>
      <c r="DL10"/>
      <c r="DM10"/>
      <c r="DN10"/>
      <c r="DP10"/>
      <c r="DQ10"/>
      <c r="DR10"/>
      <c r="DS10"/>
      <c r="DT10"/>
      <c r="DU10"/>
      <c r="DV10"/>
      <c r="DW10"/>
      <c r="DX10"/>
      <c r="DZ10"/>
      <c r="EA10"/>
      <c r="EB10"/>
      <c r="EC10"/>
      <c r="EE10"/>
      <c r="EF10"/>
      <c r="EG10"/>
      <c r="EH10"/>
      <c r="EI10"/>
      <c r="EJ10"/>
      <c r="EK10"/>
      <c r="EL10"/>
      <c r="EM10"/>
      <c r="EO10"/>
      <c r="EP10"/>
      <c r="EQ10"/>
      <c r="ER10"/>
      <c r="ET10"/>
      <c r="EU10"/>
      <c r="EV10"/>
      <c r="EW10"/>
      <c r="EX10"/>
      <c r="EY10"/>
      <c r="EZ10"/>
      <c r="FA10"/>
      <c r="FB10"/>
      <c r="FD10"/>
      <c r="FE10"/>
      <c r="FF10"/>
      <c r="FG10"/>
      <c r="FI10"/>
      <c r="FJ10"/>
      <c r="FK10"/>
      <c r="FL10"/>
      <c r="FM10"/>
      <c r="FN10"/>
      <c r="FO10"/>
      <c r="FP10"/>
      <c r="FQ10"/>
      <c r="FS10"/>
      <c r="FT10"/>
      <c r="FU10"/>
      <c r="FV10"/>
      <c r="FX10"/>
      <c r="FY10"/>
      <c r="FZ10"/>
      <c r="GA10"/>
      <c r="GB10"/>
      <c r="GC10"/>
      <c r="GD10"/>
      <c r="GE10"/>
      <c r="GF10"/>
      <c r="GH10"/>
      <c r="GI10"/>
      <c r="GJ10"/>
      <c r="GK10"/>
      <c r="GM10"/>
      <c r="GN10"/>
      <c r="GO10"/>
      <c r="GP10"/>
      <c r="GQ10"/>
      <c r="GR10"/>
      <c r="GS10"/>
      <c r="GT10"/>
      <c r="GU10"/>
      <c r="GW10"/>
      <c r="GX10"/>
      <c r="GY10"/>
      <c r="GZ10"/>
      <c r="HB10"/>
      <c r="HC10"/>
      <c r="HD10"/>
      <c r="HE10"/>
      <c r="HF10"/>
      <c r="HG10"/>
      <c r="HH10"/>
      <c r="HI10"/>
      <c r="HJ10"/>
      <c r="HL10"/>
      <c r="HM10"/>
      <c r="HN10"/>
      <c r="HO10"/>
      <c r="HQ10"/>
      <c r="HR10"/>
      <c r="HS10"/>
      <c r="HT10"/>
      <c r="HU10"/>
      <c r="HV10"/>
      <c r="HW10"/>
      <c r="HX10"/>
      <c r="HY10"/>
      <c r="IA10"/>
      <c r="IB10"/>
      <c r="IC10"/>
      <c r="ID10"/>
      <c r="IF10"/>
      <c r="IG10"/>
      <c r="IH10"/>
      <c r="II10"/>
      <c r="IJ10"/>
      <c r="IK10"/>
      <c r="IL10"/>
      <c r="IM10"/>
      <c r="IN10"/>
      <c r="IP10"/>
      <c r="IQ10"/>
      <c r="IR10"/>
      <c r="IS10"/>
      <c r="IU10"/>
      <c r="IV10"/>
      <c r="IW10"/>
      <c r="IX10"/>
      <c r="IY10"/>
      <c r="IZ10"/>
      <c r="JA10"/>
      <c r="JB10"/>
      <c r="JC10"/>
      <c r="JE10"/>
      <c r="JF10"/>
      <c r="JG10"/>
      <c r="JH10"/>
      <c r="JJ10"/>
      <c r="JK10"/>
      <c r="JL10"/>
      <c r="JM10"/>
      <c r="JN10"/>
      <c r="JO10"/>
      <c r="JP10"/>
      <c r="JQ10"/>
      <c r="JR10"/>
      <c r="JT10"/>
      <c r="JU10"/>
      <c r="JV10"/>
      <c r="JW10"/>
      <c r="JY10"/>
      <c r="JZ10"/>
      <c r="KA10"/>
      <c r="KB10"/>
      <c r="KC10"/>
      <c r="KD10"/>
      <c r="KE10"/>
      <c r="KF10"/>
      <c r="KG10"/>
      <c r="KI10"/>
      <c r="KJ10"/>
      <c r="KK10"/>
      <c r="KL10"/>
      <c r="KN10"/>
      <c r="KO10"/>
      <c r="KP10"/>
      <c r="KQ10"/>
      <c r="KR10"/>
      <c r="KS10"/>
      <c r="KT10"/>
      <c r="KU10"/>
      <c r="KV10"/>
      <c r="KX10"/>
      <c r="KY10"/>
      <c r="KZ10"/>
      <c r="LA10"/>
      <c r="LC10"/>
      <c r="LD10"/>
      <c r="LE10"/>
      <c r="LF10"/>
      <c r="LG10"/>
      <c r="LH10"/>
      <c r="LI10"/>
      <c r="LJ10"/>
      <c r="LK10"/>
      <c r="LM10"/>
      <c r="LN10"/>
      <c r="LO10"/>
      <c r="LP10"/>
      <c r="LR10"/>
      <c r="LS10"/>
      <c r="LT10"/>
      <c r="LU10"/>
      <c r="LV10"/>
      <c r="LW10"/>
      <c r="LX10"/>
      <c r="LY10"/>
      <c r="LZ10"/>
      <c r="MB10"/>
      <c r="MC10"/>
      <c r="MD10"/>
      <c r="ME10"/>
      <c r="MG10"/>
      <c r="MH10"/>
      <c r="MI10"/>
      <c r="MJ10"/>
      <c r="MK10"/>
      <c r="ML10"/>
      <c r="MM10"/>
      <c r="MN10"/>
      <c r="MO10"/>
      <c r="MQ10"/>
      <c r="MR10"/>
      <c r="MS10"/>
      <c r="MT10"/>
      <c r="MV10"/>
      <c r="MW10"/>
      <c r="MX10"/>
      <c r="MY10"/>
      <c r="MZ10"/>
      <c r="NA10"/>
      <c r="NB10"/>
      <c r="NC10"/>
      <c r="ND10"/>
      <c r="NF10"/>
      <c r="NG10"/>
      <c r="NH10"/>
      <c r="NI10"/>
      <c r="NK10"/>
      <c r="NL10"/>
      <c r="NM10"/>
      <c r="NN10"/>
      <c r="NO10"/>
      <c r="NP10"/>
      <c r="NQ10"/>
      <c r="NR10"/>
      <c r="NS10"/>
      <c r="NU10"/>
      <c r="NV10"/>
      <c r="NW10"/>
      <c r="NX10"/>
      <c r="NZ10"/>
      <c r="OA10"/>
      <c r="OB10"/>
      <c r="OC10"/>
      <c r="OD10"/>
      <c r="OE10"/>
      <c r="OF10"/>
      <c r="OG10"/>
      <c r="OH10"/>
      <c r="OJ10"/>
      <c r="OK10"/>
      <c r="OL10"/>
      <c r="OM10"/>
      <c r="OO10"/>
      <c r="OP10"/>
      <c r="OQ10"/>
      <c r="OR10"/>
      <c r="OS10"/>
      <c r="OT10"/>
      <c r="OU10"/>
      <c r="OV10"/>
      <c r="OW10"/>
      <c r="OY10"/>
      <c r="OZ10"/>
      <c r="PA10"/>
      <c r="PB10"/>
      <c r="PD10"/>
      <c r="PE10"/>
      <c r="PF10"/>
      <c r="PG10"/>
      <c r="PH10"/>
      <c r="PI10"/>
      <c r="PJ10"/>
      <c r="PK10"/>
      <c r="PL10"/>
      <c r="PN10"/>
      <c r="PO10"/>
      <c r="PP10"/>
      <c r="PQ10"/>
      <c r="PS10"/>
      <c r="PT10"/>
      <c r="PU10"/>
      <c r="PV10"/>
      <c r="PW10"/>
      <c r="PX10"/>
      <c r="PY10"/>
      <c r="PZ10"/>
      <c r="QA10"/>
      <c r="QC10"/>
      <c r="QD10"/>
      <c r="QE10"/>
      <c r="QF10"/>
      <c r="QH10"/>
      <c r="QI10"/>
      <c r="QJ10"/>
      <c r="QK10"/>
      <c r="QL10"/>
      <c r="QM10"/>
      <c r="QN10"/>
      <c r="QO10"/>
      <c r="QP10"/>
      <c r="QR10"/>
      <c r="QS10"/>
      <c r="QT10"/>
      <c r="QU10"/>
      <c r="QW10"/>
      <c r="QX10"/>
      <c r="QY10"/>
      <c r="QZ10"/>
      <c r="RA10"/>
    </row>
    <row r="11" spans="1:469" x14ac:dyDescent="0.2">
      <c r="A11" t="s">
        <v>39</v>
      </c>
      <c r="B11">
        <f>AVERAGE(G11:XFD11)</f>
        <v>0.85414172744028216</v>
      </c>
      <c r="C11"/>
      <c r="D11"/>
      <c r="F11"/>
      <c r="G11"/>
      <c r="H11">
        <f>H9/I9</f>
        <v>1.3721129755424899</v>
      </c>
      <c r="J11"/>
      <c r="K11"/>
      <c r="L11"/>
      <c r="O11"/>
      <c r="P11"/>
      <c r="Q11"/>
      <c r="R11"/>
      <c r="S11"/>
      <c r="T11"/>
      <c r="U11"/>
      <c r="V11"/>
      <c r="W11">
        <f t="shared" ref="W11" si="0">W9/X9</f>
        <v>1.1062146446212793</v>
      </c>
      <c r="Y11"/>
      <c r="Z11"/>
      <c r="AA11"/>
      <c r="AD11"/>
      <c r="AE11"/>
      <c r="AF11"/>
      <c r="AG11"/>
      <c r="AH11"/>
      <c r="AI11"/>
      <c r="AJ11"/>
      <c r="AK11"/>
      <c r="AL11">
        <f t="shared" ref="AL11" si="1">AL9/AM9</f>
        <v>1.1228409574013156</v>
      </c>
      <c r="AN11"/>
      <c r="AO11"/>
      <c r="AP11"/>
      <c r="AS11"/>
      <c r="AT11"/>
      <c r="AU11"/>
      <c r="AV11"/>
      <c r="AW11"/>
      <c r="AX11"/>
      <c r="AY11"/>
      <c r="AZ11"/>
      <c r="BA11">
        <f t="shared" ref="BA11" si="2">BA9/BB9</f>
        <v>1.3433311652084616</v>
      </c>
      <c r="BC11"/>
      <c r="BD11"/>
      <c r="BE11"/>
      <c r="BH11"/>
      <c r="BI11"/>
      <c r="BJ11"/>
      <c r="BK11"/>
      <c r="BL11"/>
      <c r="BM11"/>
      <c r="BN11"/>
      <c r="BO11"/>
      <c r="BP11">
        <f t="shared" ref="BP11" si="3">BP9/BQ9</f>
        <v>1.1714413413309579</v>
      </c>
      <c r="BR11"/>
      <c r="BS11"/>
      <c r="BT11"/>
      <c r="BW11"/>
      <c r="BX11"/>
      <c r="BY11"/>
      <c r="BZ11"/>
      <c r="CA11"/>
      <c r="CB11"/>
      <c r="CC11"/>
      <c r="CD11"/>
      <c r="CE11">
        <f t="shared" ref="CE11" si="4">CE9/CF9</f>
        <v>1.2676159244693388</v>
      </c>
      <c r="CG11"/>
      <c r="CH11"/>
      <c r="CI11"/>
      <c r="CL11"/>
      <c r="CM11"/>
      <c r="CN11"/>
      <c r="CO11"/>
      <c r="CP11"/>
      <c r="CQ11"/>
      <c r="CR11"/>
      <c r="CS11"/>
      <c r="CT11">
        <f t="shared" ref="CT11" si="5">CT9/CU9</f>
        <v>1.2694868712702094</v>
      </c>
      <c r="CV11"/>
      <c r="CW11"/>
      <c r="CX11"/>
      <c r="DA11"/>
      <c r="DB11"/>
      <c r="DC11"/>
      <c r="DD11"/>
      <c r="DE11"/>
      <c r="DF11"/>
      <c r="DG11"/>
      <c r="DH11"/>
      <c r="DI11">
        <f t="shared" ref="DI11" si="6">DI9/DJ9</f>
        <v>1.3532013580699997</v>
      </c>
      <c r="DK11"/>
      <c r="DL11"/>
      <c r="DM11"/>
      <c r="DP11"/>
      <c r="DQ11"/>
      <c r="DR11"/>
      <c r="DS11"/>
      <c r="DT11"/>
      <c r="DU11"/>
      <c r="DV11"/>
      <c r="DW11"/>
      <c r="DX11">
        <f t="shared" ref="DX11" si="7">DX9/DY9</f>
        <v>1.5390866053979773</v>
      </c>
      <c r="DZ11"/>
      <c r="EA11"/>
      <c r="EB11"/>
      <c r="EE11"/>
      <c r="EF11"/>
      <c r="EG11"/>
      <c r="EH11"/>
      <c r="EI11"/>
      <c r="EJ11"/>
      <c r="EK11"/>
      <c r="EL11"/>
      <c r="EM11">
        <f t="shared" ref="EM11" si="8">EM9/EN9</f>
        <v>0.53896727977608638</v>
      </c>
      <c r="EO11"/>
      <c r="EP11"/>
      <c r="EQ11"/>
      <c r="ET11"/>
      <c r="EU11"/>
      <c r="EV11"/>
      <c r="EW11"/>
      <c r="EX11"/>
      <c r="EY11"/>
      <c r="EZ11"/>
      <c r="FA11"/>
      <c r="FB11">
        <f t="shared" ref="FB11" si="9">FB9/FC9</f>
        <v>0.67308229339233683</v>
      </c>
      <c r="FD11"/>
      <c r="FE11"/>
      <c r="FF11"/>
      <c r="FI11"/>
      <c r="FJ11"/>
      <c r="FK11"/>
      <c r="FL11"/>
      <c r="FM11"/>
      <c r="FN11"/>
      <c r="FO11"/>
      <c r="FP11"/>
      <c r="FQ11">
        <f t="shared" ref="FQ11" si="10">FQ9/FR9</f>
        <v>0.69818530395008505</v>
      </c>
      <c r="FS11"/>
      <c r="FT11"/>
      <c r="FU11"/>
      <c r="FX11"/>
      <c r="FY11"/>
      <c r="FZ11"/>
      <c r="GA11"/>
      <c r="GB11"/>
      <c r="GC11"/>
      <c r="GD11"/>
      <c r="GE11"/>
      <c r="GF11">
        <f t="shared" ref="GF11" si="11">GF9/GG9</f>
        <v>0.56582007195212236</v>
      </c>
      <c r="GH11"/>
      <c r="GI11"/>
      <c r="GJ11"/>
      <c r="GM11"/>
      <c r="GN11"/>
      <c r="GO11"/>
      <c r="GP11"/>
      <c r="GQ11"/>
      <c r="GR11"/>
      <c r="GS11"/>
      <c r="GT11"/>
      <c r="GU11">
        <f t="shared" ref="GU11" si="12">GU9/GV9</f>
        <v>0.74883483214579649</v>
      </c>
      <c r="GW11"/>
      <c r="GX11"/>
      <c r="GY11"/>
      <c r="HB11"/>
      <c r="HC11"/>
      <c r="HD11"/>
      <c r="HE11"/>
      <c r="HF11"/>
      <c r="HG11"/>
      <c r="HH11"/>
      <c r="HI11"/>
      <c r="HJ11">
        <f t="shared" ref="HJ11" si="13">HJ9/HK9</f>
        <v>0.8200227121212148</v>
      </c>
      <c r="HL11"/>
      <c r="HM11"/>
      <c r="HN11"/>
      <c r="HQ11"/>
      <c r="HR11"/>
      <c r="HS11"/>
      <c r="HT11"/>
      <c r="HU11"/>
      <c r="HV11"/>
      <c r="HW11"/>
      <c r="HX11"/>
      <c r="HY11">
        <f t="shared" ref="HY11" si="14">HY9/HZ9</f>
        <v>0.60693631295723849</v>
      </c>
      <c r="IA11"/>
      <c r="IB11"/>
      <c r="IC11"/>
      <c r="IF11"/>
      <c r="IG11"/>
      <c r="IH11"/>
      <c r="II11"/>
      <c r="IJ11"/>
      <c r="IK11"/>
      <c r="IL11"/>
      <c r="IM11"/>
      <c r="IN11">
        <f t="shared" ref="IN11" si="15">IN9/IO9</f>
        <v>0.70978804139261475</v>
      </c>
      <c r="IP11"/>
      <c r="IQ11"/>
      <c r="IR11"/>
      <c r="IU11"/>
      <c r="IV11"/>
      <c r="IW11"/>
      <c r="IX11"/>
      <c r="IY11"/>
      <c r="IZ11"/>
      <c r="JA11"/>
      <c r="JB11"/>
      <c r="JC11">
        <f t="shared" ref="JC11" si="16">JC9/JD9</f>
        <v>0.80185502378463402</v>
      </c>
      <c r="JE11"/>
      <c r="JF11"/>
      <c r="JG11"/>
      <c r="JJ11"/>
      <c r="JK11"/>
      <c r="JL11"/>
      <c r="JM11"/>
      <c r="JN11"/>
      <c r="JO11"/>
      <c r="JP11"/>
      <c r="JQ11"/>
      <c r="JR11">
        <f t="shared" ref="JR11" si="17">JR9/JS9</f>
        <v>0.59485187447623533</v>
      </c>
      <c r="JT11"/>
      <c r="JU11"/>
      <c r="JV11"/>
      <c r="JY11"/>
      <c r="JZ11"/>
      <c r="KA11"/>
      <c r="KB11"/>
      <c r="KC11"/>
      <c r="KD11"/>
      <c r="KE11"/>
      <c r="KF11"/>
      <c r="KG11">
        <f t="shared" ref="KG11" si="18">KG9/KH9</f>
        <v>0.6235474690110262</v>
      </c>
      <c r="KI11"/>
      <c r="KJ11"/>
      <c r="KK11"/>
      <c r="KN11"/>
      <c r="KO11"/>
      <c r="KP11"/>
      <c r="KQ11"/>
      <c r="KR11"/>
      <c r="KS11"/>
      <c r="KT11"/>
      <c r="KU11"/>
      <c r="KV11">
        <f t="shared" ref="KV11" si="19">KV9/KW9</f>
        <v>0.69181522494305492</v>
      </c>
      <c r="KX11"/>
      <c r="KY11"/>
      <c r="KZ11"/>
      <c r="LC11"/>
      <c r="LD11"/>
      <c r="LE11"/>
      <c r="LF11"/>
      <c r="LG11"/>
      <c r="LH11"/>
      <c r="LI11"/>
      <c r="LJ11"/>
      <c r="LK11">
        <f t="shared" ref="LK11" si="20">LK9/LL9</f>
        <v>0.800861660768029</v>
      </c>
      <c r="LM11"/>
      <c r="LN11"/>
      <c r="LO11"/>
      <c r="LR11"/>
      <c r="LS11"/>
      <c r="LT11"/>
      <c r="LU11"/>
      <c r="LV11"/>
      <c r="LW11"/>
      <c r="LX11"/>
      <c r="LY11"/>
      <c r="LZ11">
        <f t="shared" ref="LZ11" si="21">LZ9/MA9</f>
        <v>0.64840115887394467</v>
      </c>
      <c r="MB11"/>
      <c r="MC11"/>
      <c r="MD11"/>
      <c r="MG11"/>
      <c r="MH11"/>
      <c r="MI11"/>
      <c r="MJ11"/>
      <c r="MK11"/>
      <c r="ML11"/>
      <c r="MM11"/>
      <c r="MN11"/>
      <c r="MO11">
        <f t="shared" ref="MO11" si="22">MO9/MP9</f>
        <v>0.78618629852321453</v>
      </c>
      <c r="MQ11"/>
      <c r="MR11"/>
      <c r="MS11"/>
      <c r="MV11"/>
      <c r="MW11"/>
      <c r="MX11"/>
      <c r="MY11"/>
      <c r="MZ11"/>
      <c r="NA11"/>
      <c r="NB11"/>
      <c r="NC11"/>
      <c r="ND11">
        <f t="shared" ref="ND11" si="23">ND9/NE9</f>
        <v>0.84030602811025412</v>
      </c>
      <c r="NF11"/>
      <c r="NG11"/>
      <c r="NH11"/>
      <c r="NK11"/>
      <c r="NL11"/>
      <c r="NM11"/>
      <c r="NN11"/>
      <c r="NO11"/>
      <c r="NP11"/>
      <c r="NQ11"/>
      <c r="NR11"/>
      <c r="NS11">
        <f t="shared" ref="NS11" si="24">NS9/NT9</f>
        <v>0.59126030605489655</v>
      </c>
      <c r="NU11"/>
      <c r="NV11"/>
      <c r="NW11"/>
      <c r="NZ11"/>
      <c r="OA11"/>
      <c r="OB11"/>
      <c r="OC11"/>
      <c r="OD11"/>
      <c r="OE11"/>
      <c r="OF11"/>
      <c r="OG11"/>
      <c r="OH11">
        <f t="shared" ref="OH11" si="25">OH9/OI9</f>
        <v>0.66285258800838731</v>
      </c>
      <c r="OJ11"/>
      <c r="OK11"/>
      <c r="OL11"/>
      <c r="OO11"/>
      <c r="OP11"/>
      <c r="OQ11"/>
      <c r="OR11"/>
      <c r="OS11"/>
      <c r="OT11"/>
      <c r="OU11"/>
      <c r="OV11"/>
      <c r="OW11">
        <f t="shared" ref="OW11" si="26">OW9/OX9</f>
        <v>0.62144064415774314</v>
      </c>
      <c r="OY11"/>
      <c r="OZ11"/>
      <c r="PA11"/>
      <c r="PD11"/>
      <c r="PE11"/>
      <c r="PF11"/>
      <c r="PG11"/>
      <c r="PH11"/>
      <c r="PI11"/>
      <c r="PJ11"/>
      <c r="PK11"/>
      <c r="PL11">
        <f t="shared" ref="PL11" si="27">PL9/PM9</f>
        <v>0.75791219855936309</v>
      </c>
      <c r="PN11"/>
      <c r="PO11"/>
      <c r="PP11"/>
      <c r="PS11"/>
      <c r="PT11"/>
      <c r="PU11"/>
      <c r="PV11"/>
      <c r="PW11"/>
      <c r="PX11"/>
      <c r="PY11"/>
      <c r="PZ11"/>
      <c r="QA11">
        <f t="shared" ref="QA11" si="28">QA9/QB9</f>
        <v>0.67368627720395002</v>
      </c>
      <c r="QC11"/>
      <c r="QD11"/>
      <c r="QE11"/>
      <c r="QH11"/>
      <c r="QI11"/>
      <c r="QJ11"/>
      <c r="QK11"/>
      <c r="QL11"/>
      <c r="QM11"/>
      <c r="QN11"/>
      <c r="QO11"/>
      <c r="QP11">
        <f t="shared" ref="QP11" si="29">QP9/QQ9</f>
        <v>0.47644810717448954</v>
      </c>
      <c r="QR11"/>
      <c r="QS11"/>
      <c r="QT11"/>
      <c r="QW11"/>
      <c r="QX11"/>
      <c r="QY11"/>
      <c r="QZ11"/>
      <c r="RA11"/>
    </row>
    <row r="12" spans="1:469" x14ac:dyDescent="0.2">
      <c r="A12" t="s">
        <v>40</v>
      </c>
      <c r="B12">
        <f>AVERAGE(G12:XFD12)</f>
        <v>0.83599239968542149</v>
      </c>
      <c r="C12"/>
      <c r="D12"/>
      <c r="F12"/>
      <c r="G12"/>
      <c r="H12"/>
      <c r="I12"/>
      <c r="J12"/>
      <c r="K12"/>
      <c r="L12"/>
      <c r="M12">
        <f>M9/N9</f>
        <v>1.3072246134892131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>
        <f t="shared" ref="AB12" si="30">AB9/AC9</f>
        <v>1.2043631829852537</v>
      </c>
      <c r="AD12"/>
      <c r="AE12"/>
      <c r="AF12"/>
      <c r="AG12"/>
      <c r="AH12"/>
      <c r="AI12"/>
      <c r="AJ12"/>
      <c r="AK12"/>
      <c r="AL12"/>
      <c r="AM12"/>
      <c r="AN12"/>
      <c r="AO12"/>
      <c r="AP12"/>
      <c r="AQ12">
        <f t="shared" ref="AQ12" si="31">AQ9/AR9</f>
        <v>1.1521938226612165</v>
      </c>
      <c r="AS12"/>
      <c r="AT12"/>
      <c r="AU12"/>
      <c r="AV12"/>
      <c r="AW12"/>
      <c r="AX12"/>
      <c r="AY12"/>
      <c r="AZ12"/>
      <c r="BA12"/>
      <c r="BB12"/>
      <c r="BC12"/>
      <c r="BD12"/>
      <c r="BE12"/>
      <c r="BF12">
        <f t="shared" ref="BF12" si="32">BF9/BG9</f>
        <v>1.3166646249788676</v>
      </c>
      <c r="BH12"/>
      <c r="BI12"/>
      <c r="BJ12"/>
      <c r="BK12"/>
      <c r="BL12"/>
      <c r="BM12"/>
      <c r="BN12"/>
      <c r="BO12"/>
      <c r="BP12"/>
      <c r="BQ12"/>
      <c r="BR12"/>
      <c r="BS12"/>
      <c r="BT12"/>
      <c r="BU12">
        <f t="shared" ref="BU12" si="33">BU9/BV9</f>
        <v>1.053714051414059</v>
      </c>
      <c r="BW12"/>
      <c r="BX12"/>
      <c r="BY12"/>
      <c r="BZ12"/>
      <c r="CA12"/>
      <c r="CB12"/>
      <c r="CC12"/>
      <c r="CD12"/>
      <c r="CE12"/>
      <c r="CF12"/>
      <c r="CG12"/>
      <c r="CH12"/>
      <c r="CI12"/>
      <c r="CJ12">
        <f t="shared" ref="CJ12" si="34">CJ9/CK9</f>
        <v>1.1429104512807757</v>
      </c>
      <c r="CL12"/>
      <c r="CM12"/>
      <c r="CN12"/>
      <c r="CO12"/>
      <c r="CP12"/>
      <c r="CQ12"/>
      <c r="CR12"/>
      <c r="CS12"/>
      <c r="CT12"/>
      <c r="CU12"/>
      <c r="CV12"/>
      <c r="CW12"/>
      <c r="CX12"/>
      <c r="CY12">
        <f t="shared" ref="CY12" si="35">CY9/CZ9</f>
        <v>1.2176519048232621</v>
      </c>
      <c r="DA12"/>
      <c r="DB12"/>
      <c r="DC12"/>
      <c r="DD12"/>
      <c r="DE12"/>
      <c r="DF12"/>
      <c r="DG12"/>
      <c r="DH12"/>
      <c r="DI12"/>
      <c r="DJ12"/>
      <c r="DK12"/>
      <c r="DL12"/>
      <c r="DM12"/>
      <c r="DN12">
        <f t="shared" ref="DN12" si="36">DN9/DO9</f>
        <v>1.268695407321198</v>
      </c>
      <c r="DP12"/>
      <c r="DQ12"/>
      <c r="DR12"/>
      <c r="DS12"/>
      <c r="DT12"/>
      <c r="DU12"/>
      <c r="DV12"/>
      <c r="DW12"/>
      <c r="DX12"/>
      <c r="DY12"/>
      <c r="DZ12"/>
      <c r="EA12"/>
      <c r="EB12"/>
      <c r="EC12">
        <f t="shared" ref="EC12" si="37">EC9/ED9</f>
        <v>1.3960007838514192</v>
      </c>
      <c r="EE12"/>
      <c r="EF12"/>
      <c r="EG12"/>
      <c r="EH12"/>
      <c r="EI12"/>
      <c r="EJ12"/>
      <c r="EK12"/>
      <c r="EL12"/>
      <c r="EM12"/>
      <c r="EN12"/>
      <c r="EO12"/>
      <c r="EP12"/>
      <c r="EQ12"/>
      <c r="ER12">
        <f t="shared" ref="ER12" si="38">ER9/ES9</f>
        <v>0.61509972127158341</v>
      </c>
      <c r="ET12"/>
      <c r="EU12"/>
      <c r="EV12"/>
      <c r="EW12"/>
      <c r="EX12"/>
      <c r="EY12"/>
      <c r="EZ12"/>
      <c r="FA12"/>
      <c r="FB12"/>
      <c r="FC12"/>
      <c r="FD12"/>
      <c r="FE12"/>
      <c r="FF12"/>
      <c r="FG12">
        <f t="shared" ref="FG12" si="39">FG9/FH9</f>
        <v>0.6190338755443755</v>
      </c>
      <c r="FI12"/>
      <c r="FJ12"/>
      <c r="FK12"/>
      <c r="FL12"/>
      <c r="FM12"/>
      <c r="FN12"/>
      <c r="FO12"/>
      <c r="FP12"/>
      <c r="FQ12"/>
      <c r="FR12"/>
      <c r="FS12"/>
      <c r="FT12"/>
      <c r="FU12"/>
      <c r="FV12">
        <f t="shared" ref="FV12" si="40">FV9/FW9</f>
        <v>0.63310295464045785</v>
      </c>
      <c r="FX12"/>
      <c r="FY12"/>
      <c r="FZ12"/>
      <c r="GA12"/>
      <c r="GB12"/>
      <c r="GC12"/>
      <c r="GD12"/>
      <c r="GE12"/>
      <c r="GF12"/>
      <c r="GG12"/>
      <c r="GH12"/>
      <c r="GI12"/>
      <c r="GJ12"/>
      <c r="GK12">
        <f t="shared" ref="GK12" si="41">GK9/GL9</f>
        <v>0.54926506428155164</v>
      </c>
      <c r="GM12"/>
      <c r="GN12"/>
      <c r="GO12"/>
      <c r="GP12"/>
      <c r="GQ12"/>
      <c r="GR12"/>
      <c r="GS12"/>
      <c r="GT12"/>
      <c r="GU12"/>
      <c r="GV12"/>
      <c r="GW12"/>
      <c r="GX12"/>
      <c r="GY12"/>
      <c r="GZ12">
        <f t="shared" ref="GZ12" si="42">GZ9/HA9</f>
        <v>0.89065135187083933</v>
      </c>
      <c r="HB12"/>
      <c r="HC12"/>
      <c r="HD12"/>
      <c r="HE12"/>
      <c r="HF12"/>
      <c r="HG12"/>
      <c r="HH12"/>
      <c r="HI12"/>
      <c r="HJ12"/>
      <c r="HK12"/>
      <c r="HL12"/>
      <c r="HM12"/>
      <c r="HN12"/>
      <c r="HO12">
        <f t="shared" ref="HO12" si="43">HO9/HP9</f>
        <v>0.72050576292631818</v>
      </c>
      <c r="HQ12"/>
      <c r="HR12"/>
      <c r="HS12"/>
      <c r="HT12"/>
      <c r="HU12"/>
      <c r="HV12"/>
      <c r="HW12"/>
      <c r="HX12"/>
      <c r="HY12"/>
      <c r="HZ12"/>
      <c r="IA12"/>
      <c r="IB12"/>
      <c r="IC12"/>
      <c r="ID12">
        <f t="shared" ref="ID12" si="44">ID9/IE9</f>
        <v>0.6558017542640967</v>
      </c>
      <c r="IF12"/>
      <c r="IG12"/>
      <c r="IH12"/>
      <c r="II12"/>
      <c r="IJ12"/>
      <c r="IK12"/>
      <c r="IL12"/>
      <c r="IM12"/>
      <c r="IN12"/>
      <c r="IO12"/>
      <c r="IP12"/>
      <c r="IQ12"/>
      <c r="IR12"/>
      <c r="IS12">
        <f t="shared" ref="IS12" si="45">IS9/IT9</f>
        <v>0.76736092435477476</v>
      </c>
      <c r="IU12"/>
      <c r="IV12"/>
      <c r="IW12"/>
      <c r="IX12"/>
      <c r="IY12"/>
      <c r="IZ12"/>
      <c r="JA12"/>
      <c r="JB12"/>
      <c r="JC12"/>
      <c r="JD12"/>
      <c r="JE12"/>
      <c r="JF12"/>
      <c r="JG12"/>
      <c r="JH12">
        <f t="shared" ref="JH12" si="46">JH9/JI9</f>
        <v>0.88380058745864998</v>
      </c>
      <c r="JJ12"/>
      <c r="JK12"/>
      <c r="JL12"/>
      <c r="JM12"/>
      <c r="JN12"/>
      <c r="JO12"/>
      <c r="JP12"/>
      <c r="JQ12"/>
      <c r="JR12"/>
      <c r="JS12"/>
      <c r="JT12"/>
      <c r="JU12"/>
      <c r="JV12"/>
      <c r="JW12">
        <f t="shared" ref="JW12" si="47">JW9/JX9</f>
        <v>0.6380546889971096</v>
      </c>
      <c r="JY12"/>
      <c r="JZ12"/>
      <c r="KA12"/>
      <c r="KB12"/>
      <c r="KC12"/>
      <c r="KD12"/>
      <c r="KE12"/>
      <c r="KF12"/>
      <c r="KG12"/>
      <c r="KH12"/>
      <c r="KI12"/>
      <c r="KJ12"/>
      <c r="KK12"/>
      <c r="KL12">
        <f t="shared" ref="KL12" si="48">KL9/KM9</f>
        <v>0.57832711659021185</v>
      </c>
      <c r="KN12"/>
      <c r="KO12"/>
      <c r="KP12"/>
      <c r="KQ12"/>
      <c r="KR12"/>
      <c r="KS12"/>
      <c r="KT12"/>
      <c r="KU12"/>
      <c r="KV12"/>
      <c r="KW12"/>
      <c r="KX12"/>
      <c r="KY12"/>
      <c r="KZ12"/>
      <c r="LA12">
        <f t="shared" ref="LA12" si="49">LA9/LB9</f>
        <v>0.59234365159217628</v>
      </c>
      <c r="LC12"/>
      <c r="LD12"/>
      <c r="LE12"/>
      <c r="LF12"/>
      <c r="LG12"/>
      <c r="LH12"/>
      <c r="LI12"/>
      <c r="LJ12"/>
      <c r="LK12"/>
      <c r="LL12"/>
      <c r="LM12"/>
      <c r="LN12"/>
      <c r="LO12"/>
      <c r="LP12">
        <f t="shared" ref="LP12" si="50">LP9/LQ9</f>
        <v>0.73209224359702307</v>
      </c>
      <c r="LR12"/>
      <c r="LS12"/>
      <c r="LT12"/>
      <c r="LU12"/>
      <c r="LV12"/>
      <c r="LW12"/>
      <c r="LX12"/>
      <c r="LY12"/>
      <c r="LZ12"/>
      <c r="MA12"/>
      <c r="MB12"/>
      <c r="MC12"/>
      <c r="MD12"/>
      <c r="ME12">
        <f t="shared" ref="ME12" si="51">ME9/MF9</f>
        <v>0.6405085142122009</v>
      </c>
      <c r="MG12"/>
      <c r="MH12"/>
      <c r="MI12"/>
      <c r="MJ12"/>
      <c r="MK12"/>
      <c r="ML12"/>
      <c r="MM12"/>
      <c r="MN12"/>
      <c r="MO12"/>
      <c r="MP12"/>
      <c r="MQ12"/>
      <c r="MR12"/>
      <c r="MS12"/>
      <c r="MT12">
        <f t="shared" ref="MT12" si="52">MT9/MU9</f>
        <v>0.69477693706072563</v>
      </c>
      <c r="MV12"/>
      <c r="MW12"/>
      <c r="MX12"/>
      <c r="MY12"/>
      <c r="MZ12"/>
      <c r="NA12"/>
      <c r="NB12"/>
      <c r="NC12"/>
      <c r="ND12"/>
      <c r="NE12"/>
      <c r="NF12"/>
      <c r="NG12"/>
      <c r="NH12"/>
      <c r="NI12">
        <f t="shared" ref="NI12" si="53">NI9/NJ9</f>
        <v>0.70936988161874415</v>
      </c>
      <c r="NK12"/>
      <c r="NL12"/>
      <c r="NM12"/>
      <c r="NN12"/>
      <c r="NO12"/>
      <c r="NP12"/>
      <c r="NQ12"/>
      <c r="NR12"/>
      <c r="NS12"/>
      <c r="NT12"/>
      <c r="NU12"/>
      <c r="NV12"/>
      <c r="NW12"/>
      <c r="NX12">
        <f t="shared" ref="NX12" si="54">NX9/NY9</f>
        <v>0.6918047472926081</v>
      </c>
      <c r="NZ12"/>
      <c r="OA12"/>
      <c r="OB12"/>
      <c r="OC12"/>
      <c r="OD12"/>
      <c r="OE12"/>
      <c r="OF12"/>
      <c r="OG12"/>
      <c r="OH12"/>
      <c r="OI12"/>
      <c r="OJ12"/>
      <c r="OK12"/>
      <c r="OL12"/>
      <c r="OM12">
        <f t="shared" ref="OM12" si="55">OM9/ON9</f>
        <v>0.72105090706497743</v>
      </c>
      <c r="OO12"/>
      <c r="OP12"/>
      <c r="OQ12"/>
      <c r="OR12"/>
      <c r="OS12"/>
      <c r="OT12"/>
      <c r="OU12"/>
      <c r="OV12"/>
      <c r="OW12"/>
      <c r="OX12"/>
      <c r="OY12"/>
      <c r="OZ12"/>
      <c r="PA12"/>
      <c r="PB12">
        <f t="shared" ref="PB12" si="56">PB9/PC9</f>
        <v>0.64207148973123185</v>
      </c>
      <c r="PD12"/>
      <c r="PE12"/>
      <c r="PF12"/>
      <c r="PG12"/>
      <c r="PH12"/>
      <c r="PI12"/>
      <c r="PJ12"/>
      <c r="PK12"/>
      <c r="PL12"/>
      <c r="PM12"/>
      <c r="PN12"/>
      <c r="PO12"/>
      <c r="PP12"/>
      <c r="PQ12">
        <f t="shared" ref="PQ12" si="57">PQ9/PR9</f>
        <v>0.63185861616535788</v>
      </c>
      <c r="PS12"/>
      <c r="PT12"/>
      <c r="PU12"/>
      <c r="PV12"/>
      <c r="PW12"/>
      <c r="PX12"/>
      <c r="PY12"/>
      <c r="PZ12"/>
      <c r="QA12"/>
      <c r="QB12"/>
      <c r="QC12"/>
      <c r="QD12"/>
      <c r="QE12"/>
      <c r="QF12">
        <f t="shared" ref="QF12" si="58">QF9/QG9</f>
        <v>0.60732596189513122</v>
      </c>
      <c r="QH12"/>
      <c r="QI12"/>
      <c r="QJ12"/>
      <c r="QK12"/>
      <c r="QL12"/>
      <c r="QM12"/>
      <c r="QN12"/>
      <c r="QO12"/>
      <c r="QP12"/>
      <c r="QQ12"/>
      <c r="QR12"/>
      <c r="QS12"/>
      <c r="QT12"/>
      <c r="QU12">
        <f t="shared" ref="QU12" si="59">QU9/QV9</f>
        <v>0.64213879501265136</v>
      </c>
      <c r="QW12"/>
      <c r="QX12"/>
      <c r="QY12"/>
      <c r="QZ12"/>
      <c r="RA12"/>
    </row>
    <row r="13" spans="1:469" x14ac:dyDescent="0.2">
      <c r="A13" t="s">
        <v>41</v>
      </c>
      <c r="B13">
        <f>AVERAGE(G13:XFD13)</f>
        <v>1.1558593034570215</v>
      </c>
      <c r="C13"/>
      <c r="D13"/>
      <c r="F13"/>
      <c r="G13"/>
      <c r="H13"/>
      <c r="I13"/>
      <c r="J13"/>
      <c r="K13"/>
      <c r="L13"/>
      <c r="M13"/>
      <c r="O13"/>
      <c r="P13"/>
      <c r="Q13"/>
      <c r="R13">
        <f>R8/S8</f>
        <v>0.91127429048420505</v>
      </c>
      <c r="S13"/>
      <c r="T13"/>
      <c r="U13"/>
      <c r="V13"/>
      <c r="W13"/>
      <c r="X13"/>
      <c r="Y13"/>
      <c r="Z13"/>
      <c r="AA13"/>
      <c r="AB13"/>
      <c r="AD13"/>
      <c r="AE13"/>
      <c r="AF13"/>
      <c r="AG13">
        <f t="shared" ref="AG13" si="60">AG8/AH8</f>
        <v>0.90433494226186839</v>
      </c>
      <c r="AH13"/>
      <c r="AI13"/>
      <c r="AJ13"/>
      <c r="AK13"/>
      <c r="AL13"/>
      <c r="AM13"/>
      <c r="AN13"/>
      <c r="AO13"/>
      <c r="AP13"/>
      <c r="AQ13"/>
      <c r="AS13"/>
      <c r="AT13"/>
      <c r="AU13"/>
      <c r="AV13">
        <f t="shared" ref="AV13" si="61">AV8/AW8</f>
        <v>0.88773729531276979</v>
      </c>
      <c r="AW13"/>
      <c r="AX13"/>
      <c r="AY13"/>
      <c r="AZ13"/>
      <c r="BA13"/>
      <c r="BB13"/>
      <c r="BC13"/>
      <c r="BD13"/>
      <c r="BE13"/>
      <c r="BF13"/>
      <c r="BH13"/>
      <c r="BI13"/>
      <c r="BJ13"/>
      <c r="BK13">
        <f t="shared" ref="BK13" si="62">BK8/BL8</f>
        <v>0.89254180360804014</v>
      </c>
      <c r="BL13"/>
      <c r="BM13"/>
      <c r="BN13"/>
      <c r="BO13"/>
      <c r="BP13"/>
      <c r="BQ13"/>
      <c r="BR13"/>
      <c r="BS13"/>
      <c r="BT13"/>
      <c r="BU13"/>
      <c r="BW13"/>
      <c r="BX13"/>
      <c r="BY13"/>
      <c r="BZ13">
        <f t="shared" ref="BZ13" si="63">BZ8/CA8</f>
        <v>0.88466597712814643</v>
      </c>
      <c r="CA13"/>
      <c r="CB13"/>
      <c r="CC13"/>
      <c r="CD13"/>
      <c r="CE13"/>
      <c r="CF13"/>
      <c r="CG13"/>
      <c r="CH13"/>
      <c r="CI13"/>
      <c r="CJ13"/>
      <c r="CL13"/>
      <c r="CM13"/>
      <c r="CN13"/>
      <c r="CO13">
        <f t="shared" ref="CO13" si="64">CO8/CP8</f>
        <v>0.88609660035584892</v>
      </c>
      <c r="CP13"/>
      <c r="CQ13"/>
      <c r="CR13"/>
      <c r="CS13"/>
      <c r="CT13"/>
      <c r="CU13"/>
      <c r="CV13"/>
      <c r="CW13"/>
      <c r="CX13"/>
      <c r="CY13"/>
      <c r="DA13"/>
      <c r="DB13"/>
      <c r="DC13"/>
      <c r="DD13">
        <f t="shared" ref="DD13" si="65">DD8/DE8</f>
        <v>0.88638315471630547</v>
      </c>
      <c r="DE13"/>
      <c r="DF13"/>
      <c r="DG13"/>
      <c r="DH13"/>
      <c r="DI13"/>
      <c r="DJ13"/>
      <c r="DK13"/>
      <c r="DL13"/>
      <c r="DM13"/>
      <c r="DN13"/>
      <c r="DP13"/>
      <c r="DQ13"/>
      <c r="DR13"/>
      <c r="DS13">
        <f t="shared" ref="DS13" si="66">DS8/DT8</f>
        <v>0.86156236203471093</v>
      </c>
      <c r="DT13"/>
      <c r="DU13"/>
      <c r="DV13"/>
      <c r="DW13"/>
      <c r="DX13"/>
      <c r="DY13"/>
      <c r="DZ13"/>
      <c r="EA13"/>
      <c r="EB13"/>
      <c r="EC13"/>
      <c r="EE13"/>
      <c r="EF13"/>
      <c r="EG13"/>
      <c r="EH13">
        <f t="shared" ref="EH13" si="67">EH8/EI8</f>
        <v>0.86862673704588866</v>
      </c>
      <c r="EI13"/>
      <c r="EJ13"/>
      <c r="EK13"/>
      <c r="EL13"/>
      <c r="EM13"/>
      <c r="EN13"/>
      <c r="EO13"/>
      <c r="EP13"/>
      <c r="EQ13"/>
      <c r="ER13"/>
      <c r="ET13"/>
      <c r="EU13"/>
      <c r="EV13"/>
      <c r="EW13">
        <f t="shared" ref="EW13" si="68">EW8/EX8</f>
        <v>1.2192923870896999</v>
      </c>
      <c r="EX13"/>
      <c r="EY13"/>
      <c r="EZ13"/>
      <c r="FA13"/>
      <c r="FB13"/>
      <c r="FC13"/>
      <c r="FD13"/>
      <c r="FE13"/>
      <c r="FF13"/>
      <c r="FG13"/>
      <c r="FI13"/>
      <c r="FJ13"/>
      <c r="FK13"/>
      <c r="FL13">
        <f t="shared" ref="FL13" si="69">FL8/FM8</f>
        <v>1.2284882502258219</v>
      </c>
      <c r="FM13"/>
      <c r="FN13"/>
      <c r="FO13"/>
      <c r="FP13"/>
      <c r="FQ13"/>
      <c r="FR13"/>
      <c r="FS13"/>
      <c r="FT13"/>
      <c r="FU13"/>
      <c r="FV13"/>
      <c r="FX13"/>
      <c r="FY13"/>
      <c r="FZ13"/>
      <c r="GA13">
        <f t="shared" ref="GA13" si="70">GA8/GB8</f>
        <v>1.2629375011869268</v>
      </c>
      <c r="GB13"/>
      <c r="GC13"/>
      <c r="GD13"/>
      <c r="GE13"/>
      <c r="GF13"/>
      <c r="GG13"/>
      <c r="GH13"/>
      <c r="GI13"/>
      <c r="GJ13"/>
      <c r="GK13"/>
      <c r="GM13"/>
      <c r="GN13"/>
      <c r="GO13"/>
      <c r="GP13">
        <f t="shared" ref="GP13" si="71">GP8/GQ8</f>
        <v>1.2683992294614292</v>
      </c>
      <c r="GQ13"/>
      <c r="GR13"/>
      <c r="GS13"/>
      <c r="GT13"/>
      <c r="GU13"/>
      <c r="GV13"/>
      <c r="GW13"/>
      <c r="GX13"/>
      <c r="GY13"/>
      <c r="GZ13"/>
      <c r="HB13"/>
      <c r="HC13"/>
      <c r="HD13"/>
      <c r="HE13">
        <f t="shared" ref="HE13" si="72">HE8/HF8</f>
        <v>1.2563505789056568</v>
      </c>
      <c r="HF13"/>
      <c r="HG13"/>
      <c r="HH13"/>
      <c r="HI13"/>
      <c r="HJ13"/>
      <c r="HK13"/>
      <c r="HL13"/>
      <c r="HM13"/>
      <c r="HN13"/>
      <c r="HO13"/>
      <c r="HQ13"/>
      <c r="HR13"/>
      <c r="HS13"/>
      <c r="HT13">
        <f t="shared" ref="HT13" si="73">HT8/HU8</f>
        <v>1.2717300480744302</v>
      </c>
      <c r="HU13"/>
      <c r="HV13"/>
      <c r="HW13"/>
      <c r="HX13"/>
      <c r="HY13"/>
      <c r="HZ13"/>
      <c r="IA13"/>
      <c r="IB13"/>
      <c r="IC13"/>
      <c r="ID13"/>
      <c r="IF13"/>
      <c r="IG13"/>
      <c r="IH13"/>
      <c r="II13">
        <f t="shared" ref="II13" si="74">II8/IJ8</f>
        <v>1.2861606719104339</v>
      </c>
      <c r="IJ13"/>
      <c r="IK13"/>
      <c r="IL13"/>
      <c r="IM13"/>
      <c r="IN13"/>
      <c r="IO13"/>
      <c r="IP13"/>
      <c r="IQ13"/>
      <c r="IR13"/>
      <c r="IS13"/>
      <c r="IU13"/>
      <c r="IV13"/>
      <c r="IW13"/>
      <c r="IX13">
        <f t="shared" ref="IX13" si="75">IX8/IY8</f>
        <v>1.2882117034430463</v>
      </c>
      <c r="IY13"/>
      <c r="IZ13"/>
      <c r="JA13"/>
      <c r="JB13"/>
      <c r="JC13"/>
      <c r="JD13"/>
      <c r="JE13"/>
      <c r="JF13"/>
      <c r="JG13"/>
      <c r="JH13"/>
      <c r="JJ13"/>
      <c r="JK13"/>
      <c r="JL13"/>
      <c r="JM13">
        <f t="shared" ref="JM13" si="76">JM8/JN8</f>
        <v>1.2897001892859614</v>
      </c>
      <c r="JN13"/>
      <c r="JO13"/>
      <c r="JP13"/>
      <c r="JQ13"/>
      <c r="JR13"/>
      <c r="JS13"/>
      <c r="JT13"/>
      <c r="JU13"/>
      <c r="JV13"/>
      <c r="JW13"/>
      <c r="JY13"/>
      <c r="JZ13"/>
      <c r="KA13"/>
      <c r="KB13">
        <f t="shared" ref="KB13" si="77">KB8/KC8</f>
        <v>1.2167647521217402</v>
      </c>
      <c r="KC13"/>
      <c r="KD13"/>
      <c r="KE13"/>
      <c r="KF13"/>
      <c r="KG13"/>
      <c r="KH13"/>
      <c r="KI13"/>
      <c r="KJ13"/>
      <c r="KK13"/>
      <c r="KL13"/>
      <c r="KN13"/>
      <c r="KO13"/>
      <c r="KP13"/>
      <c r="KQ13">
        <f t="shared" ref="KQ13" si="78">KQ8/KR8</f>
        <v>1.2925892481243806</v>
      </c>
      <c r="KR13"/>
      <c r="KS13"/>
      <c r="KT13"/>
      <c r="KU13"/>
      <c r="KV13"/>
      <c r="KW13"/>
      <c r="KX13"/>
      <c r="KY13"/>
      <c r="KZ13"/>
      <c r="LA13"/>
      <c r="LC13"/>
      <c r="LD13"/>
      <c r="LE13"/>
      <c r="LF13">
        <f t="shared" ref="LF13" si="79">LF8/LG8</f>
        <v>1.3132614425911733</v>
      </c>
      <c r="LG13"/>
      <c r="LH13"/>
      <c r="LI13"/>
      <c r="LJ13"/>
      <c r="LK13"/>
      <c r="LL13"/>
      <c r="LM13"/>
      <c r="LN13"/>
      <c r="LO13"/>
      <c r="LP13"/>
      <c r="LR13"/>
      <c r="LS13"/>
      <c r="LT13"/>
      <c r="LU13">
        <f t="shared" ref="LU13" si="80">LU8/LV8</f>
        <v>1.3082456555277202</v>
      </c>
      <c r="LV13"/>
      <c r="LW13"/>
      <c r="LX13"/>
      <c r="LY13"/>
      <c r="LZ13"/>
      <c r="MA13"/>
      <c r="MB13"/>
      <c r="MC13"/>
      <c r="MD13"/>
      <c r="ME13"/>
      <c r="MG13"/>
      <c r="MH13"/>
      <c r="MI13"/>
      <c r="MJ13">
        <f t="shared" ref="MJ13" si="81">MJ8/MK8</f>
        <v>1.2388797881013871</v>
      </c>
      <c r="MK13"/>
      <c r="ML13"/>
      <c r="MM13"/>
      <c r="MN13"/>
      <c r="MO13"/>
      <c r="MP13"/>
      <c r="MQ13"/>
      <c r="MR13"/>
      <c r="MS13"/>
      <c r="MT13"/>
      <c r="MV13"/>
      <c r="MW13"/>
      <c r="MX13"/>
      <c r="MY13">
        <f t="shared" ref="MY13" si="82">MY8/MZ8</f>
        <v>1.3188012895466257</v>
      </c>
      <c r="MZ13"/>
      <c r="NA13"/>
      <c r="NB13"/>
      <c r="NC13"/>
      <c r="ND13"/>
      <c r="NE13"/>
      <c r="NF13"/>
      <c r="NG13"/>
      <c r="NH13"/>
      <c r="NI13"/>
      <c r="NK13"/>
      <c r="NL13"/>
      <c r="NM13"/>
      <c r="NN13">
        <f t="shared" ref="NN13" si="83">NN8/NO8</f>
        <v>1.2902918436009314</v>
      </c>
      <c r="NO13"/>
      <c r="NP13"/>
      <c r="NQ13"/>
      <c r="NR13"/>
      <c r="NS13"/>
      <c r="NT13"/>
      <c r="NU13"/>
      <c r="NV13"/>
      <c r="NW13"/>
      <c r="NX13"/>
      <c r="NZ13"/>
      <c r="OA13"/>
      <c r="OB13"/>
      <c r="OC13">
        <f t="shared" ref="OC13" si="84">OC8/OD8</f>
        <v>1.2545746930281314</v>
      </c>
      <c r="OD13"/>
      <c r="OE13"/>
      <c r="OF13"/>
      <c r="OG13"/>
      <c r="OH13"/>
      <c r="OI13"/>
      <c r="OJ13"/>
      <c r="OK13"/>
      <c r="OL13"/>
      <c r="OM13"/>
      <c r="OO13"/>
      <c r="OP13"/>
      <c r="OQ13"/>
      <c r="OR13">
        <f t="shared" ref="OR13" si="85">OR8/OS8</f>
        <v>1.2852322598202102</v>
      </c>
      <c r="OS13"/>
      <c r="OT13"/>
      <c r="OU13"/>
      <c r="OV13"/>
      <c r="OW13"/>
      <c r="OX13"/>
      <c r="OY13"/>
      <c r="OZ13"/>
      <c r="PA13"/>
      <c r="PB13"/>
      <c r="PD13"/>
      <c r="PE13"/>
      <c r="PF13"/>
      <c r="PG13">
        <f t="shared" ref="PG13" si="86">PG8/PH8</f>
        <v>1.2331548880677405</v>
      </c>
      <c r="PH13"/>
      <c r="PI13"/>
      <c r="PJ13"/>
      <c r="PK13"/>
      <c r="PL13"/>
      <c r="PM13"/>
      <c r="PN13"/>
      <c r="PO13"/>
      <c r="PP13"/>
      <c r="PQ13"/>
      <c r="PS13"/>
      <c r="PT13"/>
      <c r="PU13"/>
      <c r="PV13">
        <f t="shared" ref="PV13" si="87">PV8/PW8</f>
        <v>1.2702393204368787</v>
      </c>
      <c r="PW13"/>
      <c r="PX13"/>
      <c r="PY13"/>
      <c r="PZ13"/>
      <c r="QA13"/>
      <c r="QB13"/>
      <c r="QC13"/>
      <c r="QD13"/>
      <c r="QE13"/>
      <c r="QF13"/>
      <c r="QH13"/>
      <c r="QI13"/>
      <c r="QJ13"/>
      <c r="QK13">
        <f t="shared" ref="QK13" si="88">QK8/QL8</f>
        <v>1.1838317024224014</v>
      </c>
      <c r="QL13"/>
      <c r="QM13"/>
      <c r="QN13"/>
      <c r="QO13"/>
      <c r="QP13"/>
      <c r="QQ13"/>
      <c r="QR13"/>
      <c r="QS13"/>
      <c r="QT13"/>
      <c r="QU13"/>
      <c r="QW13"/>
      <c r="QX13"/>
      <c r="QY13"/>
      <c r="QZ13">
        <f t="shared" ref="QZ13" si="89">QZ8/RA8</f>
        <v>1.2712778012471531</v>
      </c>
      <c r="RA13"/>
    </row>
    <row r="14" spans="1:469" x14ac:dyDescent="0.2">
      <c r="A14" t="s">
        <v>6</v>
      </c>
      <c r="B14">
        <f>TTEST(F11:AXJ11,K12:AXO12,2,2)</f>
        <v>0.80318188857219908</v>
      </c>
      <c r="C14"/>
      <c r="D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O14"/>
      <c r="BP14"/>
      <c r="BQ14"/>
      <c r="BR14"/>
      <c r="BS14"/>
      <c r="BT14"/>
      <c r="BU14"/>
      <c r="BV14"/>
      <c r="BW14"/>
      <c r="BX14"/>
      <c r="BY14"/>
      <c r="BZ14"/>
      <c r="CA14"/>
      <c r="CD14"/>
      <c r="CE14"/>
      <c r="CF14"/>
      <c r="CG14"/>
      <c r="CH14"/>
      <c r="CI14"/>
      <c r="CJ14"/>
      <c r="CK14"/>
      <c r="CL14"/>
      <c r="CM14"/>
      <c r="CN14"/>
      <c r="CO14"/>
      <c r="CP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H14"/>
      <c r="DI14"/>
      <c r="DJ14"/>
      <c r="DK14"/>
      <c r="DL14"/>
      <c r="DM14"/>
      <c r="DN14"/>
      <c r="DO14"/>
      <c r="DP14"/>
      <c r="DQ14"/>
      <c r="DR14"/>
      <c r="DS14"/>
      <c r="DT14"/>
      <c r="DW14"/>
      <c r="DX14"/>
      <c r="DY14"/>
      <c r="DZ14"/>
      <c r="EA14"/>
      <c r="EB14"/>
      <c r="EC14"/>
      <c r="ED14"/>
      <c r="EE14"/>
      <c r="EF14"/>
      <c r="EG14"/>
      <c r="EH14"/>
      <c r="EI14"/>
      <c r="EL14"/>
      <c r="EM14"/>
      <c r="EN14"/>
      <c r="EO14"/>
      <c r="EP14"/>
      <c r="EQ14"/>
      <c r="ER14"/>
      <c r="ES14"/>
      <c r="ET14"/>
      <c r="EU14"/>
      <c r="EV14"/>
      <c r="EW14"/>
      <c r="EX14"/>
      <c r="FA14"/>
      <c r="FB14"/>
      <c r="FC14"/>
      <c r="FD14"/>
      <c r="FE14"/>
      <c r="FF14"/>
      <c r="FG14"/>
      <c r="FH14"/>
      <c r="FI14"/>
      <c r="FJ14"/>
      <c r="FK14"/>
      <c r="FL14"/>
      <c r="FM14"/>
      <c r="FP14"/>
      <c r="FQ14"/>
      <c r="FR14"/>
      <c r="FS14"/>
      <c r="FT14"/>
      <c r="FU14"/>
      <c r="FV14"/>
      <c r="FW14"/>
      <c r="FX14"/>
      <c r="FY14"/>
      <c r="FZ14"/>
      <c r="GA14"/>
      <c r="GB14"/>
      <c r="GE14"/>
      <c r="GF14"/>
      <c r="GG14"/>
      <c r="GH14"/>
      <c r="GI14"/>
      <c r="GJ14"/>
      <c r="GK14"/>
      <c r="GL14"/>
      <c r="GM14"/>
      <c r="GN14"/>
      <c r="GO14"/>
      <c r="GP14"/>
      <c r="GQ14"/>
      <c r="GT14"/>
      <c r="GU14"/>
      <c r="GV14"/>
      <c r="GW14"/>
      <c r="GX14"/>
      <c r="GY14"/>
      <c r="GZ14"/>
      <c r="HA14"/>
      <c r="HB14"/>
      <c r="HC14"/>
      <c r="HD14"/>
      <c r="HE14"/>
      <c r="HF14"/>
      <c r="HI14"/>
      <c r="HJ14"/>
      <c r="HK14"/>
      <c r="HL14"/>
      <c r="HM14"/>
      <c r="HN14"/>
      <c r="HO14"/>
      <c r="HP14"/>
      <c r="HQ14"/>
      <c r="HR14"/>
      <c r="HS14"/>
      <c r="HT14"/>
      <c r="HU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M14"/>
      <c r="IN14"/>
      <c r="IO14"/>
      <c r="IP14"/>
      <c r="IQ14"/>
      <c r="IR14"/>
      <c r="IS14"/>
      <c r="IT14"/>
      <c r="IU14"/>
      <c r="IV14"/>
      <c r="IW14"/>
      <c r="IX14"/>
      <c r="IY14"/>
      <c r="JB14"/>
      <c r="JC14"/>
      <c r="JD14"/>
      <c r="JE14"/>
      <c r="JF14"/>
      <c r="JG14"/>
      <c r="JH14"/>
      <c r="JI14"/>
      <c r="JJ14"/>
      <c r="JK14"/>
      <c r="JL14"/>
      <c r="JM14"/>
      <c r="JN14"/>
      <c r="JQ14"/>
      <c r="JR14"/>
      <c r="JS14"/>
      <c r="JT14"/>
      <c r="JU14"/>
      <c r="JV14"/>
      <c r="JW14"/>
      <c r="JX14"/>
      <c r="JY14"/>
      <c r="JZ14"/>
      <c r="KA14"/>
      <c r="KB14"/>
      <c r="KC14"/>
      <c r="KF14"/>
      <c r="KG14"/>
      <c r="KH14"/>
      <c r="KI14"/>
      <c r="KJ14"/>
      <c r="KK14"/>
      <c r="KL14"/>
      <c r="KM14"/>
      <c r="KN14"/>
      <c r="KO14"/>
      <c r="KP14"/>
      <c r="KQ14"/>
      <c r="KR14"/>
      <c r="KU14"/>
      <c r="KV14"/>
      <c r="KW14"/>
      <c r="KX14"/>
      <c r="KY14"/>
      <c r="KZ14"/>
      <c r="LA14"/>
      <c r="LB14"/>
      <c r="LC14"/>
      <c r="LD14"/>
      <c r="LE14"/>
      <c r="LF14"/>
      <c r="LG14"/>
      <c r="LJ14"/>
      <c r="LK14"/>
      <c r="LL14"/>
      <c r="LM14"/>
      <c r="LN14"/>
      <c r="LO14"/>
      <c r="LP14"/>
      <c r="LQ14"/>
      <c r="LR14"/>
      <c r="LS14"/>
      <c r="LT14"/>
      <c r="LU14"/>
      <c r="LV14"/>
      <c r="LY14"/>
      <c r="LZ14"/>
      <c r="MA14"/>
      <c r="MB14"/>
      <c r="MC14"/>
      <c r="MD14"/>
      <c r="ME14"/>
      <c r="MF14"/>
      <c r="MG14"/>
      <c r="MH14"/>
      <c r="MI14"/>
      <c r="MJ14"/>
      <c r="MK14"/>
      <c r="MN14"/>
      <c r="MO14"/>
      <c r="MP14"/>
      <c r="MQ14"/>
      <c r="MR14"/>
      <c r="MS14"/>
      <c r="MT14"/>
      <c r="MU14"/>
      <c r="MV14"/>
      <c r="MW14"/>
      <c r="MX14"/>
      <c r="MY14"/>
      <c r="MZ14"/>
      <c r="NC14"/>
      <c r="ND14"/>
      <c r="NE14"/>
      <c r="NF14"/>
      <c r="NG14"/>
      <c r="NH14"/>
      <c r="NI14"/>
      <c r="NJ14"/>
      <c r="NK14"/>
      <c r="NL14"/>
      <c r="NM14"/>
      <c r="NN14"/>
      <c r="NO14"/>
      <c r="NR14"/>
      <c r="NS14"/>
      <c r="NT14"/>
      <c r="NU14"/>
      <c r="NV14"/>
      <c r="NW14"/>
      <c r="NX14"/>
      <c r="NY14"/>
      <c r="NZ14"/>
      <c r="OA14"/>
      <c r="OB14"/>
      <c r="OC14"/>
      <c r="OD14"/>
      <c r="OG14"/>
      <c r="OH14"/>
      <c r="OI14"/>
      <c r="OJ14"/>
      <c r="OK14"/>
      <c r="OL14"/>
      <c r="OM14"/>
      <c r="ON14"/>
      <c r="OO14"/>
      <c r="OP14"/>
      <c r="OQ14"/>
      <c r="OR14"/>
      <c r="OS14"/>
      <c r="OV14"/>
      <c r="OW14"/>
      <c r="OX14"/>
      <c r="OY14"/>
      <c r="OZ14"/>
      <c r="PA14"/>
      <c r="PB14"/>
      <c r="PC14"/>
      <c r="PD14"/>
      <c r="PE14"/>
      <c r="PF14"/>
      <c r="PG14"/>
      <c r="PH14"/>
      <c r="PK14"/>
      <c r="PL14"/>
      <c r="PM14"/>
      <c r="PN14"/>
      <c r="PO14"/>
      <c r="PP14"/>
      <c r="PQ14"/>
      <c r="PR14"/>
      <c r="PS14"/>
      <c r="PT14"/>
      <c r="PU14"/>
      <c r="PV14"/>
      <c r="PW14"/>
      <c r="PZ14"/>
      <c r="QA14"/>
      <c r="QB14"/>
      <c r="QC14"/>
      <c r="QD14"/>
      <c r="QE14"/>
      <c r="QF14"/>
      <c r="QG14"/>
      <c r="QH14"/>
      <c r="QI14"/>
      <c r="QJ14"/>
      <c r="QK14"/>
      <c r="QL14"/>
      <c r="QO14"/>
      <c r="QP14"/>
      <c r="QQ14"/>
      <c r="QR14"/>
      <c r="QS14"/>
      <c r="QT14"/>
      <c r="QU14"/>
      <c r="QV14"/>
      <c r="QW14"/>
      <c r="QX14"/>
      <c r="QY14"/>
      <c r="QZ14"/>
      <c r="RA14"/>
    </row>
    <row r="15" spans="1:469" x14ac:dyDescent="0.2">
      <c r="A15"/>
      <c r="B15"/>
      <c r="C15"/>
      <c r="D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O15"/>
      <c r="BP15"/>
      <c r="BQ15"/>
      <c r="BR15"/>
      <c r="BS15"/>
      <c r="BT15"/>
      <c r="BU15"/>
      <c r="BV15"/>
      <c r="BW15"/>
      <c r="BX15"/>
      <c r="BY15"/>
      <c r="BZ15"/>
      <c r="CA15"/>
      <c r="CD15"/>
      <c r="CE15"/>
      <c r="CF15"/>
      <c r="CG15"/>
      <c r="CH15"/>
      <c r="CI15"/>
      <c r="CJ15"/>
      <c r="CK15"/>
      <c r="CL15"/>
      <c r="CM15"/>
      <c r="CN15"/>
      <c r="CO15"/>
      <c r="CP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H15"/>
      <c r="DI15"/>
      <c r="DJ15"/>
      <c r="DK15"/>
      <c r="DL15"/>
      <c r="DM15"/>
      <c r="DN15"/>
      <c r="DO15"/>
      <c r="DP15"/>
      <c r="DQ15"/>
      <c r="DR15"/>
      <c r="DS15"/>
      <c r="DT15"/>
      <c r="DW15"/>
      <c r="DX15"/>
      <c r="DY15"/>
      <c r="DZ15"/>
      <c r="EA15"/>
      <c r="EB15"/>
      <c r="EC15"/>
      <c r="ED15"/>
      <c r="EE15"/>
      <c r="EF15"/>
      <c r="EG15"/>
      <c r="EH15"/>
      <c r="EI15"/>
      <c r="EL15"/>
      <c r="EM15"/>
      <c r="EN15"/>
      <c r="EO15"/>
      <c r="EP15"/>
      <c r="EQ15"/>
      <c r="ER15"/>
      <c r="ES15"/>
      <c r="ET15"/>
      <c r="EU15"/>
      <c r="EV15"/>
      <c r="EW15"/>
      <c r="EX15"/>
      <c r="FA15"/>
      <c r="FB15"/>
      <c r="FC15"/>
      <c r="FD15"/>
      <c r="FE15"/>
      <c r="FF15"/>
      <c r="FG15"/>
      <c r="FH15"/>
      <c r="FI15"/>
      <c r="FJ15"/>
      <c r="FK15"/>
      <c r="FL15"/>
      <c r="FM15"/>
      <c r="FP15"/>
      <c r="FQ15"/>
      <c r="FR15"/>
      <c r="FS15"/>
      <c r="FT15"/>
      <c r="FU15"/>
      <c r="FV15"/>
      <c r="FW15"/>
      <c r="FX15"/>
      <c r="FY15"/>
      <c r="FZ15"/>
      <c r="GA15"/>
      <c r="GB15"/>
      <c r="GE15"/>
      <c r="GF15"/>
      <c r="GG15"/>
      <c r="GH15"/>
      <c r="GI15"/>
      <c r="GJ15"/>
      <c r="GK15"/>
      <c r="GL15"/>
      <c r="GM15"/>
      <c r="GN15"/>
      <c r="GO15"/>
      <c r="GP15"/>
      <c r="GQ15"/>
      <c r="GT15"/>
      <c r="GU15"/>
      <c r="GV15"/>
      <c r="GW15"/>
      <c r="GX15"/>
      <c r="GY15"/>
      <c r="GZ15"/>
      <c r="HA15"/>
      <c r="HB15"/>
      <c r="HC15"/>
      <c r="HD15"/>
      <c r="HE15"/>
      <c r="HF15"/>
      <c r="HI15"/>
      <c r="HJ15"/>
      <c r="HK15"/>
      <c r="HL15"/>
      <c r="HM15"/>
      <c r="HN15"/>
      <c r="HO15"/>
      <c r="HP15"/>
      <c r="HQ15"/>
      <c r="HR15"/>
      <c r="HS15"/>
      <c r="HT15"/>
      <c r="HU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M15"/>
      <c r="IN15"/>
      <c r="IO15"/>
      <c r="IP15"/>
      <c r="IQ15"/>
      <c r="IR15"/>
      <c r="IS15"/>
      <c r="IT15"/>
      <c r="IU15"/>
      <c r="IV15"/>
      <c r="IW15"/>
      <c r="IX15"/>
      <c r="IY15"/>
      <c r="JB15"/>
      <c r="JC15"/>
      <c r="JD15"/>
      <c r="JE15"/>
      <c r="JF15"/>
      <c r="JG15"/>
      <c r="JH15"/>
      <c r="JI15"/>
      <c r="JJ15"/>
      <c r="JK15"/>
      <c r="JL15"/>
      <c r="JM15"/>
      <c r="JN15"/>
      <c r="JQ15"/>
      <c r="JR15"/>
      <c r="JS15"/>
      <c r="JT15"/>
      <c r="JU15"/>
      <c r="JV15"/>
      <c r="JW15"/>
      <c r="JX15"/>
      <c r="JY15"/>
      <c r="JZ15"/>
      <c r="KA15"/>
      <c r="KB15"/>
      <c r="KC15"/>
      <c r="KF15"/>
      <c r="KG15"/>
      <c r="KH15"/>
      <c r="KI15"/>
      <c r="KJ15"/>
      <c r="KK15"/>
      <c r="KL15"/>
      <c r="KM15"/>
      <c r="KN15"/>
      <c r="KO15"/>
      <c r="KP15"/>
      <c r="KQ15"/>
      <c r="KR15"/>
      <c r="KU15"/>
      <c r="KV15"/>
      <c r="KW15"/>
      <c r="KX15"/>
      <c r="KY15"/>
      <c r="KZ15"/>
      <c r="LA15"/>
      <c r="LB15"/>
      <c r="LC15"/>
      <c r="LD15"/>
      <c r="LE15"/>
      <c r="LF15"/>
      <c r="LG15"/>
      <c r="LJ15"/>
      <c r="LK15"/>
      <c r="LL15"/>
      <c r="LM15"/>
      <c r="LN15"/>
      <c r="LO15"/>
      <c r="LP15"/>
      <c r="LQ15"/>
      <c r="LR15"/>
      <c r="LS15"/>
      <c r="LT15"/>
      <c r="LU15"/>
      <c r="LV15"/>
      <c r="LY15"/>
      <c r="LZ15"/>
      <c r="MA15"/>
      <c r="MB15"/>
      <c r="MC15"/>
      <c r="MD15"/>
      <c r="ME15"/>
      <c r="MF15"/>
      <c r="MG15"/>
      <c r="MH15"/>
      <c r="MI15"/>
      <c r="MJ15"/>
      <c r="MK15"/>
      <c r="MN15"/>
      <c r="MO15"/>
      <c r="MP15"/>
      <c r="MQ15"/>
      <c r="MR15"/>
      <c r="MS15"/>
      <c r="MT15"/>
      <c r="MU15"/>
      <c r="MV15"/>
      <c r="MW15"/>
      <c r="MX15"/>
      <c r="MY15"/>
      <c r="MZ15"/>
      <c r="NC15"/>
      <c r="ND15"/>
      <c r="NE15"/>
      <c r="NF15"/>
      <c r="NG15"/>
      <c r="NH15"/>
      <c r="NI15"/>
      <c r="NJ15"/>
      <c r="NK15"/>
      <c r="NL15"/>
      <c r="NM15"/>
      <c r="NN15"/>
      <c r="NO15"/>
      <c r="NR15"/>
      <c r="NS15"/>
      <c r="NT15"/>
      <c r="NU15"/>
      <c r="NV15"/>
      <c r="NW15"/>
      <c r="NX15"/>
      <c r="NY15"/>
      <c r="NZ15"/>
      <c r="OA15"/>
      <c r="OB15"/>
      <c r="OC15"/>
      <c r="OD15"/>
      <c r="OG15"/>
      <c r="OH15"/>
      <c r="OI15"/>
      <c r="OJ15"/>
      <c r="OK15"/>
      <c r="OL15"/>
      <c r="OM15"/>
      <c r="ON15"/>
      <c r="OO15"/>
      <c r="OP15"/>
      <c r="OQ15"/>
      <c r="OR15"/>
      <c r="OS15"/>
      <c r="OV15"/>
      <c r="OW15"/>
      <c r="OX15"/>
      <c r="OY15"/>
      <c r="OZ15"/>
      <c r="PA15"/>
      <c r="PB15"/>
      <c r="PC15"/>
      <c r="PD15"/>
      <c r="PE15"/>
      <c r="PF15"/>
      <c r="PG15"/>
      <c r="PH15"/>
      <c r="PK15"/>
      <c r="PL15"/>
      <c r="PM15"/>
      <c r="PN15"/>
      <c r="PO15"/>
      <c r="PP15"/>
      <c r="PQ15"/>
      <c r="PR15"/>
      <c r="PS15"/>
      <c r="PT15"/>
      <c r="PU15"/>
      <c r="PV15"/>
      <c r="PW15"/>
      <c r="PZ15"/>
      <c r="QA15"/>
      <c r="QB15"/>
      <c r="QC15"/>
      <c r="QD15"/>
      <c r="QE15"/>
      <c r="QF15"/>
      <c r="QG15"/>
      <c r="QH15"/>
      <c r="QI15"/>
      <c r="QJ15"/>
      <c r="QK15"/>
      <c r="QL15"/>
      <c r="QO15"/>
      <c r="QP15"/>
      <c r="QQ15"/>
      <c r="QR15"/>
      <c r="QS15"/>
      <c r="QT15"/>
      <c r="QU15"/>
      <c r="QV15"/>
      <c r="QW15"/>
      <c r="QX15"/>
      <c r="QY15"/>
      <c r="QZ15"/>
      <c r="RA15"/>
    </row>
    <row r="16" spans="1:469" x14ac:dyDescent="0.2">
      <c r="A16"/>
      <c r="B16"/>
      <c r="C16"/>
      <c r="D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O16"/>
      <c r="BP16"/>
      <c r="BQ16"/>
      <c r="BR16"/>
      <c r="BS16"/>
      <c r="BT16"/>
      <c r="BU16"/>
      <c r="BV16"/>
      <c r="BW16"/>
      <c r="BX16"/>
      <c r="BY16"/>
      <c r="BZ16"/>
      <c r="CA16"/>
      <c r="CD16"/>
      <c r="CE16"/>
      <c r="CF16"/>
      <c r="CG16"/>
      <c r="CH16"/>
      <c r="CI16"/>
      <c r="CJ16"/>
      <c r="CK16"/>
      <c r="CL16"/>
      <c r="CM16"/>
      <c r="CN16"/>
      <c r="CO16"/>
      <c r="CP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H16"/>
      <c r="DI16"/>
      <c r="DJ16"/>
      <c r="DK16"/>
      <c r="DL16"/>
      <c r="DM16"/>
      <c r="DN16"/>
      <c r="DO16"/>
      <c r="DP16"/>
      <c r="DQ16"/>
      <c r="DR16"/>
      <c r="DS16"/>
      <c r="DT16"/>
      <c r="DW16"/>
      <c r="DX16"/>
      <c r="DY16"/>
      <c r="DZ16"/>
      <c r="EA16"/>
      <c r="EB16"/>
      <c r="EC16"/>
      <c r="ED16"/>
      <c r="EE16"/>
      <c r="EF16"/>
      <c r="EG16"/>
      <c r="EH16"/>
      <c r="EI16"/>
      <c r="EL16"/>
      <c r="EM16"/>
      <c r="EN16"/>
      <c r="EO16"/>
      <c r="EP16"/>
      <c r="EQ16"/>
      <c r="ER16"/>
      <c r="ES16"/>
      <c r="ET16"/>
      <c r="EU16"/>
      <c r="EV16"/>
      <c r="EW16"/>
      <c r="EX16"/>
      <c r="FA16"/>
      <c r="FB16"/>
      <c r="FC16"/>
      <c r="FD16"/>
      <c r="FE16"/>
      <c r="FF16"/>
      <c r="FG16"/>
      <c r="FH16"/>
      <c r="FI16"/>
      <c r="FJ16"/>
      <c r="FK16"/>
      <c r="FL16"/>
      <c r="FM16"/>
      <c r="FP16"/>
      <c r="FQ16"/>
      <c r="FR16"/>
      <c r="FS16"/>
      <c r="FT16"/>
      <c r="FU16"/>
      <c r="FV16"/>
      <c r="FW16"/>
      <c r="FX16"/>
      <c r="FY16"/>
      <c r="FZ16"/>
      <c r="GA16"/>
      <c r="GB16"/>
      <c r="GE16"/>
      <c r="GF16"/>
      <c r="GG16"/>
      <c r="GH16"/>
      <c r="GI16"/>
      <c r="GJ16"/>
      <c r="GK16"/>
      <c r="GL16"/>
      <c r="GM16"/>
      <c r="GN16"/>
      <c r="GO16"/>
      <c r="GP16"/>
      <c r="GQ16"/>
      <c r="GT16"/>
      <c r="GU16"/>
      <c r="GV16"/>
      <c r="GW16"/>
      <c r="GX16"/>
      <c r="GY16"/>
      <c r="GZ16"/>
      <c r="HA16"/>
      <c r="HB16"/>
      <c r="HC16"/>
      <c r="HD16"/>
      <c r="HE16"/>
      <c r="HF16"/>
      <c r="HI16"/>
      <c r="HJ16"/>
      <c r="HK16"/>
      <c r="HL16"/>
      <c r="HM16"/>
      <c r="HN16"/>
      <c r="HO16"/>
      <c r="HP16"/>
      <c r="HQ16"/>
      <c r="HR16"/>
      <c r="HS16"/>
      <c r="HT16"/>
      <c r="HU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M16"/>
      <c r="IN16"/>
      <c r="IO16"/>
      <c r="IP16"/>
      <c r="IQ16"/>
      <c r="IR16"/>
      <c r="IS16"/>
      <c r="IT16"/>
      <c r="IU16"/>
      <c r="IV16"/>
      <c r="IW16"/>
      <c r="IX16"/>
      <c r="IY16"/>
      <c r="JB16"/>
      <c r="JC16"/>
      <c r="JD16"/>
      <c r="JE16"/>
      <c r="JF16"/>
      <c r="JG16"/>
      <c r="JH16"/>
      <c r="JI16"/>
      <c r="JJ16"/>
      <c r="JK16"/>
      <c r="JL16"/>
      <c r="JM16"/>
      <c r="JN16"/>
      <c r="JQ16"/>
      <c r="JR16"/>
      <c r="JS16"/>
      <c r="JT16"/>
      <c r="JU16"/>
      <c r="JV16"/>
      <c r="JW16"/>
      <c r="JX16"/>
      <c r="JY16"/>
      <c r="JZ16"/>
      <c r="KA16"/>
      <c r="KB16"/>
      <c r="KC16"/>
      <c r="KF16"/>
      <c r="KG16"/>
      <c r="KH16"/>
      <c r="KI16"/>
      <c r="KJ16"/>
      <c r="KK16"/>
      <c r="KL16"/>
      <c r="KM16"/>
      <c r="KN16"/>
      <c r="KO16"/>
      <c r="KP16"/>
      <c r="KQ16"/>
      <c r="KR16"/>
      <c r="KU16"/>
      <c r="KV16"/>
      <c r="KW16"/>
      <c r="KX16"/>
      <c r="KY16"/>
      <c r="KZ16"/>
      <c r="LA16"/>
      <c r="LB16"/>
      <c r="LC16"/>
      <c r="LD16"/>
      <c r="LE16"/>
      <c r="LF16"/>
      <c r="LG16"/>
      <c r="LJ16"/>
      <c r="LK16"/>
      <c r="LL16"/>
      <c r="LM16"/>
      <c r="LN16"/>
      <c r="LO16"/>
      <c r="LP16"/>
      <c r="LQ16"/>
      <c r="LR16"/>
      <c r="LS16"/>
      <c r="LT16"/>
      <c r="LU16"/>
      <c r="LV16"/>
      <c r="LY16"/>
      <c r="LZ16"/>
      <c r="MA16"/>
      <c r="MB16"/>
      <c r="MC16"/>
      <c r="MD16"/>
      <c r="ME16"/>
      <c r="MF16"/>
      <c r="MG16"/>
      <c r="MH16"/>
      <c r="MI16"/>
      <c r="MJ16"/>
      <c r="MK16"/>
      <c r="MN16"/>
      <c r="MO16"/>
      <c r="MP16"/>
      <c r="MQ16"/>
      <c r="MR16"/>
      <c r="MS16"/>
      <c r="MT16"/>
      <c r="MU16"/>
      <c r="MV16"/>
      <c r="MW16"/>
      <c r="MX16"/>
      <c r="MY16"/>
      <c r="MZ16"/>
      <c r="NC16"/>
      <c r="ND16"/>
      <c r="NE16"/>
      <c r="NF16"/>
      <c r="NG16"/>
      <c r="NH16"/>
      <c r="NI16"/>
      <c r="NJ16"/>
      <c r="NK16"/>
      <c r="NL16"/>
      <c r="NM16"/>
      <c r="NN16"/>
      <c r="NO16"/>
      <c r="NR16"/>
      <c r="NS16"/>
      <c r="NT16"/>
      <c r="NU16"/>
      <c r="NV16"/>
      <c r="NW16"/>
      <c r="NX16"/>
      <c r="NY16"/>
      <c r="NZ16"/>
      <c r="OA16"/>
      <c r="OB16"/>
      <c r="OC16"/>
      <c r="OD16"/>
      <c r="OG16"/>
      <c r="OH16"/>
      <c r="OI16"/>
      <c r="OJ16"/>
      <c r="OK16"/>
      <c r="OL16"/>
      <c r="OM16"/>
      <c r="ON16"/>
      <c r="OO16"/>
      <c r="OP16"/>
      <c r="OQ16"/>
      <c r="OR16"/>
      <c r="OS16"/>
      <c r="OV16"/>
      <c r="OW16"/>
      <c r="OX16"/>
      <c r="OY16"/>
      <c r="OZ16"/>
      <c r="PA16"/>
      <c r="PB16"/>
      <c r="PC16"/>
      <c r="PD16"/>
      <c r="PE16"/>
      <c r="PF16"/>
      <c r="PG16"/>
      <c r="PH16"/>
      <c r="PK16"/>
      <c r="PL16"/>
      <c r="PM16"/>
      <c r="PN16"/>
      <c r="PO16"/>
      <c r="PP16"/>
      <c r="PQ16"/>
      <c r="PR16"/>
      <c r="PS16"/>
      <c r="PT16"/>
      <c r="PU16"/>
      <c r="PV16"/>
      <c r="PW16"/>
      <c r="PZ16"/>
      <c r="QA16"/>
      <c r="QB16"/>
      <c r="QC16"/>
      <c r="QD16"/>
      <c r="QE16"/>
      <c r="QF16"/>
      <c r="QG16"/>
      <c r="QH16"/>
      <c r="QI16"/>
      <c r="QJ16"/>
      <c r="QK16"/>
      <c r="QL16"/>
      <c r="QO16"/>
      <c r="QP16"/>
      <c r="QQ16"/>
      <c r="QR16"/>
      <c r="QS16"/>
      <c r="QT16"/>
      <c r="QU16"/>
      <c r="QV16"/>
      <c r="QW16"/>
      <c r="QX16"/>
      <c r="QY16"/>
      <c r="QZ16"/>
      <c r="RA16"/>
    </row>
    <row r="17" spans="1:469" x14ac:dyDescent="0.2">
      <c r="A17" s="3"/>
      <c r="B17"/>
      <c r="C17"/>
      <c r="D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O17"/>
      <c r="BP17"/>
      <c r="BQ17"/>
      <c r="BR17"/>
      <c r="BS17"/>
      <c r="BT17"/>
      <c r="BU17"/>
      <c r="BV17"/>
      <c r="BW17"/>
      <c r="BX17"/>
      <c r="BY17"/>
      <c r="BZ17"/>
      <c r="CA17"/>
      <c r="CD17"/>
      <c r="CE17"/>
      <c r="CF17"/>
      <c r="CG17"/>
      <c r="CH17"/>
      <c r="CI17"/>
      <c r="CJ17"/>
      <c r="CK17"/>
      <c r="CL17"/>
      <c r="CM17"/>
      <c r="CN17"/>
      <c r="CO17"/>
      <c r="CP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H17"/>
      <c r="DI17"/>
      <c r="DJ17"/>
      <c r="DK17"/>
      <c r="DL17"/>
      <c r="DM17"/>
      <c r="DN17"/>
      <c r="DO17"/>
      <c r="DP17"/>
      <c r="DQ17"/>
      <c r="DR17"/>
      <c r="DS17"/>
      <c r="DT17"/>
      <c r="DW17"/>
      <c r="DX17"/>
      <c r="DY17"/>
      <c r="DZ17"/>
      <c r="EA17"/>
      <c r="EB17"/>
      <c r="EC17"/>
      <c r="ED17"/>
      <c r="EE17"/>
      <c r="EF17"/>
      <c r="EG17"/>
      <c r="EH17"/>
      <c r="EI17"/>
      <c r="EL17"/>
      <c r="EM17"/>
      <c r="EN17"/>
      <c r="EO17"/>
      <c r="EP17"/>
      <c r="EQ17"/>
      <c r="ER17"/>
      <c r="ES17"/>
      <c r="ET17"/>
      <c r="EU17"/>
      <c r="EV17"/>
      <c r="EW17"/>
      <c r="EX17"/>
      <c r="FA17"/>
      <c r="FB17"/>
      <c r="FC17"/>
      <c r="FD17"/>
      <c r="FE17"/>
      <c r="FF17"/>
      <c r="FG17"/>
      <c r="FH17"/>
      <c r="FI17"/>
      <c r="FJ17"/>
      <c r="FK17"/>
      <c r="FL17"/>
      <c r="FM17"/>
      <c r="FP17"/>
      <c r="FQ17"/>
      <c r="FR17"/>
      <c r="FS17"/>
      <c r="FT17"/>
      <c r="FU17"/>
      <c r="FV17"/>
      <c r="FW17"/>
      <c r="FX17"/>
      <c r="FY17"/>
      <c r="FZ17"/>
      <c r="GA17"/>
      <c r="GB17"/>
      <c r="GE17"/>
      <c r="GF17"/>
      <c r="GG17"/>
      <c r="GH17"/>
      <c r="GI17"/>
      <c r="GJ17"/>
      <c r="GK17"/>
      <c r="GL17"/>
      <c r="GM17"/>
      <c r="GN17"/>
      <c r="GO17"/>
      <c r="GP17"/>
      <c r="GQ17"/>
      <c r="GT17"/>
      <c r="GU17"/>
      <c r="GV17"/>
      <c r="GW17"/>
      <c r="GX17"/>
      <c r="GY17"/>
      <c r="GZ17"/>
      <c r="HA17"/>
      <c r="HB17"/>
      <c r="HC17"/>
      <c r="HD17"/>
      <c r="HE17"/>
      <c r="HF17"/>
      <c r="HI17"/>
      <c r="HJ17"/>
      <c r="HK17"/>
      <c r="HL17"/>
      <c r="HM17"/>
      <c r="HN17"/>
      <c r="HO17"/>
      <c r="HP17"/>
      <c r="HQ17"/>
      <c r="HR17"/>
      <c r="HS17"/>
      <c r="HT17"/>
      <c r="HU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M17"/>
      <c r="IN17"/>
      <c r="IO17"/>
      <c r="IP17"/>
      <c r="IQ17"/>
      <c r="IR17"/>
      <c r="IS17"/>
      <c r="IT17"/>
      <c r="IU17"/>
      <c r="IV17"/>
      <c r="IW17"/>
      <c r="IX17"/>
      <c r="IY17"/>
      <c r="JB17"/>
      <c r="JC17"/>
      <c r="JD17"/>
      <c r="JE17"/>
      <c r="JF17"/>
      <c r="JG17"/>
      <c r="JH17"/>
      <c r="JI17"/>
      <c r="JJ17"/>
      <c r="JK17"/>
      <c r="JL17"/>
      <c r="JM17"/>
      <c r="JN17"/>
      <c r="JQ17"/>
      <c r="JR17"/>
      <c r="JS17"/>
      <c r="JT17"/>
      <c r="JU17"/>
      <c r="JV17"/>
      <c r="JW17"/>
      <c r="JX17"/>
      <c r="JY17"/>
      <c r="JZ17"/>
      <c r="KA17"/>
      <c r="KB17"/>
      <c r="KC17"/>
      <c r="KF17"/>
      <c r="KG17"/>
      <c r="KH17"/>
      <c r="KI17"/>
      <c r="KJ17"/>
      <c r="KK17"/>
      <c r="KL17"/>
      <c r="KM17"/>
      <c r="KN17"/>
      <c r="KO17"/>
      <c r="KP17"/>
      <c r="KQ17"/>
      <c r="KR17"/>
      <c r="KU17"/>
      <c r="KV17"/>
      <c r="KW17"/>
      <c r="KX17"/>
      <c r="KY17"/>
      <c r="KZ17"/>
      <c r="LA17"/>
      <c r="LB17"/>
      <c r="LC17"/>
      <c r="LD17"/>
      <c r="LE17"/>
      <c r="LF17"/>
      <c r="LG17"/>
      <c r="LJ17"/>
      <c r="LK17"/>
      <c r="LL17"/>
      <c r="LM17"/>
      <c r="LN17"/>
      <c r="LO17"/>
      <c r="LP17"/>
      <c r="LQ17"/>
      <c r="LR17"/>
      <c r="LS17"/>
      <c r="LT17"/>
      <c r="LU17"/>
      <c r="LV17"/>
      <c r="LY17"/>
      <c r="LZ17"/>
      <c r="MA17"/>
      <c r="MB17"/>
      <c r="MC17"/>
      <c r="MD17"/>
      <c r="ME17"/>
      <c r="MF17"/>
      <c r="MG17"/>
      <c r="MH17"/>
      <c r="MI17"/>
      <c r="MJ17"/>
      <c r="MK17"/>
      <c r="MN17"/>
      <c r="MO17"/>
      <c r="MP17"/>
      <c r="MQ17"/>
      <c r="MR17"/>
      <c r="MS17"/>
      <c r="MT17"/>
      <c r="MU17"/>
      <c r="MV17"/>
      <c r="MW17"/>
      <c r="MX17"/>
      <c r="MY17"/>
      <c r="MZ17"/>
      <c r="NC17"/>
      <c r="ND17"/>
      <c r="NE17"/>
      <c r="NF17"/>
      <c r="NG17"/>
      <c r="NH17"/>
      <c r="NI17"/>
      <c r="NJ17"/>
      <c r="NK17"/>
      <c r="NL17"/>
      <c r="NM17"/>
      <c r="NN17"/>
      <c r="NO17"/>
      <c r="NR17"/>
      <c r="NS17"/>
      <c r="NT17"/>
      <c r="NU17"/>
      <c r="NV17"/>
      <c r="NW17"/>
      <c r="NX17"/>
      <c r="NY17"/>
      <c r="NZ17"/>
      <c r="OA17"/>
      <c r="OB17"/>
      <c r="OC17"/>
      <c r="OD17"/>
      <c r="OG17"/>
      <c r="OH17"/>
      <c r="OI17"/>
      <c r="OJ17"/>
      <c r="OK17"/>
      <c r="OL17"/>
      <c r="OM17"/>
      <c r="ON17"/>
      <c r="OO17"/>
      <c r="OP17"/>
      <c r="OQ17"/>
      <c r="OR17"/>
      <c r="OS17"/>
      <c r="OV17"/>
      <c r="OW17"/>
      <c r="OX17"/>
      <c r="OY17"/>
      <c r="OZ17"/>
      <c r="PA17"/>
      <c r="PB17"/>
      <c r="PC17"/>
      <c r="PD17"/>
      <c r="PE17"/>
      <c r="PF17"/>
      <c r="PG17"/>
      <c r="PH17"/>
      <c r="PK17"/>
      <c r="PL17"/>
      <c r="PM17"/>
      <c r="PN17"/>
      <c r="PO17"/>
      <c r="PP17"/>
      <c r="PQ17"/>
      <c r="PR17"/>
      <c r="PS17"/>
      <c r="PT17"/>
      <c r="PU17"/>
      <c r="PV17"/>
      <c r="PW17"/>
      <c r="PZ17"/>
      <c r="QA17"/>
      <c r="QB17"/>
      <c r="QC17"/>
      <c r="QD17"/>
      <c r="QE17"/>
      <c r="QF17"/>
      <c r="QG17"/>
      <c r="QH17"/>
      <c r="QI17"/>
      <c r="QJ17"/>
      <c r="QK17"/>
      <c r="QL17"/>
      <c r="QO17"/>
      <c r="QP17"/>
      <c r="QQ17"/>
      <c r="QR17"/>
      <c r="QS17"/>
      <c r="QT17"/>
      <c r="QU17"/>
      <c r="QV17"/>
      <c r="QW17"/>
      <c r="QX17"/>
      <c r="QY17"/>
      <c r="QZ17"/>
      <c r="RA17"/>
    </row>
    <row r="18" spans="1:469" x14ac:dyDescent="0.2">
      <c r="A18" s="3"/>
      <c r="B18"/>
      <c r="C18"/>
      <c r="D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O18"/>
      <c r="BP18"/>
      <c r="BQ18"/>
      <c r="BR18"/>
      <c r="BS18"/>
      <c r="BT18"/>
      <c r="BU18"/>
      <c r="BV18"/>
      <c r="BW18"/>
      <c r="BX18"/>
      <c r="BY18"/>
      <c r="BZ18"/>
      <c r="CA18"/>
      <c r="CD18"/>
      <c r="CE18"/>
      <c r="CF18"/>
      <c r="CG18"/>
      <c r="CH18"/>
      <c r="CI18"/>
      <c r="CJ18"/>
      <c r="CK18"/>
      <c r="CL18"/>
      <c r="CM18"/>
      <c r="CN18"/>
      <c r="CO18"/>
      <c r="CP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H18"/>
      <c r="DI18"/>
      <c r="DJ18"/>
      <c r="DK18"/>
      <c r="DL18"/>
      <c r="DM18"/>
      <c r="DN18"/>
      <c r="DO18"/>
      <c r="DP18"/>
      <c r="DQ18"/>
      <c r="DR18"/>
      <c r="DS18"/>
      <c r="DT18"/>
      <c r="DW18"/>
      <c r="DX18"/>
      <c r="DY18"/>
      <c r="DZ18"/>
      <c r="EA18"/>
      <c r="EB18"/>
      <c r="EC18"/>
      <c r="ED18"/>
      <c r="EE18"/>
      <c r="EF18"/>
      <c r="EG18"/>
      <c r="EH18"/>
      <c r="EI18"/>
      <c r="EL18"/>
      <c r="EM18"/>
      <c r="EN18"/>
      <c r="EO18"/>
      <c r="EP18"/>
      <c r="EQ18"/>
      <c r="ER18"/>
      <c r="ES18"/>
      <c r="ET18"/>
      <c r="EU18"/>
      <c r="EV18"/>
      <c r="EW18"/>
      <c r="EX18"/>
      <c r="FA18"/>
      <c r="FB18"/>
      <c r="FC18"/>
      <c r="FD18"/>
      <c r="FE18"/>
      <c r="FF18"/>
      <c r="FG18"/>
      <c r="FH18"/>
      <c r="FI18"/>
      <c r="FJ18"/>
      <c r="FK18"/>
      <c r="FL18"/>
      <c r="FM18"/>
      <c r="FP18"/>
      <c r="FQ18"/>
      <c r="FR18"/>
      <c r="FS18"/>
      <c r="FT18"/>
      <c r="FU18"/>
      <c r="FV18"/>
      <c r="FW18"/>
      <c r="FX18"/>
      <c r="FY18"/>
      <c r="FZ18"/>
      <c r="GA18"/>
      <c r="GB18"/>
      <c r="GE18"/>
      <c r="GF18"/>
      <c r="GG18"/>
      <c r="GH18"/>
      <c r="GI18"/>
      <c r="GJ18"/>
      <c r="GK18"/>
      <c r="GL18"/>
      <c r="GM18"/>
      <c r="GN18"/>
      <c r="GO18"/>
      <c r="GP18"/>
      <c r="GQ18"/>
      <c r="GT18"/>
      <c r="GU18"/>
      <c r="GV18"/>
      <c r="GW18"/>
      <c r="GX18"/>
      <c r="GY18"/>
      <c r="GZ18"/>
      <c r="HA18"/>
      <c r="HB18"/>
      <c r="HC18"/>
      <c r="HD18"/>
      <c r="HE18"/>
      <c r="HF18"/>
      <c r="HI18"/>
      <c r="HJ18"/>
      <c r="HK18"/>
      <c r="HL18"/>
      <c r="HM18"/>
      <c r="HN18"/>
      <c r="HO18"/>
      <c r="HP18"/>
      <c r="HQ18"/>
      <c r="HR18"/>
      <c r="HS18"/>
      <c r="HT18"/>
      <c r="HU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M18"/>
      <c r="IN18"/>
      <c r="IO18"/>
      <c r="IP18"/>
      <c r="IQ18"/>
      <c r="IR18"/>
      <c r="IS18"/>
      <c r="IT18"/>
      <c r="IU18"/>
      <c r="IV18"/>
      <c r="IW18"/>
      <c r="IX18"/>
      <c r="IY18"/>
      <c r="JB18"/>
      <c r="JC18"/>
      <c r="JD18"/>
      <c r="JE18"/>
      <c r="JF18"/>
      <c r="JG18"/>
      <c r="JH18"/>
      <c r="JI18"/>
      <c r="JJ18"/>
      <c r="JK18"/>
      <c r="JL18"/>
      <c r="JM18"/>
      <c r="JN18"/>
      <c r="JQ18"/>
      <c r="JR18"/>
      <c r="JS18"/>
      <c r="JT18"/>
      <c r="JU18"/>
      <c r="JV18"/>
      <c r="JW18"/>
      <c r="JX18"/>
      <c r="JY18"/>
      <c r="JZ18"/>
      <c r="KA18"/>
      <c r="KB18"/>
      <c r="KC18"/>
      <c r="KF18"/>
      <c r="KG18"/>
      <c r="KH18"/>
      <c r="KI18"/>
      <c r="KJ18"/>
      <c r="KK18"/>
      <c r="KL18"/>
      <c r="KM18"/>
      <c r="KN18"/>
      <c r="KO18"/>
      <c r="KP18"/>
      <c r="KQ18"/>
      <c r="KR18"/>
      <c r="KU18"/>
      <c r="KV18"/>
      <c r="KW18"/>
      <c r="KX18"/>
      <c r="KY18"/>
      <c r="KZ18"/>
      <c r="LA18"/>
      <c r="LB18"/>
      <c r="LC18"/>
      <c r="LD18"/>
      <c r="LE18"/>
      <c r="LF18"/>
      <c r="LG18"/>
      <c r="LJ18"/>
      <c r="LK18"/>
      <c r="LL18"/>
      <c r="LM18"/>
      <c r="LN18"/>
      <c r="LO18"/>
      <c r="LP18"/>
      <c r="LQ18"/>
      <c r="LR18"/>
      <c r="LS18"/>
      <c r="LT18"/>
      <c r="LU18"/>
      <c r="LV18"/>
      <c r="LY18"/>
      <c r="LZ18"/>
      <c r="MA18"/>
      <c r="MB18"/>
      <c r="MC18"/>
      <c r="MD18"/>
      <c r="ME18"/>
      <c r="MF18"/>
      <c r="MG18"/>
      <c r="MH18"/>
      <c r="MI18"/>
      <c r="MJ18"/>
      <c r="MK18"/>
      <c r="MN18"/>
      <c r="MO18"/>
      <c r="MP18"/>
      <c r="MQ18"/>
      <c r="MR18"/>
      <c r="MS18"/>
      <c r="MT18"/>
      <c r="MU18"/>
      <c r="MV18"/>
      <c r="MW18"/>
      <c r="MX18"/>
      <c r="MY18"/>
      <c r="MZ18"/>
      <c r="NC18"/>
      <c r="ND18"/>
      <c r="NE18"/>
      <c r="NF18"/>
      <c r="NG18"/>
      <c r="NH18"/>
      <c r="NI18"/>
      <c r="NJ18"/>
      <c r="NK18"/>
      <c r="NL18"/>
      <c r="NM18"/>
      <c r="NN18"/>
      <c r="NO18"/>
      <c r="NR18"/>
      <c r="NS18"/>
      <c r="NT18"/>
      <c r="NU18"/>
      <c r="NV18"/>
      <c r="NW18"/>
      <c r="NX18"/>
      <c r="NY18"/>
      <c r="NZ18"/>
      <c r="OA18"/>
      <c r="OB18"/>
      <c r="OC18"/>
      <c r="OD18"/>
      <c r="OG18"/>
      <c r="OH18"/>
      <c r="OI18"/>
      <c r="OJ18"/>
      <c r="OK18"/>
      <c r="OL18"/>
      <c r="OM18"/>
      <c r="ON18"/>
      <c r="OO18"/>
      <c r="OP18"/>
      <c r="OQ18"/>
      <c r="OR18"/>
      <c r="OS18"/>
      <c r="OV18"/>
      <c r="OW18"/>
      <c r="OX18"/>
      <c r="OY18"/>
      <c r="OZ18"/>
      <c r="PA18"/>
      <c r="PB18"/>
      <c r="PC18"/>
      <c r="PD18"/>
      <c r="PE18"/>
      <c r="PF18"/>
      <c r="PG18"/>
      <c r="PH18"/>
      <c r="PK18"/>
      <c r="PL18"/>
      <c r="PM18"/>
      <c r="PN18"/>
      <c r="PO18"/>
      <c r="PP18"/>
      <c r="PQ18"/>
      <c r="PR18"/>
      <c r="PS18"/>
      <c r="PT18"/>
      <c r="PU18"/>
      <c r="PV18"/>
      <c r="PW18"/>
      <c r="PZ18"/>
      <c r="QA18"/>
      <c r="QB18"/>
      <c r="QC18"/>
      <c r="QD18"/>
      <c r="QE18"/>
      <c r="QF18"/>
      <c r="QG18"/>
      <c r="QH18"/>
      <c r="QI18"/>
      <c r="QJ18"/>
      <c r="QK18"/>
      <c r="QL18"/>
      <c r="QO18"/>
      <c r="QP18"/>
      <c r="QQ18"/>
      <c r="QR18"/>
      <c r="QS18"/>
      <c r="QT18"/>
      <c r="QU18"/>
      <c r="QV18"/>
      <c r="QW18"/>
      <c r="QX18"/>
      <c r="QY18"/>
      <c r="QZ18"/>
      <c r="RA18"/>
    </row>
    <row r="19" spans="1:469" x14ac:dyDescent="0.2">
      <c r="A19"/>
      <c r="B19"/>
      <c r="C19"/>
      <c r="D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O19"/>
      <c r="BP19"/>
      <c r="BQ19"/>
      <c r="BR19"/>
      <c r="BS19"/>
      <c r="BT19"/>
      <c r="BU19"/>
      <c r="BV19"/>
      <c r="BW19"/>
      <c r="BX19"/>
      <c r="BY19"/>
      <c r="BZ19"/>
      <c r="CA19"/>
      <c r="CD19"/>
      <c r="CE19"/>
      <c r="CF19"/>
      <c r="CG19"/>
      <c r="CH19"/>
      <c r="CI19"/>
      <c r="CJ19"/>
      <c r="CK19"/>
      <c r="CL19"/>
      <c r="CM19"/>
      <c r="CN19"/>
      <c r="CO19"/>
      <c r="CP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H19"/>
      <c r="DI19"/>
      <c r="DJ19"/>
      <c r="DK19"/>
      <c r="DL19"/>
      <c r="DM19"/>
      <c r="DN19"/>
      <c r="DO19"/>
      <c r="DP19"/>
      <c r="DQ19"/>
      <c r="DR19"/>
      <c r="DS19"/>
      <c r="DT19"/>
      <c r="DW19"/>
      <c r="DX19"/>
      <c r="DY19"/>
      <c r="DZ19"/>
      <c r="EA19"/>
      <c r="EB19"/>
      <c r="EC19"/>
      <c r="ED19"/>
      <c r="EE19"/>
      <c r="EF19"/>
      <c r="EG19"/>
      <c r="EH19"/>
      <c r="EI19"/>
      <c r="EL19"/>
      <c r="EM19"/>
      <c r="EN19"/>
      <c r="EO19"/>
      <c r="EP19"/>
      <c r="EQ19"/>
      <c r="ER19"/>
      <c r="ES19"/>
      <c r="ET19"/>
      <c r="EU19"/>
      <c r="EV19"/>
      <c r="EW19"/>
      <c r="EX19"/>
      <c r="FA19"/>
      <c r="FB19"/>
      <c r="FC19"/>
      <c r="FD19"/>
      <c r="FE19"/>
      <c r="FF19"/>
      <c r="FG19"/>
      <c r="FH19"/>
      <c r="FI19"/>
      <c r="FJ19"/>
      <c r="FK19"/>
      <c r="FL19"/>
      <c r="FM19"/>
      <c r="FP19"/>
      <c r="FQ19"/>
      <c r="FR19"/>
      <c r="FS19"/>
      <c r="FT19"/>
      <c r="FU19"/>
      <c r="FV19"/>
      <c r="FW19"/>
      <c r="FX19"/>
      <c r="FY19"/>
      <c r="FZ19"/>
      <c r="GA19"/>
      <c r="GB19"/>
      <c r="GE19"/>
      <c r="GF19"/>
      <c r="GG19"/>
      <c r="GH19"/>
      <c r="GI19"/>
      <c r="GJ19"/>
      <c r="GK19"/>
      <c r="GL19"/>
      <c r="GM19"/>
      <c r="GN19"/>
      <c r="GO19"/>
      <c r="GP19"/>
      <c r="GQ19"/>
      <c r="GT19"/>
      <c r="GU19"/>
      <c r="GV19"/>
      <c r="GW19"/>
      <c r="GX19"/>
      <c r="GY19"/>
      <c r="GZ19"/>
      <c r="HA19"/>
      <c r="HB19"/>
      <c r="HC19"/>
      <c r="HD19"/>
      <c r="HE19"/>
      <c r="HF19"/>
      <c r="HI19"/>
      <c r="HJ19"/>
      <c r="HK19"/>
      <c r="HL19"/>
      <c r="HM19"/>
      <c r="HN19"/>
      <c r="HO19"/>
      <c r="HP19"/>
      <c r="HQ19"/>
      <c r="HR19"/>
      <c r="HS19"/>
      <c r="HT19"/>
      <c r="HU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M19"/>
      <c r="IN19"/>
      <c r="IO19"/>
      <c r="IP19"/>
      <c r="IQ19"/>
      <c r="IR19"/>
      <c r="IS19"/>
      <c r="IT19"/>
      <c r="IU19"/>
      <c r="IV19"/>
      <c r="IW19"/>
      <c r="IX19"/>
      <c r="IY19"/>
      <c r="JB19"/>
      <c r="JC19"/>
      <c r="JD19"/>
      <c r="JE19"/>
      <c r="JF19"/>
      <c r="JG19"/>
      <c r="JH19"/>
      <c r="JI19"/>
      <c r="JJ19"/>
      <c r="JK19"/>
      <c r="JL19"/>
      <c r="JM19"/>
      <c r="JN19"/>
      <c r="JQ19"/>
      <c r="JR19"/>
      <c r="JS19"/>
      <c r="JT19"/>
      <c r="JU19"/>
      <c r="JV19"/>
      <c r="JW19"/>
      <c r="JX19"/>
      <c r="JY19"/>
      <c r="JZ19"/>
      <c r="KA19"/>
      <c r="KB19"/>
      <c r="KC19"/>
      <c r="KF19"/>
      <c r="KG19"/>
      <c r="KH19"/>
      <c r="KI19"/>
      <c r="KJ19"/>
      <c r="KK19"/>
      <c r="KL19"/>
      <c r="KM19"/>
      <c r="KN19"/>
      <c r="KO19"/>
      <c r="KP19"/>
      <c r="KQ19"/>
      <c r="KR19"/>
      <c r="KU19"/>
      <c r="KV19"/>
      <c r="KW19"/>
      <c r="KX19"/>
      <c r="KY19"/>
      <c r="KZ19"/>
      <c r="LA19"/>
      <c r="LB19"/>
      <c r="LC19"/>
      <c r="LD19"/>
      <c r="LE19"/>
      <c r="LF19"/>
      <c r="LG19"/>
      <c r="LJ19"/>
      <c r="LK19"/>
      <c r="LL19"/>
      <c r="LM19"/>
      <c r="LN19"/>
      <c r="LO19"/>
      <c r="LP19"/>
      <c r="LQ19"/>
      <c r="LR19"/>
      <c r="LS19"/>
      <c r="LT19"/>
      <c r="LU19"/>
      <c r="LV19"/>
      <c r="LY19"/>
      <c r="LZ19"/>
      <c r="MA19"/>
      <c r="MB19"/>
      <c r="MC19"/>
      <c r="MD19"/>
      <c r="ME19"/>
      <c r="MF19"/>
      <c r="MG19"/>
      <c r="MH19"/>
      <c r="MI19"/>
      <c r="MJ19"/>
      <c r="MK19"/>
      <c r="MN19"/>
      <c r="MO19"/>
      <c r="MP19"/>
      <c r="MQ19"/>
      <c r="MR19"/>
      <c r="MS19"/>
      <c r="MT19"/>
      <c r="MU19"/>
      <c r="MV19"/>
      <c r="MW19"/>
      <c r="MX19"/>
      <c r="MY19"/>
      <c r="MZ19"/>
      <c r="NC19"/>
      <c r="ND19"/>
      <c r="NE19"/>
      <c r="NF19"/>
      <c r="NG19"/>
      <c r="NH19"/>
      <c r="NI19"/>
      <c r="NJ19"/>
      <c r="NK19"/>
      <c r="NL19"/>
      <c r="NM19"/>
      <c r="NN19"/>
      <c r="NO19"/>
      <c r="NR19"/>
      <c r="NS19"/>
      <c r="NT19"/>
      <c r="NU19"/>
      <c r="NV19"/>
      <c r="NW19"/>
      <c r="NX19"/>
      <c r="NY19"/>
      <c r="NZ19"/>
      <c r="OA19"/>
      <c r="OB19"/>
      <c r="OC19"/>
      <c r="OD19"/>
      <c r="OG19"/>
      <c r="OH19"/>
      <c r="OI19"/>
      <c r="OJ19"/>
      <c r="OK19"/>
      <c r="OL19"/>
      <c r="OM19"/>
      <c r="ON19"/>
      <c r="OO19"/>
      <c r="OP19"/>
      <c r="OQ19"/>
      <c r="OR19"/>
      <c r="OS19"/>
      <c r="OV19"/>
      <c r="OW19"/>
      <c r="OX19"/>
      <c r="OY19"/>
      <c r="OZ19"/>
      <c r="PA19"/>
      <c r="PB19"/>
      <c r="PC19"/>
      <c r="PD19"/>
      <c r="PE19"/>
      <c r="PF19"/>
      <c r="PG19"/>
      <c r="PH19"/>
      <c r="PK19"/>
      <c r="PL19"/>
      <c r="PM19"/>
      <c r="PN19"/>
      <c r="PO19"/>
      <c r="PP19"/>
      <c r="PQ19"/>
      <c r="PR19"/>
      <c r="PS19"/>
      <c r="PT19"/>
      <c r="PU19"/>
      <c r="PV19"/>
      <c r="PW19"/>
      <c r="PZ19"/>
      <c r="QA19"/>
      <c r="QB19"/>
      <c r="QC19"/>
      <c r="QD19"/>
      <c r="QE19"/>
      <c r="QF19"/>
      <c r="QG19"/>
      <c r="QH19"/>
      <c r="QI19"/>
      <c r="QJ19"/>
      <c r="QK19"/>
      <c r="QL19"/>
      <c r="QO19"/>
      <c r="QP19"/>
      <c r="QQ19"/>
      <c r="QR19"/>
      <c r="QS19"/>
      <c r="QT19"/>
      <c r="QU19"/>
      <c r="QV19"/>
      <c r="QW19"/>
      <c r="QX19"/>
      <c r="QY19"/>
      <c r="QZ19"/>
      <c r="RA19"/>
    </row>
    <row r="20" spans="1:469" x14ac:dyDescent="0.2">
      <c r="A20"/>
      <c r="B20"/>
      <c r="C20"/>
      <c r="D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O20"/>
      <c r="BP20"/>
      <c r="BQ20"/>
      <c r="BR20"/>
      <c r="BS20"/>
      <c r="BT20"/>
      <c r="BU20"/>
      <c r="BV20"/>
      <c r="BW20"/>
      <c r="BX20"/>
      <c r="BY20"/>
      <c r="BZ20"/>
      <c r="CA20"/>
      <c r="CD20"/>
      <c r="CE20"/>
      <c r="CF20"/>
      <c r="CG20"/>
      <c r="CH20"/>
      <c r="CI20"/>
      <c r="CJ20"/>
      <c r="CK20"/>
      <c r="CL20"/>
      <c r="CM20"/>
      <c r="CN20"/>
      <c r="CO20"/>
      <c r="CP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H20"/>
      <c r="DI20"/>
      <c r="DJ20"/>
      <c r="DK20"/>
      <c r="DL20"/>
      <c r="DM20"/>
      <c r="DN20"/>
      <c r="DO20"/>
      <c r="DP20"/>
      <c r="DQ20"/>
      <c r="DR20"/>
      <c r="DS20"/>
      <c r="DT20"/>
      <c r="DW20"/>
      <c r="DX20"/>
      <c r="DY20"/>
      <c r="DZ20"/>
      <c r="EA20"/>
      <c r="EB20"/>
      <c r="EC20"/>
      <c r="ED20"/>
      <c r="EE20"/>
      <c r="EF20"/>
      <c r="EG20"/>
      <c r="EH20"/>
      <c r="EI20"/>
      <c r="EL20"/>
      <c r="EM20"/>
      <c r="EN20"/>
      <c r="EO20"/>
      <c r="EP20"/>
      <c r="EQ20"/>
      <c r="ER20"/>
      <c r="ES20"/>
      <c r="ET20"/>
      <c r="EU20"/>
      <c r="EV20"/>
      <c r="EW20"/>
      <c r="EX20"/>
      <c r="FA20"/>
      <c r="FB20"/>
      <c r="FC20"/>
      <c r="FD20"/>
      <c r="FE20"/>
      <c r="FF20"/>
      <c r="FG20"/>
      <c r="FH20"/>
      <c r="FI20"/>
      <c r="FJ20"/>
      <c r="FK20"/>
      <c r="FL20"/>
      <c r="FM20"/>
      <c r="FP20"/>
      <c r="FQ20"/>
      <c r="FR20"/>
      <c r="FS20"/>
      <c r="FT20"/>
      <c r="FU20"/>
      <c r="FV20"/>
      <c r="FW20"/>
      <c r="FX20"/>
      <c r="FY20"/>
      <c r="FZ20"/>
      <c r="GA20"/>
      <c r="GB20"/>
      <c r="GE20"/>
      <c r="GF20"/>
      <c r="GG20"/>
      <c r="GH20"/>
      <c r="GI20"/>
      <c r="GJ20"/>
      <c r="GK20"/>
      <c r="GL20"/>
      <c r="GM20"/>
      <c r="GN20"/>
      <c r="GO20"/>
      <c r="GP20"/>
      <c r="GQ20"/>
      <c r="GT20"/>
      <c r="GU20"/>
      <c r="GV20"/>
      <c r="GW20"/>
      <c r="GX20"/>
      <c r="GY20"/>
      <c r="GZ20"/>
      <c r="HA20"/>
      <c r="HB20"/>
      <c r="HC20"/>
      <c r="HD20"/>
      <c r="HE20"/>
      <c r="HF20"/>
      <c r="HI20"/>
      <c r="HJ20"/>
      <c r="HK20"/>
      <c r="HL20"/>
      <c r="HM20"/>
      <c r="HN20"/>
      <c r="HO20"/>
      <c r="HP20"/>
      <c r="HQ20"/>
      <c r="HR20"/>
      <c r="HS20"/>
      <c r="HT20"/>
      <c r="HU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M20"/>
      <c r="IN20"/>
      <c r="IO20"/>
      <c r="IP20"/>
      <c r="IQ20"/>
      <c r="IR20"/>
      <c r="IS20"/>
      <c r="IT20"/>
      <c r="IU20"/>
      <c r="IV20"/>
      <c r="IW20"/>
      <c r="IX20"/>
      <c r="IY20"/>
      <c r="JB20"/>
      <c r="JC20"/>
      <c r="JD20"/>
      <c r="JE20"/>
      <c r="JF20"/>
      <c r="JG20"/>
      <c r="JH20"/>
      <c r="JI20"/>
      <c r="JJ20"/>
      <c r="JK20"/>
      <c r="JL20"/>
      <c r="JM20"/>
      <c r="JN20"/>
      <c r="JQ20"/>
      <c r="JR20"/>
      <c r="JS20"/>
      <c r="JT20"/>
      <c r="JU20"/>
      <c r="JV20"/>
      <c r="JW20"/>
      <c r="JX20"/>
      <c r="JY20"/>
      <c r="JZ20"/>
      <c r="KA20"/>
      <c r="KB20"/>
      <c r="KC20"/>
      <c r="KF20"/>
      <c r="KG20"/>
      <c r="KH20"/>
      <c r="KI20"/>
      <c r="KJ20"/>
      <c r="KK20"/>
      <c r="KL20"/>
      <c r="KM20"/>
      <c r="KN20"/>
      <c r="KO20"/>
      <c r="KP20"/>
      <c r="KQ20"/>
      <c r="KR20"/>
      <c r="KU20"/>
      <c r="KV20"/>
      <c r="KW20"/>
      <c r="KX20"/>
      <c r="KY20"/>
      <c r="KZ20"/>
      <c r="LA20"/>
      <c r="LB20"/>
      <c r="LC20"/>
      <c r="LD20"/>
      <c r="LE20"/>
      <c r="LF20"/>
      <c r="LG20"/>
      <c r="LJ20"/>
      <c r="LK20"/>
      <c r="LL20"/>
      <c r="LM20"/>
      <c r="LN20"/>
      <c r="LO20"/>
      <c r="LP20"/>
      <c r="LQ20"/>
      <c r="LR20"/>
      <c r="LS20"/>
      <c r="LT20"/>
      <c r="LU20"/>
      <c r="LV20"/>
      <c r="LY20"/>
      <c r="LZ20"/>
      <c r="MA20"/>
      <c r="MB20"/>
      <c r="MC20"/>
      <c r="MD20"/>
      <c r="ME20"/>
      <c r="MF20"/>
      <c r="MG20"/>
      <c r="MH20"/>
      <c r="MI20"/>
      <c r="MJ20"/>
      <c r="MK20"/>
      <c r="MN20"/>
      <c r="MO20"/>
      <c r="MP20"/>
      <c r="MQ20"/>
      <c r="MR20"/>
      <c r="MS20"/>
      <c r="MT20"/>
      <c r="MU20"/>
      <c r="MV20"/>
      <c r="MW20"/>
      <c r="MX20"/>
      <c r="MY20"/>
      <c r="MZ20"/>
      <c r="NC20"/>
      <c r="ND20"/>
      <c r="NE20"/>
      <c r="NF20"/>
      <c r="NG20"/>
      <c r="NH20"/>
      <c r="NI20"/>
      <c r="NJ20"/>
      <c r="NK20"/>
      <c r="NL20"/>
      <c r="NM20"/>
      <c r="NN20"/>
      <c r="NO20"/>
      <c r="NR20"/>
      <c r="NS20"/>
      <c r="NT20"/>
      <c r="NU20"/>
      <c r="NV20"/>
      <c r="NW20"/>
      <c r="NX20"/>
      <c r="NY20"/>
      <c r="NZ20"/>
      <c r="OA20"/>
      <c r="OB20"/>
      <c r="OC20"/>
      <c r="OD20"/>
      <c r="OG20"/>
      <c r="OH20"/>
      <c r="OI20"/>
      <c r="OJ20"/>
      <c r="OK20"/>
      <c r="OL20"/>
      <c r="OM20"/>
      <c r="ON20"/>
      <c r="OO20"/>
      <c r="OP20"/>
      <c r="OQ20"/>
      <c r="OR20"/>
      <c r="OS20"/>
      <c r="OV20"/>
      <c r="OW20"/>
      <c r="OX20"/>
      <c r="OY20"/>
      <c r="OZ20"/>
      <c r="PA20"/>
      <c r="PB20"/>
      <c r="PC20"/>
      <c r="PD20"/>
      <c r="PE20"/>
      <c r="PF20"/>
      <c r="PG20"/>
      <c r="PH20"/>
      <c r="PK20"/>
      <c r="PL20"/>
      <c r="PM20"/>
      <c r="PN20"/>
      <c r="PO20"/>
      <c r="PP20"/>
      <c r="PQ20"/>
      <c r="PR20"/>
      <c r="PS20"/>
      <c r="PT20"/>
      <c r="PU20"/>
      <c r="PV20"/>
      <c r="PW20"/>
      <c r="PZ20"/>
      <c r="QA20"/>
      <c r="QB20"/>
      <c r="QC20"/>
      <c r="QD20"/>
      <c r="QE20"/>
      <c r="QF20"/>
      <c r="QG20"/>
      <c r="QH20"/>
      <c r="QI20"/>
      <c r="QJ20"/>
      <c r="QK20"/>
      <c r="QL20"/>
      <c r="QO20"/>
      <c r="QP20"/>
      <c r="QQ20"/>
      <c r="QR20"/>
      <c r="QS20"/>
      <c r="QT20"/>
      <c r="QU20"/>
      <c r="QV20"/>
      <c r="QW20"/>
      <c r="QX20"/>
      <c r="QY20"/>
      <c r="QZ20"/>
      <c r="RA20"/>
    </row>
    <row r="21" spans="1:469" x14ac:dyDescent="0.2">
      <c r="A21"/>
      <c r="B21"/>
      <c r="C21"/>
      <c r="D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O21"/>
      <c r="BP21"/>
      <c r="BQ21"/>
      <c r="BR21"/>
      <c r="BS21"/>
      <c r="BT21"/>
      <c r="BU21"/>
      <c r="BV21"/>
      <c r="BW21"/>
      <c r="BX21"/>
      <c r="BY21"/>
      <c r="BZ21"/>
      <c r="CA21"/>
      <c r="CD21"/>
      <c r="CE21"/>
      <c r="CF21"/>
      <c r="CG21"/>
      <c r="CH21"/>
      <c r="CI21"/>
      <c r="CJ21"/>
      <c r="CK21"/>
      <c r="CL21"/>
      <c r="CM21"/>
      <c r="CN21"/>
      <c r="CO21"/>
      <c r="CP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H21"/>
      <c r="DI21"/>
      <c r="DJ21"/>
      <c r="DK21"/>
      <c r="DL21"/>
      <c r="DM21"/>
      <c r="DN21"/>
      <c r="DO21"/>
      <c r="DP21"/>
      <c r="DQ21"/>
      <c r="DR21"/>
      <c r="DS21"/>
      <c r="DT21"/>
      <c r="DW21"/>
      <c r="DX21"/>
      <c r="DY21"/>
      <c r="DZ21"/>
      <c r="EA21"/>
      <c r="EB21"/>
      <c r="EC21"/>
      <c r="ED21"/>
      <c r="EE21"/>
      <c r="EF21"/>
      <c r="EG21"/>
      <c r="EH21"/>
      <c r="EI21"/>
      <c r="EL21"/>
      <c r="EM21"/>
      <c r="EN21"/>
      <c r="EO21"/>
      <c r="EP21"/>
      <c r="EQ21"/>
      <c r="ER21"/>
      <c r="ES21"/>
      <c r="ET21"/>
      <c r="EU21"/>
      <c r="EV21"/>
      <c r="EW21"/>
      <c r="EX21"/>
      <c r="FA21"/>
      <c r="FB21"/>
      <c r="FC21"/>
      <c r="FD21"/>
      <c r="FE21"/>
      <c r="FF21"/>
      <c r="FG21"/>
      <c r="FH21"/>
      <c r="FI21"/>
      <c r="FJ21"/>
      <c r="FK21"/>
      <c r="FL21"/>
      <c r="FM21"/>
      <c r="FP21"/>
      <c r="FQ21"/>
      <c r="FR21"/>
      <c r="FS21"/>
      <c r="FT21"/>
      <c r="FU21"/>
      <c r="FV21"/>
      <c r="FW21"/>
      <c r="FX21"/>
      <c r="FY21"/>
      <c r="FZ21"/>
      <c r="GA21"/>
      <c r="GB21"/>
      <c r="GE21"/>
      <c r="GF21"/>
      <c r="GG21"/>
      <c r="GH21"/>
      <c r="GI21"/>
      <c r="GJ21"/>
      <c r="GK21"/>
      <c r="GL21"/>
      <c r="GM21"/>
      <c r="GN21"/>
      <c r="GO21"/>
      <c r="GP21"/>
      <c r="GQ21"/>
      <c r="GT21"/>
      <c r="GU21"/>
      <c r="GV21"/>
      <c r="GW21"/>
      <c r="GX21"/>
      <c r="GY21"/>
      <c r="GZ21"/>
      <c r="HA21"/>
      <c r="HB21"/>
      <c r="HC21"/>
      <c r="HD21"/>
      <c r="HE21"/>
      <c r="HF21"/>
      <c r="HI21"/>
      <c r="HJ21"/>
      <c r="HK21"/>
      <c r="HL21"/>
      <c r="HM21"/>
      <c r="HN21"/>
      <c r="HO21"/>
      <c r="HP21"/>
      <c r="HQ21"/>
      <c r="HR21"/>
      <c r="HS21"/>
      <c r="HT21"/>
      <c r="HU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M21"/>
      <c r="IN21"/>
      <c r="IO21"/>
      <c r="IP21"/>
      <c r="IQ21"/>
      <c r="IR21"/>
      <c r="IS21"/>
      <c r="IT21"/>
      <c r="IU21"/>
      <c r="IV21"/>
      <c r="IW21"/>
      <c r="IX21"/>
      <c r="IY21"/>
      <c r="JB21"/>
      <c r="JC21"/>
      <c r="JD21"/>
      <c r="JE21"/>
      <c r="JF21"/>
      <c r="JG21"/>
      <c r="JH21"/>
      <c r="JI21"/>
      <c r="JJ21"/>
      <c r="JK21"/>
      <c r="JL21"/>
      <c r="JM21"/>
      <c r="JN21"/>
      <c r="JQ21"/>
      <c r="JR21"/>
      <c r="JS21"/>
      <c r="JT21"/>
      <c r="JU21"/>
      <c r="JV21"/>
      <c r="JW21"/>
      <c r="JX21"/>
      <c r="JY21"/>
      <c r="JZ21"/>
      <c r="KA21"/>
      <c r="KB21"/>
      <c r="KC21"/>
      <c r="KF21"/>
      <c r="KG21"/>
      <c r="KH21"/>
      <c r="KI21"/>
      <c r="KJ21"/>
      <c r="KK21"/>
      <c r="KL21"/>
      <c r="KM21"/>
      <c r="KN21"/>
      <c r="KO21"/>
      <c r="KP21"/>
      <c r="KQ21"/>
      <c r="KR21"/>
      <c r="KU21"/>
      <c r="KV21"/>
      <c r="KW21"/>
      <c r="KX21"/>
      <c r="KY21"/>
      <c r="KZ21"/>
      <c r="LA21"/>
      <c r="LB21"/>
      <c r="LC21"/>
      <c r="LD21"/>
      <c r="LE21"/>
      <c r="LF21"/>
      <c r="LG21"/>
      <c r="LJ21"/>
      <c r="LK21"/>
      <c r="LL21"/>
      <c r="LM21"/>
      <c r="LN21"/>
      <c r="LO21"/>
      <c r="LP21"/>
      <c r="LQ21"/>
      <c r="LR21"/>
      <c r="LS21"/>
      <c r="LT21"/>
      <c r="LU21"/>
      <c r="LV21"/>
      <c r="LY21"/>
      <c r="LZ21"/>
      <c r="MA21"/>
      <c r="MB21"/>
      <c r="MC21"/>
      <c r="MD21"/>
      <c r="ME21"/>
      <c r="MF21"/>
      <c r="MG21"/>
      <c r="MH21"/>
      <c r="MI21"/>
      <c r="MJ21"/>
      <c r="MK21"/>
      <c r="MN21"/>
      <c r="MO21"/>
      <c r="MP21"/>
      <c r="MQ21"/>
      <c r="MR21"/>
      <c r="MS21"/>
      <c r="MT21"/>
      <c r="MU21"/>
      <c r="MV21"/>
      <c r="MW21"/>
      <c r="MX21"/>
      <c r="MY21"/>
      <c r="MZ21"/>
      <c r="NC21"/>
      <c r="ND21"/>
      <c r="NE21"/>
      <c r="NF21"/>
      <c r="NG21"/>
      <c r="NH21"/>
      <c r="NI21"/>
      <c r="NJ21"/>
      <c r="NK21"/>
      <c r="NL21"/>
      <c r="NM21"/>
      <c r="NN21"/>
      <c r="NO21"/>
      <c r="NR21"/>
      <c r="NS21"/>
      <c r="NT21"/>
      <c r="NU21"/>
      <c r="NV21"/>
      <c r="NW21"/>
      <c r="NX21"/>
      <c r="NY21"/>
      <c r="NZ21"/>
      <c r="OA21"/>
      <c r="OB21"/>
      <c r="OC21"/>
      <c r="OD21"/>
      <c r="OG21"/>
      <c r="OH21"/>
      <c r="OI21"/>
      <c r="OJ21"/>
      <c r="OK21"/>
      <c r="OL21"/>
      <c r="OM21"/>
      <c r="ON21"/>
      <c r="OO21"/>
      <c r="OP21"/>
      <c r="OQ21"/>
      <c r="OR21"/>
      <c r="OS21"/>
      <c r="OV21"/>
      <c r="OW21"/>
      <c r="OX21"/>
      <c r="OY21"/>
      <c r="OZ21"/>
      <c r="PA21"/>
      <c r="PB21"/>
      <c r="PC21"/>
      <c r="PD21"/>
      <c r="PE21"/>
      <c r="PF21"/>
      <c r="PG21"/>
      <c r="PH21"/>
      <c r="PK21"/>
      <c r="PL21"/>
      <c r="PM21"/>
      <c r="PN21"/>
      <c r="PO21"/>
      <c r="PP21"/>
      <c r="PQ21"/>
      <c r="PR21"/>
      <c r="PS21"/>
      <c r="PT21"/>
      <c r="PU21"/>
      <c r="PV21"/>
      <c r="PW21"/>
      <c r="PZ21"/>
      <c r="QA21"/>
      <c r="QB21"/>
      <c r="QC21"/>
      <c r="QD21"/>
      <c r="QE21"/>
      <c r="QF21"/>
      <c r="QG21"/>
      <c r="QH21"/>
      <c r="QI21"/>
      <c r="QJ21"/>
      <c r="QK21"/>
      <c r="QL21"/>
      <c r="QO21"/>
      <c r="QP21"/>
      <c r="QQ21"/>
      <c r="QR21"/>
      <c r="QS21"/>
      <c r="QT21"/>
      <c r="QU21"/>
      <c r="QV21"/>
      <c r="QW21"/>
      <c r="QX21"/>
      <c r="QY21"/>
      <c r="QZ21"/>
      <c r="RA21"/>
    </row>
    <row r="22" spans="1:469" s="4" customFormat="1" x14ac:dyDescent="0.2">
      <c r="E22" s="1"/>
      <c r="EJ22" s="6"/>
    </row>
    <row r="23" spans="1:469" x14ac:dyDescent="0.2">
      <c r="A23"/>
      <c r="B23"/>
      <c r="C23"/>
      <c r="D23"/>
      <c r="F23" t="s">
        <v>13</v>
      </c>
      <c r="G23"/>
      <c r="H23"/>
      <c r="I23"/>
      <c r="J23"/>
      <c r="K23" t="s">
        <v>14</v>
      </c>
      <c r="L23"/>
      <c r="M23"/>
      <c r="N23"/>
      <c r="O23"/>
      <c r="P23" t="s">
        <v>15</v>
      </c>
      <c r="Q23"/>
      <c r="R23"/>
      <c r="S23"/>
      <c r="T23"/>
      <c r="U23" t="s">
        <v>13</v>
      </c>
      <c r="Z23" t="s">
        <v>14</v>
      </c>
      <c r="AA23"/>
      <c r="AB23"/>
      <c r="AC23"/>
      <c r="AD23"/>
      <c r="AE23" t="s">
        <v>15</v>
      </c>
      <c r="AF23"/>
      <c r="AG23"/>
      <c r="AH23"/>
      <c r="AJ23" t="s">
        <v>13</v>
      </c>
      <c r="AO23" t="s">
        <v>14</v>
      </c>
      <c r="AP23"/>
      <c r="AQ23"/>
      <c r="AR23"/>
      <c r="AS23"/>
      <c r="AT23" t="s">
        <v>15</v>
      </c>
      <c r="AU23"/>
      <c r="AV23"/>
      <c r="AW23"/>
      <c r="AY23" t="s">
        <v>13</v>
      </c>
      <c r="BD23" t="s">
        <v>14</v>
      </c>
      <c r="BE23"/>
      <c r="BF23"/>
      <c r="BG23"/>
      <c r="BH23"/>
      <c r="BI23" t="s">
        <v>15</v>
      </c>
      <c r="BJ23"/>
      <c r="BK23"/>
      <c r="BL23"/>
      <c r="BN23" t="s">
        <v>13</v>
      </c>
      <c r="BS23" t="s">
        <v>14</v>
      </c>
      <c r="BT23"/>
      <c r="BU23"/>
      <c r="BV23"/>
      <c r="BW23"/>
      <c r="BX23" t="s">
        <v>15</v>
      </c>
      <c r="CC23" t="s">
        <v>13</v>
      </c>
      <c r="CH23" t="s">
        <v>14</v>
      </c>
      <c r="CI23"/>
      <c r="CJ23"/>
      <c r="CK23"/>
      <c r="CL23"/>
      <c r="CM23" t="s">
        <v>15</v>
      </c>
      <c r="CR23" t="s">
        <v>13</v>
      </c>
      <c r="CW23" t="s">
        <v>14</v>
      </c>
      <c r="CX23"/>
      <c r="CY23"/>
      <c r="CZ23"/>
      <c r="DA23"/>
      <c r="DB23" t="s">
        <v>15</v>
      </c>
      <c r="DG23" t="s">
        <v>13</v>
      </c>
      <c r="DL23" t="s">
        <v>14</v>
      </c>
      <c r="DM23"/>
      <c r="DN23"/>
      <c r="DO23"/>
      <c r="DP23"/>
      <c r="DQ23" t="s">
        <v>15</v>
      </c>
      <c r="DV23" t="s">
        <v>13</v>
      </c>
      <c r="EA23" t="s">
        <v>14</v>
      </c>
      <c r="EB23"/>
      <c r="EC23"/>
      <c r="ED23"/>
      <c r="EE23"/>
      <c r="EF23" t="s">
        <v>15</v>
      </c>
      <c r="EK23" t="s">
        <v>13</v>
      </c>
      <c r="EP23" t="s">
        <v>14</v>
      </c>
      <c r="EQ23"/>
      <c r="ER23"/>
      <c r="ES23"/>
      <c r="ET23"/>
      <c r="EU23" t="s">
        <v>15</v>
      </c>
      <c r="EZ23" t="s">
        <v>13</v>
      </c>
      <c r="FE23" t="s">
        <v>14</v>
      </c>
      <c r="FF23"/>
      <c r="FG23"/>
      <c r="FH23"/>
      <c r="FI23"/>
      <c r="FJ23" t="s">
        <v>15</v>
      </c>
      <c r="FO23" t="s">
        <v>13</v>
      </c>
      <c r="FT23" t="s">
        <v>14</v>
      </c>
      <c r="FU23"/>
      <c r="FV23"/>
      <c r="FW23"/>
      <c r="FX23"/>
      <c r="FY23" t="s">
        <v>15</v>
      </c>
      <c r="GD23" t="s">
        <v>13</v>
      </c>
      <c r="GI23" t="s">
        <v>14</v>
      </c>
      <c r="GJ23"/>
      <c r="GK23"/>
      <c r="GL23"/>
      <c r="GM23"/>
      <c r="GN23" t="s">
        <v>15</v>
      </c>
      <c r="GS23" t="s">
        <v>13</v>
      </c>
      <c r="GX23" t="s">
        <v>14</v>
      </c>
      <c r="GY23"/>
      <c r="GZ23"/>
      <c r="HA23"/>
      <c r="HB23"/>
      <c r="HC23" t="s">
        <v>15</v>
      </c>
      <c r="HH23" t="s">
        <v>13</v>
      </c>
      <c r="HM23" t="s">
        <v>14</v>
      </c>
      <c r="HN23"/>
      <c r="HO23"/>
      <c r="HP23"/>
      <c r="HQ23"/>
      <c r="HR23" t="s">
        <v>15</v>
      </c>
      <c r="HW23" t="s">
        <v>13</v>
      </c>
      <c r="IB23" t="s">
        <v>14</v>
      </c>
      <c r="IC23"/>
      <c r="ID23"/>
      <c r="IE23"/>
      <c r="IF23"/>
      <c r="IG23" t="s">
        <v>15</v>
      </c>
      <c r="IL23" t="s">
        <v>13</v>
      </c>
      <c r="IQ23" t="s">
        <v>14</v>
      </c>
      <c r="IR23"/>
      <c r="IS23"/>
      <c r="IT23"/>
      <c r="IU23"/>
      <c r="IV23" t="s">
        <v>15</v>
      </c>
      <c r="JA23" t="s">
        <v>13</v>
      </c>
      <c r="JF23" t="s">
        <v>14</v>
      </c>
      <c r="JG23"/>
      <c r="JH23"/>
      <c r="JI23"/>
      <c r="JJ23"/>
      <c r="JK23" t="s">
        <v>15</v>
      </c>
      <c r="JP23" t="s">
        <v>13</v>
      </c>
      <c r="JU23" t="s">
        <v>14</v>
      </c>
      <c r="JV23"/>
      <c r="JW23"/>
      <c r="JX23"/>
      <c r="JY23"/>
      <c r="JZ23" t="s">
        <v>15</v>
      </c>
      <c r="KE23" t="s">
        <v>13</v>
      </c>
      <c r="KJ23" t="s">
        <v>14</v>
      </c>
      <c r="KK23"/>
      <c r="KL23"/>
      <c r="KM23"/>
      <c r="KN23"/>
      <c r="KO23" t="s">
        <v>15</v>
      </c>
      <c r="KT23" t="s">
        <v>13</v>
      </c>
      <c r="KY23" t="s">
        <v>14</v>
      </c>
      <c r="KZ23"/>
      <c r="LA23"/>
      <c r="LB23"/>
      <c r="LC23"/>
      <c r="LD23" t="s">
        <v>15</v>
      </c>
      <c r="LI23" t="s">
        <v>13</v>
      </c>
      <c r="LN23" t="s">
        <v>14</v>
      </c>
      <c r="LO23"/>
      <c r="LP23"/>
      <c r="LQ23"/>
      <c r="LR23"/>
      <c r="LS23" t="s">
        <v>15</v>
      </c>
      <c r="LX23" t="s">
        <v>13</v>
      </c>
      <c r="MC23" t="s">
        <v>14</v>
      </c>
      <c r="MD23"/>
      <c r="ME23"/>
      <c r="MF23"/>
      <c r="MG23"/>
      <c r="MH23" t="s">
        <v>15</v>
      </c>
      <c r="MM23" t="s">
        <v>13</v>
      </c>
      <c r="MR23" t="s">
        <v>14</v>
      </c>
      <c r="MS23"/>
      <c r="MT23"/>
      <c r="MU23"/>
      <c r="MV23"/>
      <c r="MW23" t="s">
        <v>15</v>
      </c>
      <c r="NB23" t="s">
        <v>13</v>
      </c>
      <c r="NG23" t="s">
        <v>14</v>
      </c>
      <c r="NH23"/>
      <c r="NI23"/>
      <c r="NJ23"/>
      <c r="NK23"/>
      <c r="NL23" t="s">
        <v>15</v>
      </c>
      <c r="NQ23" t="s">
        <v>13</v>
      </c>
      <c r="NV23" t="s">
        <v>14</v>
      </c>
      <c r="NW23"/>
      <c r="NX23"/>
      <c r="NY23"/>
      <c r="NZ23"/>
      <c r="OA23" t="s">
        <v>15</v>
      </c>
      <c r="OF23" s="2" t="s">
        <v>13</v>
      </c>
      <c r="OK23" t="s">
        <v>14</v>
      </c>
      <c r="OL23"/>
      <c r="OM23"/>
      <c r="ON23"/>
      <c r="OO23"/>
      <c r="OP23" t="s">
        <v>15</v>
      </c>
      <c r="OU23" s="2" t="s">
        <v>13</v>
      </c>
      <c r="OZ23" t="s">
        <v>14</v>
      </c>
      <c r="PA23"/>
      <c r="PB23"/>
      <c r="PC23"/>
      <c r="PD23"/>
      <c r="PE23" t="s">
        <v>15</v>
      </c>
      <c r="PJ23" s="2" t="s">
        <v>13</v>
      </c>
      <c r="PO23" t="s">
        <v>14</v>
      </c>
      <c r="PP23"/>
      <c r="PQ23"/>
      <c r="PR23"/>
      <c r="PS23"/>
      <c r="PT23" t="s">
        <v>15</v>
      </c>
      <c r="PY23" s="2" t="s">
        <v>13</v>
      </c>
      <c r="QD23" t="s">
        <v>14</v>
      </c>
      <c r="QE23"/>
      <c r="QF23"/>
      <c r="QG23"/>
      <c r="QH23"/>
      <c r="QI23" t="s">
        <v>15</v>
      </c>
      <c r="QN23" s="2" t="s">
        <v>13</v>
      </c>
      <c r="QS23" t="s">
        <v>14</v>
      </c>
      <c r="QT23"/>
      <c r="QU23"/>
      <c r="QV23"/>
      <c r="QW23"/>
      <c r="QX23" t="s">
        <v>15</v>
      </c>
    </row>
    <row r="24" spans="1:469" x14ac:dyDescent="0.2">
      <c r="A24"/>
      <c r="B24"/>
      <c r="C24"/>
      <c r="D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469" x14ac:dyDescent="0.2">
      <c r="A25"/>
      <c r="B25"/>
      <c r="C25"/>
      <c r="D25"/>
      <c r="F25">
        <v>1</v>
      </c>
      <c r="G25">
        <v>0</v>
      </c>
      <c r="H25">
        <v>8514</v>
      </c>
      <c r="I25">
        <v>8025</v>
      </c>
      <c r="J25"/>
      <c r="K25">
        <v>1</v>
      </c>
      <c r="L25">
        <v>0</v>
      </c>
      <c r="M25">
        <v>7562</v>
      </c>
      <c r="N25">
        <v>6155</v>
      </c>
      <c r="O25"/>
      <c r="P25">
        <v>1</v>
      </c>
      <c r="Q25">
        <v>0</v>
      </c>
      <c r="R25">
        <v>2453</v>
      </c>
      <c r="S25">
        <v>2589</v>
      </c>
      <c r="T25"/>
      <c r="U25">
        <v>1</v>
      </c>
      <c r="V25" s="2">
        <v>0</v>
      </c>
      <c r="W25" s="2">
        <v>7266</v>
      </c>
      <c r="X25" s="2">
        <v>7124</v>
      </c>
      <c r="Z25" s="2">
        <v>1</v>
      </c>
      <c r="AA25" s="2">
        <v>0</v>
      </c>
      <c r="AB25" s="2">
        <v>6932</v>
      </c>
      <c r="AC25" s="2">
        <v>5796</v>
      </c>
      <c r="AE25" s="2">
        <v>1</v>
      </c>
      <c r="AF25" s="2">
        <v>0</v>
      </c>
      <c r="AG25" s="2">
        <v>2235</v>
      </c>
      <c r="AH25" s="2">
        <v>2316</v>
      </c>
      <c r="AJ25" s="2">
        <v>1</v>
      </c>
      <c r="AK25" s="2">
        <v>0</v>
      </c>
      <c r="AL25" s="2">
        <v>9461</v>
      </c>
      <c r="AM25" s="2">
        <v>10109</v>
      </c>
      <c r="AO25" s="2">
        <v>1</v>
      </c>
      <c r="AP25" s="2">
        <v>0</v>
      </c>
      <c r="AQ25" s="2">
        <v>7185</v>
      </c>
      <c r="AR25" s="2">
        <v>7156</v>
      </c>
      <c r="AT25" s="2">
        <v>1</v>
      </c>
      <c r="AU25" s="2">
        <v>0</v>
      </c>
      <c r="AV25" s="2">
        <v>2477</v>
      </c>
      <c r="AW25" s="2">
        <v>2746</v>
      </c>
      <c r="AY25" s="2">
        <v>1</v>
      </c>
      <c r="AZ25" s="2">
        <v>0</v>
      </c>
      <c r="BA25" s="2">
        <v>7108</v>
      </c>
      <c r="BB25" s="2">
        <v>6745</v>
      </c>
      <c r="BD25" s="2">
        <v>1</v>
      </c>
      <c r="BE25" s="2">
        <v>0</v>
      </c>
      <c r="BF25" s="2">
        <v>6576</v>
      </c>
      <c r="BG25" s="2">
        <v>5113</v>
      </c>
      <c r="BI25" s="2">
        <v>1</v>
      </c>
      <c r="BJ25" s="2">
        <v>0</v>
      </c>
      <c r="BK25" s="2">
        <v>2159</v>
      </c>
      <c r="BL25" s="2">
        <v>2428</v>
      </c>
      <c r="BN25" s="2">
        <v>1</v>
      </c>
      <c r="BO25" s="2">
        <v>0</v>
      </c>
      <c r="BP25" s="2">
        <v>6183</v>
      </c>
      <c r="BQ25" s="2">
        <v>6758</v>
      </c>
      <c r="BS25" s="2">
        <v>1</v>
      </c>
      <c r="BT25" s="2">
        <v>0</v>
      </c>
      <c r="BU25" s="2">
        <v>8402</v>
      </c>
      <c r="BV25" s="2">
        <v>9174</v>
      </c>
      <c r="BX25" s="2">
        <v>1</v>
      </c>
      <c r="BY25" s="2">
        <v>0</v>
      </c>
      <c r="BZ25" s="2">
        <v>2273</v>
      </c>
      <c r="CA25" s="2">
        <v>2789</v>
      </c>
      <c r="CC25" s="2">
        <v>1</v>
      </c>
      <c r="CD25" s="2">
        <v>0</v>
      </c>
      <c r="CE25" s="2">
        <v>7751</v>
      </c>
      <c r="CF25" s="2">
        <v>7014</v>
      </c>
      <c r="CH25" s="2">
        <v>1</v>
      </c>
      <c r="CI25" s="2">
        <v>0</v>
      </c>
      <c r="CJ25" s="2">
        <v>5323</v>
      </c>
      <c r="CK25" s="2">
        <v>6562</v>
      </c>
      <c r="CM25" s="2">
        <v>1</v>
      </c>
      <c r="CN25" s="2">
        <v>0</v>
      </c>
      <c r="CO25" s="2">
        <v>2591</v>
      </c>
      <c r="CP25" s="2">
        <v>2718</v>
      </c>
      <c r="CR25" s="2">
        <v>1</v>
      </c>
      <c r="CS25" s="2">
        <v>0</v>
      </c>
      <c r="CT25" s="2">
        <v>8031</v>
      </c>
      <c r="CU25" s="2">
        <v>8782</v>
      </c>
      <c r="CW25" s="2">
        <v>1</v>
      </c>
      <c r="CX25" s="2">
        <v>0</v>
      </c>
      <c r="CY25" s="2">
        <v>7959</v>
      </c>
      <c r="CZ25" s="2">
        <v>8166</v>
      </c>
      <c r="DB25" s="2">
        <v>1</v>
      </c>
      <c r="DC25" s="2">
        <v>0</v>
      </c>
      <c r="DD25" s="2">
        <v>2606</v>
      </c>
      <c r="DE25" s="2">
        <v>2995</v>
      </c>
      <c r="DG25" s="2">
        <v>1</v>
      </c>
      <c r="DH25" s="2">
        <v>0</v>
      </c>
      <c r="DI25" s="2">
        <v>6000</v>
      </c>
      <c r="DJ25" s="2">
        <v>4966</v>
      </c>
      <c r="DL25" s="2">
        <v>1</v>
      </c>
      <c r="DM25" s="2">
        <v>0</v>
      </c>
      <c r="DN25" s="2">
        <v>4680</v>
      </c>
      <c r="DO25" s="2">
        <v>4486</v>
      </c>
      <c r="DQ25" s="2">
        <v>1</v>
      </c>
      <c r="DR25" s="2">
        <v>0</v>
      </c>
      <c r="DS25" s="2">
        <v>2208</v>
      </c>
      <c r="DT25" s="2">
        <v>2613</v>
      </c>
      <c r="DV25" s="2">
        <v>1</v>
      </c>
      <c r="DW25" s="2">
        <v>0</v>
      </c>
      <c r="DX25" s="2">
        <v>6696</v>
      </c>
      <c r="DY25" s="2">
        <v>4723</v>
      </c>
      <c r="EA25" s="2">
        <v>1</v>
      </c>
      <c r="EB25" s="2">
        <v>0</v>
      </c>
      <c r="EC25" s="2">
        <v>5799</v>
      </c>
      <c r="ED25" s="2">
        <v>5533</v>
      </c>
      <c r="EF25" s="2">
        <v>1</v>
      </c>
      <c r="EG25" s="2">
        <v>0</v>
      </c>
      <c r="EH25" s="2">
        <v>2320</v>
      </c>
      <c r="EI25" s="2">
        <v>2786</v>
      </c>
      <c r="EK25" s="2">
        <v>1</v>
      </c>
      <c r="EL25" s="2">
        <v>0</v>
      </c>
      <c r="EM25" s="2">
        <v>9632</v>
      </c>
      <c r="EN25" s="2">
        <v>9859</v>
      </c>
      <c r="EP25" s="2">
        <v>1</v>
      </c>
      <c r="EQ25" s="2">
        <v>0</v>
      </c>
      <c r="ER25" s="2">
        <v>8846</v>
      </c>
      <c r="ES25" s="2">
        <v>9622</v>
      </c>
      <c r="EU25" s="2">
        <v>1</v>
      </c>
      <c r="EV25" s="2">
        <v>0</v>
      </c>
      <c r="EW25" s="2">
        <v>7137</v>
      </c>
      <c r="EX25" s="2">
        <v>5732</v>
      </c>
      <c r="EZ25" s="2">
        <v>1</v>
      </c>
      <c r="FA25" s="2">
        <v>0</v>
      </c>
      <c r="FB25" s="2">
        <v>9662</v>
      </c>
      <c r="FC25" s="2">
        <v>8802</v>
      </c>
      <c r="FE25" s="2">
        <v>1</v>
      </c>
      <c r="FF25" s="2">
        <v>0</v>
      </c>
      <c r="FG25" s="2">
        <v>10577</v>
      </c>
      <c r="FH25" s="2">
        <v>12894</v>
      </c>
      <c r="FJ25" s="2">
        <v>1</v>
      </c>
      <c r="FK25" s="2">
        <v>0</v>
      </c>
      <c r="FL25" s="2">
        <v>7609</v>
      </c>
      <c r="FM25" s="2">
        <v>6201</v>
      </c>
      <c r="FO25" s="2">
        <v>1</v>
      </c>
      <c r="FP25" s="2">
        <v>0</v>
      </c>
      <c r="FQ25" s="2">
        <v>12026</v>
      </c>
      <c r="FR25" s="2">
        <v>9531</v>
      </c>
      <c r="FT25" s="2">
        <v>1</v>
      </c>
      <c r="FU25" s="2">
        <v>0</v>
      </c>
      <c r="FV25" s="2">
        <v>10363</v>
      </c>
      <c r="FW25" s="2">
        <v>10424</v>
      </c>
      <c r="FY25" s="2">
        <v>1</v>
      </c>
      <c r="FZ25" s="2">
        <v>0</v>
      </c>
      <c r="GA25" s="2">
        <v>7717</v>
      </c>
      <c r="GB25" s="2">
        <v>6190</v>
      </c>
      <c r="GD25" s="2">
        <v>1</v>
      </c>
      <c r="GE25" s="2">
        <v>0</v>
      </c>
      <c r="GF25" s="2">
        <v>9654</v>
      </c>
      <c r="GG25" s="2">
        <v>8754</v>
      </c>
      <c r="GI25" s="2">
        <v>1</v>
      </c>
      <c r="GJ25" s="2">
        <v>0</v>
      </c>
      <c r="GK25" s="2">
        <v>9821</v>
      </c>
      <c r="GL25" s="2">
        <v>10106</v>
      </c>
      <c r="GN25" s="2">
        <v>1</v>
      </c>
      <c r="GO25" s="2">
        <v>0</v>
      </c>
      <c r="GP25" s="2">
        <v>8235</v>
      </c>
      <c r="GQ25" s="2">
        <v>6694</v>
      </c>
      <c r="GS25" s="2">
        <v>1</v>
      </c>
      <c r="GT25" s="2">
        <v>0</v>
      </c>
      <c r="GU25" s="2">
        <v>11486</v>
      </c>
      <c r="GV25" s="2">
        <v>11061</v>
      </c>
      <c r="GX25" s="2">
        <v>1</v>
      </c>
      <c r="GY25" s="2">
        <v>0</v>
      </c>
      <c r="GZ25" s="2">
        <v>9797</v>
      </c>
      <c r="HA25" s="2">
        <v>7883</v>
      </c>
      <c r="HC25" s="2">
        <v>1</v>
      </c>
      <c r="HD25" s="2">
        <v>0</v>
      </c>
      <c r="HE25" s="2">
        <v>7784</v>
      </c>
      <c r="HF25" s="2">
        <v>6414</v>
      </c>
      <c r="HH25" s="2">
        <v>1</v>
      </c>
      <c r="HI25" s="2">
        <v>0</v>
      </c>
      <c r="HJ25" s="2">
        <v>11737</v>
      </c>
      <c r="HK25" s="2">
        <v>8987</v>
      </c>
      <c r="HM25" s="2">
        <v>1</v>
      </c>
      <c r="HN25" s="2">
        <v>0</v>
      </c>
      <c r="HO25" s="2">
        <v>10351</v>
      </c>
      <c r="HP25" s="2">
        <v>9110</v>
      </c>
      <c r="HR25" s="2">
        <v>1</v>
      </c>
      <c r="HS25" s="2">
        <v>0</v>
      </c>
      <c r="HT25" s="2">
        <v>8317</v>
      </c>
      <c r="HU25" s="2">
        <v>6652</v>
      </c>
      <c r="HW25" s="2">
        <v>1</v>
      </c>
      <c r="HX25" s="2">
        <v>0</v>
      </c>
      <c r="HY25" s="2">
        <v>11035</v>
      </c>
      <c r="HZ25" s="2">
        <v>9721</v>
      </c>
      <c r="IB25" s="2">
        <v>1</v>
      </c>
      <c r="IC25" s="2">
        <v>0</v>
      </c>
      <c r="ID25" s="2">
        <v>9936</v>
      </c>
      <c r="IE25" s="2">
        <v>8970</v>
      </c>
      <c r="IG25" s="2">
        <v>1</v>
      </c>
      <c r="IH25" s="2">
        <v>0</v>
      </c>
      <c r="II25" s="2">
        <v>8839</v>
      </c>
      <c r="IJ25" s="2">
        <v>6772</v>
      </c>
      <c r="IL25" s="2">
        <v>1</v>
      </c>
      <c r="IM25" s="2">
        <v>0</v>
      </c>
      <c r="IN25" s="2">
        <v>11260</v>
      </c>
      <c r="IO25" s="2">
        <v>10195</v>
      </c>
      <c r="IQ25" s="2">
        <v>1</v>
      </c>
      <c r="IR25" s="2">
        <v>0</v>
      </c>
      <c r="IS25" s="2">
        <v>12869</v>
      </c>
      <c r="IT25" s="2">
        <v>11830</v>
      </c>
      <c r="IV25" s="2">
        <v>1</v>
      </c>
      <c r="IW25" s="2">
        <v>0</v>
      </c>
      <c r="IX25" s="2">
        <v>8689</v>
      </c>
      <c r="IY25" s="2">
        <v>6928</v>
      </c>
      <c r="JA25" s="2">
        <v>1</v>
      </c>
      <c r="JB25" s="2">
        <v>0</v>
      </c>
      <c r="JC25" s="2">
        <v>11990</v>
      </c>
      <c r="JD25" s="2">
        <v>11283</v>
      </c>
      <c r="JF25" s="2">
        <v>1</v>
      </c>
      <c r="JG25" s="2">
        <v>0</v>
      </c>
      <c r="JH25" s="2">
        <v>11422</v>
      </c>
      <c r="JI25" s="2">
        <v>10130</v>
      </c>
      <c r="JK25" s="2">
        <v>1</v>
      </c>
      <c r="JL25" s="2">
        <v>0</v>
      </c>
      <c r="JM25" s="2">
        <v>8914</v>
      </c>
      <c r="JN25" s="2">
        <v>6976</v>
      </c>
      <c r="JP25" s="2">
        <v>1</v>
      </c>
      <c r="JQ25" s="2">
        <v>0</v>
      </c>
      <c r="JR25" s="2">
        <v>9973</v>
      </c>
      <c r="JS25" s="2">
        <v>10965</v>
      </c>
      <c r="JU25" s="2">
        <v>1</v>
      </c>
      <c r="JV25" s="2">
        <v>0</v>
      </c>
      <c r="JW25" s="2">
        <v>10175</v>
      </c>
      <c r="JX25" s="2">
        <v>10659</v>
      </c>
      <c r="JZ25" s="2">
        <v>1</v>
      </c>
      <c r="KA25" s="2">
        <v>0</v>
      </c>
      <c r="KB25" s="2">
        <v>7061</v>
      </c>
      <c r="KC25" s="2">
        <v>5941</v>
      </c>
      <c r="KE25" s="2">
        <v>1</v>
      </c>
      <c r="KF25" s="2">
        <v>0</v>
      </c>
      <c r="KG25" s="2">
        <v>11168</v>
      </c>
      <c r="KH25" s="2">
        <v>9649</v>
      </c>
      <c r="KJ25" s="2">
        <v>1</v>
      </c>
      <c r="KK25" s="2">
        <v>0</v>
      </c>
      <c r="KL25" s="2">
        <v>10419</v>
      </c>
      <c r="KM25" s="2">
        <v>10210</v>
      </c>
      <c r="KO25" s="2">
        <v>1</v>
      </c>
      <c r="KP25" s="2">
        <v>0</v>
      </c>
      <c r="KQ25" s="2">
        <v>8505</v>
      </c>
      <c r="KR25" s="2">
        <v>6475</v>
      </c>
      <c r="KT25" s="2">
        <v>1</v>
      </c>
      <c r="KU25" s="2">
        <v>0</v>
      </c>
      <c r="KV25" s="2">
        <v>12095</v>
      </c>
      <c r="KW25" s="2">
        <v>12056</v>
      </c>
      <c r="KY25" s="2">
        <v>1</v>
      </c>
      <c r="KZ25" s="2">
        <v>0</v>
      </c>
      <c r="LA25" s="2">
        <v>12190</v>
      </c>
      <c r="LB25" s="2">
        <v>11940</v>
      </c>
      <c r="LD25" s="2">
        <v>1</v>
      </c>
      <c r="LE25" s="2">
        <v>0</v>
      </c>
      <c r="LF25" s="2">
        <v>8805</v>
      </c>
      <c r="LG25" s="2">
        <v>6934</v>
      </c>
      <c r="LI25" s="2">
        <v>1</v>
      </c>
      <c r="LJ25" s="2">
        <v>0</v>
      </c>
      <c r="LK25" s="2">
        <v>12354</v>
      </c>
      <c r="LL25" s="2">
        <v>10604</v>
      </c>
      <c r="LN25" s="2">
        <v>1</v>
      </c>
      <c r="LO25" s="2">
        <v>0</v>
      </c>
      <c r="LP25" s="2">
        <v>11492</v>
      </c>
      <c r="LQ25" s="2">
        <v>10343</v>
      </c>
      <c r="LS25" s="2">
        <v>1</v>
      </c>
      <c r="LT25" s="2">
        <v>0</v>
      </c>
      <c r="LU25" s="2">
        <v>8884</v>
      </c>
      <c r="LV25" s="2">
        <v>6928</v>
      </c>
      <c r="LX25" s="2">
        <v>1</v>
      </c>
      <c r="LY25" s="2">
        <v>0</v>
      </c>
      <c r="LZ25" s="2">
        <v>10550</v>
      </c>
      <c r="MA25" s="2">
        <v>8983</v>
      </c>
      <c r="MC25" s="2">
        <v>1</v>
      </c>
      <c r="MD25" s="2">
        <v>0</v>
      </c>
      <c r="ME25" s="2">
        <v>12104</v>
      </c>
      <c r="MF25" s="2">
        <v>11889</v>
      </c>
      <c r="MH25" s="2">
        <v>1</v>
      </c>
      <c r="MI25" s="2">
        <v>0</v>
      </c>
      <c r="MJ25" s="2">
        <v>7711</v>
      </c>
      <c r="MK25" s="2">
        <v>6211</v>
      </c>
      <c r="MM25" s="2">
        <v>1</v>
      </c>
      <c r="MN25" s="2">
        <v>0</v>
      </c>
      <c r="MO25" s="2">
        <v>11200</v>
      </c>
      <c r="MP25" s="2">
        <v>9010</v>
      </c>
      <c r="MR25" s="2">
        <v>1</v>
      </c>
      <c r="MS25" s="2">
        <v>0</v>
      </c>
      <c r="MT25" s="2">
        <v>10868</v>
      </c>
      <c r="MU25" s="2">
        <v>9254</v>
      </c>
      <c r="MW25" s="2">
        <v>1</v>
      </c>
      <c r="MX25" s="2">
        <v>0</v>
      </c>
      <c r="MY25" s="2">
        <v>8689</v>
      </c>
      <c r="MZ25" s="2">
        <v>6643</v>
      </c>
      <c r="NB25" s="2">
        <v>1</v>
      </c>
      <c r="NC25" s="2">
        <v>0</v>
      </c>
      <c r="ND25" s="2">
        <v>11194</v>
      </c>
      <c r="NE25" s="2">
        <v>9343</v>
      </c>
      <c r="NG25" s="2">
        <v>1</v>
      </c>
      <c r="NH25" s="2">
        <v>0</v>
      </c>
      <c r="NI25" s="2">
        <v>12288</v>
      </c>
      <c r="NJ25" s="2">
        <v>11508</v>
      </c>
      <c r="NL25" s="2">
        <v>1</v>
      </c>
      <c r="NM25" s="2">
        <v>0</v>
      </c>
      <c r="NN25" s="2">
        <v>8733</v>
      </c>
      <c r="NO25" s="2">
        <v>6574</v>
      </c>
      <c r="NQ25" s="2">
        <v>1</v>
      </c>
      <c r="NR25" s="2">
        <v>0</v>
      </c>
      <c r="NS25" s="2">
        <v>11129</v>
      </c>
      <c r="NT25" s="2">
        <v>10914</v>
      </c>
      <c r="NV25" s="2">
        <v>1</v>
      </c>
      <c r="NW25" s="2">
        <v>0</v>
      </c>
      <c r="NX25" s="2">
        <v>10851</v>
      </c>
      <c r="NY25" s="2">
        <v>10925</v>
      </c>
      <c r="OA25" s="2">
        <v>1</v>
      </c>
      <c r="OB25" s="2">
        <v>0</v>
      </c>
      <c r="OC25" s="2">
        <v>7872</v>
      </c>
      <c r="OD25" s="2">
        <v>6283</v>
      </c>
      <c r="OF25" s="2">
        <v>1</v>
      </c>
      <c r="OG25" s="2">
        <v>0</v>
      </c>
      <c r="OH25" s="2">
        <v>10548</v>
      </c>
      <c r="OI25" s="2">
        <v>10172</v>
      </c>
      <c r="OK25" s="2">
        <v>1</v>
      </c>
      <c r="OL25" s="2">
        <v>0</v>
      </c>
      <c r="OM25" s="2">
        <v>10714</v>
      </c>
      <c r="ON25" s="2">
        <v>10537</v>
      </c>
      <c r="OP25" s="2">
        <v>1</v>
      </c>
      <c r="OQ25" s="2">
        <v>0</v>
      </c>
      <c r="OR25" s="2">
        <v>8570</v>
      </c>
      <c r="OS25" s="2">
        <v>6472</v>
      </c>
      <c r="OU25" s="2">
        <v>1</v>
      </c>
      <c r="OV25" s="2">
        <v>0</v>
      </c>
      <c r="OW25" s="2">
        <v>9844</v>
      </c>
      <c r="OX25" s="2">
        <v>10799</v>
      </c>
      <c r="OZ25" s="2">
        <v>1</v>
      </c>
      <c r="PA25" s="2">
        <v>0</v>
      </c>
      <c r="PB25" s="2">
        <v>9551</v>
      </c>
      <c r="PC25" s="2">
        <v>9464</v>
      </c>
      <c r="PE25" s="2">
        <v>1</v>
      </c>
      <c r="PF25" s="2">
        <v>0</v>
      </c>
      <c r="PG25" s="2">
        <v>7227</v>
      </c>
      <c r="PH25" s="2">
        <v>5970</v>
      </c>
      <c r="PJ25" s="2">
        <v>1</v>
      </c>
      <c r="PK25" s="2">
        <v>0</v>
      </c>
      <c r="PL25" s="2">
        <v>11545</v>
      </c>
      <c r="PM25" s="2">
        <v>10621</v>
      </c>
      <c r="PO25" s="2">
        <v>1</v>
      </c>
      <c r="PP25" s="2">
        <v>0</v>
      </c>
      <c r="PQ25" s="2">
        <v>9241</v>
      </c>
      <c r="PR25" s="2">
        <v>8576</v>
      </c>
      <c r="PT25" s="2">
        <v>1</v>
      </c>
      <c r="PU25" s="2">
        <v>0</v>
      </c>
      <c r="PV25" s="2">
        <v>8033</v>
      </c>
      <c r="PW25" s="2">
        <v>6228</v>
      </c>
      <c r="PY25" s="2">
        <v>1</v>
      </c>
      <c r="PZ25" s="2">
        <v>0</v>
      </c>
      <c r="QA25" s="2">
        <v>10318</v>
      </c>
      <c r="QB25" s="2">
        <v>10483</v>
      </c>
      <c r="QD25" s="2">
        <v>1</v>
      </c>
      <c r="QE25" s="2">
        <v>0</v>
      </c>
      <c r="QF25" s="2">
        <v>7889</v>
      </c>
      <c r="QG25" s="2">
        <v>9365</v>
      </c>
      <c r="QI25" s="2">
        <v>1</v>
      </c>
      <c r="QJ25" s="2">
        <v>0</v>
      </c>
      <c r="QK25" s="2">
        <v>6271</v>
      </c>
      <c r="QL25" s="2">
        <v>5438</v>
      </c>
      <c r="QN25" s="2">
        <v>1</v>
      </c>
      <c r="QO25" s="2">
        <v>0</v>
      </c>
      <c r="QP25" s="2">
        <v>9168</v>
      </c>
      <c r="QQ25" s="2">
        <v>8978</v>
      </c>
      <c r="QS25" s="2">
        <v>1</v>
      </c>
      <c r="QT25" s="2">
        <v>0</v>
      </c>
      <c r="QU25" s="2">
        <v>10236</v>
      </c>
      <c r="QV25" s="2">
        <v>8269</v>
      </c>
      <c r="QX25" s="2">
        <v>1</v>
      </c>
      <c r="QY25" s="2">
        <v>0</v>
      </c>
      <c r="QZ25" s="2">
        <v>7748</v>
      </c>
      <c r="RA25" s="2">
        <v>6130</v>
      </c>
    </row>
    <row r="26" spans="1:469" x14ac:dyDescent="0.2">
      <c r="A26"/>
      <c r="B26"/>
      <c r="C26"/>
      <c r="D26"/>
      <c r="F26">
        <v>2</v>
      </c>
      <c r="G26">
        <v>1</v>
      </c>
      <c r="H26">
        <v>8367</v>
      </c>
      <c r="I26">
        <v>7984</v>
      </c>
      <c r="J26"/>
      <c r="K26">
        <v>2</v>
      </c>
      <c r="L26">
        <v>1</v>
      </c>
      <c r="M26">
        <v>6887.9880000000003</v>
      </c>
      <c r="N26">
        <v>6128.7209999999995</v>
      </c>
      <c r="O26"/>
      <c r="P26">
        <v>2</v>
      </c>
      <c r="Q26">
        <v>1</v>
      </c>
      <c r="R26">
        <v>2509.7660000000001</v>
      </c>
      <c r="S26">
        <v>2670.5259999999998</v>
      </c>
      <c r="T26"/>
      <c r="U26">
        <v>2</v>
      </c>
      <c r="V26" s="2">
        <v>1</v>
      </c>
      <c r="W26" s="2">
        <v>7386.45</v>
      </c>
      <c r="X26" s="2">
        <v>6859.2179999999998</v>
      </c>
      <c r="Z26" s="2">
        <v>2</v>
      </c>
      <c r="AA26" s="2">
        <v>1</v>
      </c>
      <c r="AB26" s="2">
        <v>6588.2</v>
      </c>
      <c r="AC26" s="2">
        <v>6425.8</v>
      </c>
      <c r="AE26" s="2">
        <v>2</v>
      </c>
      <c r="AF26" s="2">
        <v>1</v>
      </c>
      <c r="AG26" s="2">
        <v>2137</v>
      </c>
      <c r="AH26" s="2">
        <v>2350</v>
      </c>
      <c r="AJ26" s="2">
        <v>2</v>
      </c>
      <c r="AK26" s="2">
        <v>1</v>
      </c>
      <c r="AL26" s="2">
        <v>9401</v>
      </c>
      <c r="AM26" s="2">
        <v>9637</v>
      </c>
      <c r="AO26" s="2">
        <v>2</v>
      </c>
      <c r="AP26" s="2">
        <v>1</v>
      </c>
      <c r="AQ26" s="2">
        <v>6267.1930000000002</v>
      </c>
      <c r="AR26" s="2">
        <v>6150.45</v>
      </c>
      <c r="AT26" s="2">
        <v>2</v>
      </c>
      <c r="AU26" s="2">
        <v>1</v>
      </c>
      <c r="AV26" s="2">
        <v>2154.8069999999998</v>
      </c>
      <c r="AW26" s="2">
        <v>2662.998</v>
      </c>
      <c r="AY26" s="2">
        <v>2</v>
      </c>
      <c r="AZ26" s="2">
        <v>1</v>
      </c>
      <c r="BA26" s="2">
        <v>6900.3670000000002</v>
      </c>
      <c r="BB26" s="2">
        <v>6436.4189999999999</v>
      </c>
      <c r="BD26" s="2">
        <v>2</v>
      </c>
      <c r="BE26" s="2">
        <v>1</v>
      </c>
      <c r="BF26" s="2">
        <v>7345.0990000000002</v>
      </c>
      <c r="BG26" s="2">
        <v>6161.585</v>
      </c>
      <c r="BI26" s="2">
        <v>2</v>
      </c>
      <c r="BJ26" s="2">
        <v>1</v>
      </c>
      <c r="BK26" s="2">
        <v>2255</v>
      </c>
      <c r="BL26" s="2">
        <v>2515</v>
      </c>
      <c r="BN26" s="2">
        <v>2</v>
      </c>
      <c r="BO26" s="2">
        <v>1</v>
      </c>
      <c r="BP26" s="2">
        <v>6503.16</v>
      </c>
      <c r="BQ26" s="2">
        <v>7590.4</v>
      </c>
      <c r="BS26" s="2">
        <v>2</v>
      </c>
      <c r="BT26" s="2">
        <v>1</v>
      </c>
      <c r="BU26" s="2">
        <v>8027.2579999999998</v>
      </c>
      <c r="BV26" s="2">
        <v>8138.3819999999996</v>
      </c>
      <c r="BX26" s="2">
        <v>2</v>
      </c>
      <c r="BY26" s="2">
        <v>1</v>
      </c>
      <c r="BZ26" s="2">
        <v>2462.0940000000001</v>
      </c>
      <c r="CA26" s="2">
        <v>2737.7420000000002</v>
      </c>
      <c r="CC26" s="2">
        <v>2</v>
      </c>
      <c r="CD26" s="2">
        <v>1</v>
      </c>
      <c r="CE26" s="2">
        <v>8182.0940000000001</v>
      </c>
      <c r="CF26" s="2">
        <v>7376.17</v>
      </c>
      <c r="CH26" s="2">
        <v>2</v>
      </c>
      <c r="CI26" s="2">
        <v>1</v>
      </c>
      <c r="CJ26" s="2">
        <v>6837.0519999999997</v>
      </c>
      <c r="CK26" s="2">
        <v>7553.9189999999999</v>
      </c>
      <c r="CM26" s="2">
        <v>2</v>
      </c>
      <c r="CN26" s="2">
        <v>1</v>
      </c>
      <c r="CO26" s="2">
        <v>2411.5459999999998</v>
      </c>
      <c r="CP26" s="2">
        <v>2787.9720000000002</v>
      </c>
      <c r="CR26" s="2">
        <v>2</v>
      </c>
      <c r="CS26" s="2">
        <v>1</v>
      </c>
      <c r="CT26" s="2">
        <v>9362.1139999999996</v>
      </c>
      <c r="CU26" s="2">
        <v>8958.6200000000008</v>
      </c>
      <c r="CW26" s="2">
        <v>2</v>
      </c>
      <c r="CX26" s="2">
        <v>1</v>
      </c>
      <c r="CY26" s="2">
        <v>8801.0400000000009</v>
      </c>
      <c r="CZ26" s="2">
        <v>8977.8799999999992</v>
      </c>
      <c r="DB26" s="2">
        <v>2</v>
      </c>
      <c r="DC26" s="2">
        <v>1</v>
      </c>
      <c r="DD26" s="2">
        <v>2557.8240000000001</v>
      </c>
      <c r="DE26" s="2">
        <v>2760.3690000000001</v>
      </c>
      <c r="DG26" s="2">
        <v>2</v>
      </c>
      <c r="DH26" s="2">
        <v>1</v>
      </c>
      <c r="DI26" s="2">
        <v>6456</v>
      </c>
      <c r="DJ26" s="2">
        <v>4971</v>
      </c>
      <c r="DL26" s="2">
        <v>2</v>
      </c>
      <c r="DM26" s="2">
        <v>1</v>
      </c>
      <c r="DN26" s="2">
        <v>5079</v>
      </c>
      <c r="DO26" s="2">
        <v>5023</v>
      </c>
      <c r="DQ26" s="2">
        <v>2</v>
      </c>
      <c r="DR26" s="2">
        <v>1</v>
      </c>
      <c r="DS26" s="2">
        <v>2221.7739999999999</v>
      </c>
      <c r="DT26" s="2">
        <v>2604.2150000000001</v>
      </c>
      <c r="DV26" s="2">
        <v>2</v>
      </c>
      <c r="DW26" s="2">
        <v>1</v>
      </c>
      <c r="DX26" s="2">
        <v>6809</v>
      </c>
      <c r="DY26" s="2">
        <v>5120</v>
      </c>
      <c r="EA26" s="2">
        <v>2</v>
      </c>
      <c r="EB26" s="2">
        <v>1</v>
      </c>
      <c r="EC26" s="2">
        <v>6322.3720000000003</v>
      </c>
      <c r="ED26" s="2">
        <v>5389.3209999999999</v>
      </c>
      <c r="EF26" s="2">
        <v>2</v>
      </c>
      <c r="EG26" s="2">
        <v>1</v>
      </c>
      <c r="EH26" s="2">
        <v>2307.0419999999999</v>
      </c>
      <c r="EI26" s="2">
        <v>2810.855</v>
      </c>
      <c r="EK26" s="2">
        <v>2</v>
      </c>
      <c r="EL26" s="2">
        <v>1</v>
      </c>
      <c r="EM26" s="2">
        <v>8869.7649999999994</v>
      </c>
      <c r="EN26" s="2">
        <v>9046.86</v>
      </c>
      <c r="EP26" s="2">
        <v>2</v>
      </c>
      <c r="EQ26" s="2">
        <v>1</v>
      </c>
      <c r="ER26" s="2">
        <v>9436.473</v>
      </c>
      <c r="ES26" s="2">
        <v>9515.8919999999998</v>
      </c>
      <c r="EU26" s="2">
        <v>2</v>
      </c>
      <c r="EV26" s="2">
        <v>1</v>
      </c>
      <c r="EW26" s="2">
        <v>7103.7179999999998</v>
      </c>
      <c r="EX26" s="2">
        <v>5768.9030000000002</v>
      </c>
      <c r="EZ26" s="2">
        <v>2</v>
      </c>
      <c r="FA26" s="2">
        <v>1</v>
      </c>
      <c r="FB26" s="2">
        <v>9676.777</v>
      </c>
      <c r="FC26" s="2">
        <v>9618.152</v>
      </c>
      <c r="FE26" s="2">
        <v>2</v>
      </c>
      <c r="FF26" s="2">
        <v>1</v>
      </c>
      <c r="FG26" s="2">
        <v>10244.894</v>
      </c>
      <c r="FH26" s="2">
        <v>11687.289000000001</v>
      </c>
      <c r="FJ26" s="2">
        <v>2</v>
      </c>
      <c r="FK26" s="2">
        <v>1</v>
      </c>
      <c r="FL26" s="2">
        <v>7309.4489999999996</v>
      </c>
      <c r="FM26" s="2">
        <v>6243.991</v>
      </c>
      <c r="FO26" s="2">
        <v>2</v>
      </c>
      <c r="FP26" s="2">
        <v>1</v>
      </c>
      <c r="FQ26" s="2">
        <v>11556.896000000001</v>
      </c>
      <c r="FR26" s="2">
        <v>10490.102000000001</v>
      </c>
      <c r="FT26" s="2">
        <v>2</v>
      </c>
      <c r="FU26" s="2">
        <v>1</v>
      </c>
      <c r="FV26" s="2">
        <v>10873</v>
      </c>
      <c r="FW26" s="2">
        <v>10515</v>
      </c>
      <c r="FY26" s="2">
        <v>2</v>
      </c>
      <c r="FZ26" s="2">
        <v>1</v>
      </c>
      <c r="GA26" s="2">
        <v>7801</v>
      </c>
      <c r="GB26" s="2">
        <v>6237</v>
      </c>
      <c r="GD26" s="2">
        <v>2</v>
      </c>
      <c r="GE26" s="2">
        <v>1</v>
      </c>
      <c r="GF26" s="2">
        <v>10015.799999999999</v>
      </c>
      <c r="GG26" s="2">
        <v>9390.8799999999992</v>
      </c>
      <c r="GI26" s="2">
        <v>2</v>
      </c>
      <c r="GJ26" s="2">
        <v>1</v>
      </c>
      <c r="GK26" s="2">
        <v>9831</v>
      </c>
      <c r="GL26" s="2">
        <v>11210</v>
      </c>
      <c r="GN26" s="2">
        <v>2</v>
      </c>
      <c r="GO26" s="2">
        <v>1</v>
      </c>
      <c r="GP26" s="2">
        <v>7956.5640000000003</v>
      </c>
      <c r="GQ26" s="2">
        <v>6522.924</v>
      </c>
      <c r="GS26" s="2">
        <v>2</v>
      </c>
      <c r="GT26" s="2">
        <v>1</v>
      </c>
      <c r="GU26" s="2">
        <v>11175.866</v>
      </c>
      <c r="GV26" s="2">
        <v>10702.358</v>
      </c>
      <c r="GX26" s="2">
        <v>2</v>
      </c>
      <c r="GY26" s="2">
        <v>1</v>
      </c>
      <c r="GZ26" s="2">
        <v>9298.9189999999999</v>
      </c>
      <c r="HA26" s="2">
        <v>7631.9210000000003</v>
      </c>
      <c r="HC26" s="2">
        <v>2</v>
      </c>
      <c r="HD26" s="2">
        <v>1</v>
      </c>
      <c r="HE26" s="2">
        <v>8031.6180000000004</v>
      </c>
      <c r="HF26" s="2">
        <v>6320.3850000000002</v>
      </c>
      <c r="HH26" s="2">
        <v>2</v>
      </c>
      <c r="HI26" s="2">
        <v>1</v>
      </c>
      <c r="HJ26" s="2">
        <v>11780</v>
      </c>
      <c r="HK26" s="2">
        <v>11426</v>
      </c>
      <c r="HM26" s="2">
        <v>2</v>
      </c>
      <c r="HN26" s="2">
        <v>1</v>
      </c>
      <c r="HO26" s="2">
        <v>10127.436</v>
      </c>
      <c r="HP26" s="2">
        <v>9373.1209999999992</v>
      </c>
      <c r="HR26" s="2">
        <v>2</v>
      </c>
      <c r="HS26" s="2">
        <v>1</v>
      </c>
      <c r="HT26" s="2">
        <v>8428.4410000000007</v>
      </c>
      <c r="HU26" s="2">
        <v>6781.5029999999997</v>
      </c>
      <c r="HW26" s="2">
        <v>2</v>
      </c>
      <c r="HX26" s="2">
        <v>1</v>
      </c>
      <c r="HY26" s="2">
        <v>11024.08</v>
      </c>
      <c r="HZ26" s="2">
        <v>10514.44</v>
      </c>
      <c r="IB26" s="2">
        <v>2</v>
      </c>
      <c r="IC26" s="2">
        <v>1</v>
      </c>
      <c r="ID26" s="2">
        <v>10559.835999999999</v>
      </c>
      <c r="IE26" s="2">
        <v>9879.9410000000007</v>
      </c>
      <c r="IG26" s="2">
        <v>2</v>
      </c>
      <c r="IH26" s="2">
        <v>1</v>
      </c>
      <c r="II26" s="2">
        <v>8968.8970000000008</v>
      </c>
      <c r="IJ26" s="2">
        <v>6690.0429999999997</v>
      </c>
      <c r="IL26" s="2">
        <v>2</v>
      </c>
      <c r="IM26" s="2">
        <v>1</v>
      </c>
      <c r="IN26" s="2">
        <v>10870</v>
      </c>
      <c r="IO26" s="2">
        <v>10236</v>
      </c>
      <c r="IQ26" s="2">
        <v>2</v>
      </c>
      <c r="IR26" s="2">
        <v>1</v>
      </c>
      <c r="IS26" s="2">
        <v>12772.766</v>
      </c>
      <c r="IT26" s="2">
        <v>12299.875</v>
      </c>
      <c r="IV26" s="2">
        <v>2</v>
      </c>
      <c r="IW26" s="2">
        <v>1</v>
      </c>
      <c r="IX26" s="2">
        <v>8819.1139999999996</v>
      </c>
      <c r="IY26" s="2">
        <v>6806.0010000000002</v>
      </c>
      <c r="JA26" s="2">
        <v>2</v>
      </c>
      <c r="JB26" s="2">
        <v>1</v>
      </c>
      <c r="JC26" s="2">
        <v>11359.384</v>
      </c>
      <c r="JD26" s="2">
        <v>11010.987999999999</v>
      </c>
      <c r="JF26" s="2">
        <v>2</v>
      </c>
      <c r="JG26" s="2">
        <v>1</v>
      </c>
      <c r="JH26" s="2">
        <v>11490.758</v>
      </c>
      <c r="JI26" s="2">
        <v>10031.361000000001</v>
      </c>
      <c r="JK26" s="2">
        <v>2</v>
      </c>
      <c r="JL26" s="2">
        <v>1</v>
      </c>
      <c r="JM26" s="2">
        <v>8865.8770000000004</v>
      </c>
      <c r="JN26" s="2">
        <v>7148.942</v>
      </c>
      <c r="JP26" s="2">
        <v>2</v>
      </c>
      <c r="JQ26" s="2">
        <v>1</v>
      </c>
      <c r="JR26" s="2">
        <v>9904.3410000000003</v>
      </c>
      <c r="JS26" s="2">
        <v>10722.874</v>
      </c>
      <c r="JU26" s="2">
        <v>2</v>
      </c>
      <c r="JV26" s="2">
        <v>1</v>
      </c>
      <c r="JW26" s="2">
        <v>10516</v>
      </c>
      <c r="JX26" s="2">
        <v>11315</v>
      </c>
      <c r="JZ26" s="2">
        <v>2</v>
      </c>
      <c r="KA26" s="2">
        <v>1</v>
      </c>
      <c r="KB26" s="2">
        <v>7209.5209999999997</v>
      </c>
      <c r="KC26" s="2">
        <v>5872.7340000000004</v>
      </c>
      <c r="KE26" s="2">
        <v>2</v>
      </c>
      <c r="KF26" s="2">
        <v>1</v>
      </c>
      <c r="KG26" s="2">
        <v>11311.112999999999</v>
      </c>
      <c r="KH26" s="2">
        <v>9867.8189999999995</v>
      </c>
      <c r="KJ26" s="2">
        <v>2</v>
      </c>
      <c r="KK26" s="2">
        <v>1</v>
      </c>
      <c r="KL26" s="2">
        <v>10784.565000000001</v>
      </c>
      <c r="KM26" s="2">
        <v>10108.663</v>
      </c>
      <c r="KO26" s="2">
        <v>2</v>
      </c>
      <c r="KP26" s="2">
        <v>1</v>
      </c>
      <c r="KQ26" s="2">
        <v>8208</v>
      </c>
      <c r="KR26" s="2">
        <v>6481</v>
      </c>
      <c r="KT26" s="2">
        <v>2</v>
      </c>
      <c r="KU26" s="2">
        <v>1</v>
      </c>
      <c r="KV26" s="2">
        <v>12265.031999999999</v>
      </c>
      <c r="KW26" s="2">
        <v>12107.334999999999</v>
      </c>
      <c r="KY26" s="2">
        <v>2</v>
      </c>
      <c r="KZ26" s="2">
        <v>1</v>
      </c>
      <c r="LA26" s="2">
        <v>11804.635</v>
      </c>
      <c r="LB26" s="2">
        <v>11295.536</v>
      </c>
      <c r="LD26" s="2">
        <v>2</v>
      </c>
      <c r="LE26" s="2">
        <v>1</v>
      </c>
      <c r="LF26" s="2">
        <v>9129.5949999999993</v>
      </c>
      <c r="LG26" s="2">
        <v>7052.6710000000003</v>
      </c>
      <c r="LI26" s="2">
        <v>2</v>
      </c>
      <c r="LJ26" s="2">
        <v>1</v>
      </c>
      <c r="LK26" s="2">
        <v>12500.63</v>
      </c>
      <c r="LL26" s="2">
        <v>10653.07</v>
      </c>
      <c r="LN26" s="2">
        <v>2</v>
      </c>
      <c r="LO26" s="2">
        <v>1</v>
      </c>
      <c r="LP26" s="2">
        <v>11911.108</v>
      </c>
      <c r="LQ26" s="2">
        <v>10259.721</v>
      </c>
      <c r="LS26" s="2">
        <v>2</v>
      </c>
      <c r="LT26" s="2">
        <v>1</v>
      </c>
      <c r="LU26" s="2">
        <v>8905.9920000000002</v>
      </c>
      <c r="LV26" s="2">
        <v>6855.4750000000004</v>
      </c>
      <c r="LX26" s="2">
        <v>2</v>
      </c>
      <c r="LY26" s="2">
        <v>1</v>
      </c>
      <c r="LZ26" s="2">
        <v>10233</v>
      </c>
      <c r="MA26" s="2">
        <v>9114</v>
      </c>
      <c r="MC26" s="2">
        <v>2</v>
      </c>
      <c r="MD26" s="2">
        <v>1</v>
      </c>
      <c r="ME26" s="2">
        <v>11604.324000000001</v>
      </c>
      <c r="MF26" s="2">
        <v>11410.962</v>
      </c>
      <c r="MH26" s="2">
        <v>2</v>
      </c>
      <c r="MI26" s="2">
        <v>1</v>
      </c>
      <c r="MJ26" s="2">
        <v>7814.8969999999999</v>
      </c>
      <c r="MK26" s="2">
        <v>6157.5150000000003</v>
      </c>
      <c r="MM26" s="2">
        <v>2</v>
      </c>
      <c r="MN26" s="2">
        <v>1</v>
      </c>
      <c r="MO26" s="2">
        <v>10976.773999999999</v>
      </c>
      <c r="MP26" s="2">
        <v>9088.268</v>
      </c>
      <c r="MR26" s="2">
        <v>2</v>
      </c>
      <c r="MS26" s="2">
        <v>1</v>
      </c>
      <c r="MT26" s="2">
        <v>10973.468999999999</v>
      </c>
      <c r="MU26" s="2">
        <v>9796.3449999999993</v>
      </c>
      <c r="MW26" s="2">
        <v>2</v>
      </c>
      <c r="MX26" s="2">
        <v>1</v>
      </c>
      <c r="MY26" s="2">
        <v>8851.7890000000007</v>
      </c>
      <c r="MZ26" s="2">
        <v>6596</v>
      </c>
      <c r="NB26" s="2">
        <v>2</v>
      </c>
      <c r="NC26" s="2">
        <v>1</v>
      </c>
      <c r="ND26" s="2">
        <v>12091.271000000001</v>
      </c>
      <c r="NE26" s="2">
        <v>9349.4920000000002</v>
      </c>
      <c r="NG26" s="2">
        <v>2</v>
      </c>
      <c r="NH26" s="2">
        <v>1</v>
      </c>
      <c r="NI26" s="2">
        <v>12085.918</v>
      </c>
      <c r="NJ26" s="2">
        <v>11334.58</v>
      </c>
      <c r="NL26" s="2">
        <v>2</v>
      </c>
      <c r="NM26" s="2">
        <v>1</v>
      </c>
      <c r="NN26" s="2">
        <v>8606.4770000000008</v>
      </c>
      <c r="NO26" s="2">
        <v>6837.7709999999997</v>
      </c>
      <c r="NQ26" s="2">
        <v>2</v>
      </c>
      <c r="NR26" s="2">
        <v>1</v>
      </c>
      <c r="NS26" s="2">
        <v>11076.942999999999</v>
      </c>
      <c r="NT26" s="2">
        <v>10595.703</v>
      </c>
      <c r="NV26" s="2">
        <v>2</v>
      </c>
      <c r="NW26" s="2">
        <v>1</v>
      </c>
      <c r="NX26" s="2">
        <v>10645.21</v>
      </c>
      <c r="NY26" s="2">
        <v>10639.793</v>
      </c>
      <c r="OA26" s="2">
        <v>2</v>
      </c>
      <c r="OB26" s="2">
        <v>1</v>
      </c>
      <c r="OC26" s="2">
        <v>7627.2269999999999</v>
      </c>
      <c r="OD26" s="2">
        <v>6197.36</v>
      </c>
      <c r="OF26" s="2">
        <v>2</v>
      </c>
      <c r="OG26" s="2">
        <v>1</v>
      </c>
      <c r="OH26" s="2">
        <v>10476.841</v>
      </c>
      <c r="OI26" s="2">
        <v>10136.261</v>
      </c>
      <c r="OK26" s="2">
        <v>2</v>
      </c>
      <c r="OL26" s="2">
        <v>1</v>
      </c>
      <c r="OM26" s="2">
        <v>10985.151</v>
      </c>
      <c r="ON26" s="2">
        <v>11120.433999999999</v>
      </c>
      <c r="OP26" s="2">
        <v>2</v>
      </c>
      <c r="OQ26" s="2">
        <v>1</v>
      </c>
      <c r="OR26" s="2">
        <v>8269.3539999999994</v>
      </c>
      <c r="OS26" s="2">
        <v>6573.7030000000004</v>
      </c>
      <c r="OU26" s="2">
        <v>2</v>
      </c>
      <c r="OV26" s="2">
        <v>1</v>
      </c>
      <c r="OW26" s="2">
        <v>10357.859</v>
      </c>
      <c r="OX26" s="2">
        <v>10635.179</v>
      </c>
      <c r="OZ26" s="2">
        <v>2</v>
      </c>
      <c r="PA26" s="2">
        <v>1</v>
      </c>
      <c r="PB26" s="2">
        <v>10164.049000000001</v>
      </c>
      <c r="PC26" s="2">
        <v>10181.200000000001</v>
      </c>
      <c r="PE26" s="2">
        <v>2</v>
      </c>
      <c r="PF26" s="2">
        <v>1</v>
      </c>
      <c r="PG26" s="2">
        <v>7157.6540000000005</v>
      </c>
      <c r="PH26" s="2">
        <v>5785.28</v>
      </c>
      <c r="PJ26" s="2">
        <v>2</v>
      </c>
      <c r="PK26" s="2">
        <v>1</v>
      </c>
      <c r="PL26" s="2">
        <v>10832.644</v>
      </c>
      <c r="PM26" s="2">
        <v>10145.615</v>
      </c>
      <c r="PO26" s="2">
        <v>2</v>
      </c>
      <c r="PP26" s="2">
        <v>1</v>
      </c>
      <c r="PQ26" s="2">
        <v>9467.8089999999993</v>
      </c>
      <c r="PR26" s="2">
        <v>8957.6659999999993</v>
      </c>
      <c r="PT26" s="2">
        <v>2</v>
      </c>
      <c r="PU26" s="2">
        <v>1</v>
      </c>
      <c r="PV26" s="2">
        <v>7991.2179999999998</v>
      </c>
      <c r="PW26" s="2">
        <v>6352.5820000000003</v>
      </c>
      <c r="PY26" s="2">
        <v>2</v>
      </c>
      <c r="PZ26" s="2">
        <v>1</v>
      </c>
      <c r="QA26" s="2">
        <v>9733.9519999999993</v>
      </c>
      <c r="QB26" s="2">
        <v>9925.7330000000002</v>
      </c>
      <c r="QD26" s="2">
        <v>2</v>
      </c>
      <c r="QE26" s="2">
        <v>1</v>
      </c>
      <c r="QF26" s="2">
        <v>9036.2350000000006</v>
      </c>
      <c r="QG26" s="2">
        <v>9905.8909999999996</v>
      </c>
      <c r="QI26" s="2">
        <v>2</v>
      </c>
      <c r="QJ26" s="2">
        <v>1</v>
      </c>
      <c r="QK26" s="2">
        <v>6370.5550000000003</v>
      </c>
      <c r="QL26" s="2">
        <v>5416.1589999999997</v>
      </c>
      <c r="QN26" s="2">
        <v>2</v>
      </c>
      <c r="QO26" s="2">
        <v>1</v>
      </c>
      <c r="QP26" s="2">
        <v>9268</v>
      </c>
      <c r="QQ26" s="2">
        <v>8810</v>
      </c>
      <c r="QS26" s="2">
        <v>2</v>
      </c>
      <c r="QT26" s="2">
        <v>1</v>
      </c>
      <c r="QU26" s="2">
        <v>10115.213</v>
      </c>
      <c r="QV26" s="2">
        <v>8931.9869999999992</v>
      </c>
      <c r="QX26" s="2">
        <v>2</v>
      </c>
      <c r="QY26" s="2">
        <v>1</v>
      </c>
      <c r="QZ26" s="2">
        <v>7977.1450000000004</v>
      </c>
      <c r="RA26" s="2">
        <v>6279.3280000000004</v>
      </c>
    </row>
    <row r="27" spans="1:469" x14ac:dyDescent="0.2">
      <c r="F27" s="2">
        <v>3</v>
      </c>
      <c r="G27" s="2">
        <v>2</v>
      </c>
      <c r="H27" s="2">
        <v>8099</v>
      </c>
      <c r="I27" s="2">
        <v>6796</v>
      </c>
      <c r="K27" s="2">
        <v>3</v>
      </c>
      <c r="L27" s="2">
        <v>2</v>
      </c>
      <c r="M27" s="2">
        <v>6694.6220000000003</v>
      </c>
      <c r="N27" s="2">
        <v>6541.1940000000004</v>
      </c>
      <c r="P27" s="2">
        <v>3</v>
      </c>
      <c r="Q27" s="2">
        <v>2</v>
      </c>
      <c r="R27" s="2">
        <v>2411.1990000000001</v>
      </c>
      <c r="S27" s="2">
        <v>2676.8989999999999</v>
      </c>
      <c r="U27" s="2">
        <v>3</v>
      </c>
      <c r="V27" s="2">
        <v>2</v>
      </c>
      <c r="W27" s="2">
        <v>7147.5820000000003</v>
      </c>
      <c r="X27" s="2">
        <v>7235.192</v>
      </c>
      <c r="Z27" s="2">
        <v>3</v>
      </c>
      <c r="AA27" s="2">
        <v>2</v>
      </c>
      <c r="AB27" s="2">
        <v>6192.8</v>
      </c>
      <c r="AC27" s="2">
        <v>6296.16</v>
      </c>
      <c r="AE27" s="2">
        <v>3</v>
      </c>
      <c r="AF27" s="2">
        <v>2</v>
      </c>
      <c r="AG27" s="2">
        <v>2242</v>
      </c>
      <c r="AH27" s="2">
        <v>2367</v>
      </c>
      <c r="AJ27" s="2">
        <v>3</v>
      </c>
      <c r="AK27" s="2">
        <v>2</v>
      </c>
      <c r="AL27" s="2">
        <v>8586</v>
      </c>
      <c r="AM27" s="2">
        <v>8206</v>
      </c>
      <c r="AO27" s="2">
        <v>3</v>
      </c>
      <c r="AP27" s="2">
        <v>2</v>
      </c>
      <c r="AQ27" s="2">
        <v>5926.35</v>
      </c>
      <c r="AR27" s="2">
        <v>5757.1890000000003</v>
      </c>
      <c r="AT27" s="2">
        <v>3</v>
      </c>
      <c r="AU27" s="2">
        <v>2</v>
      </c>
      <c r="AV27" s="2">
        <v>2352.6129999999998</v>
      </c>
      <c r="AW27" s="2">
        <v>2805.788</v>
      </c>
      <c r="AY27" s="2">
        <v>3</v>
      </c>
      <c r="AZ27" s="2">
        <v>2</v>
      </c>
      <c r="BA27" s="2">
        <v>7298.8469999999998</v>
      </c>
      <c r="BB27" s="2">
        <v>6360.3230000000003</v>
      </c>
      <c r="BD27" s="2">
        <v>3</v>
      </c>
      <c r="BE27" s="2">
        <v>2</v>
      </c>
      <c r="BF27" s="2">
        <v>7766.8860000000004</v>
      </c>
      <c r="BG27" s="2">
        <v>6677.8810000000003</v>
      </c>
      <c r="BI27" s="2">
        <v>3</v>
      </c>
      <c r="BJ27" s="2">
        <v>2</v>
      </c>
      <c r="BK27" s="2">
        <v>2267</v>
      </c>
      <c r="BL27" s="2">
        <v>2550</v>
      </c>
      <c r="BN27" s="2">
        <v>3</v>
      </c>
      <c r="BO27" s="2">
        <v>2</v>
      </c>
      <c r="BP27" s="2">
        <v>6393.72</v>
      </c>
      <c r="BQ27" s="2">
        <v>7351.48</v>
      </c>
      <c r="BS27" s="2">
        <v>3</v>
      </c>
      <c r="BT27" s="2">
        <v>2</v>
      </c>
      <c r="BU27" s="2">
        <v>8118.4189999999999</v>
      </c>
      <c r="BV27" s="2">
        <v>8210.7950000000001</v>
      </c>
      <c r="BX27" s="2">
        <v>3</v>
      </c>
      <c r="BY27" s="2">
        <v>2</v>
      </c>
      <c r="BZ27" s="2">
        <v>2458.895</v>
      </c>
      <c r="CA27" s="2">
        <v>2857.7449999999999</v>
      </c>
      <c r="CC27" s="2">
        <v>3</v>
      </c>
      <c r="CD27" s="2">
        <v>2</v>
      </c>
      <c r="CE27" s="2">
        <v>8313.8410000000003</v>
      </c>
      <c r="CF27" s="2">
        <v>7711.1049999999996</v>
      </c>
      <c r="CH27" s="2">
        <v>3</v>
      </c>
      <c r="CI27" s="2">
        <v>2</v>
      </c>
      <c r="CJ27" s="2">
        <v>7657.2380000000003</v>
      </c>
      <c r="CK27" s="2">
        <v>8039.7359999999999</v>
      </c>
      <c r="CM27" s="2">
        <v>3</v>
      </c>
      <c r="CN27" s="2">
        <v>2</v>
      </c>
      <c r="CO27" s="2">
        <v>2507.0990000000002</v>
      </c>
      <c r="CP27" s="2">
        <v>2754.049</v>
      </c>
      <c r="CR27" s="2">
        <v>3</v>
      </c>
      <c r="CS27" s="2">
        <v>2</v>
      </c>
      <c r="CT27" s="2">
        <v>10033.74</v>
      </c>
      <c r="CU27" s="2">
        <v>8922.44</v>
      </c>
      <c r="CW27" s="2">
        <v>3</v>
      </c>
      <c r="CX27" s="2">
        <v>2</v>
      </c>
      <c r="CY27" s="2">
        <v>9616.84</v>
      </c>
      <c r="CZ27" s="2">
        <v>9309.16</v>
      </c>
      <c r="DB27" s="2">
        <v>3</v>
      </c>
      <c r="DC27" s="2">
        <v>2</v>
      </c>
      <c r="DD27" s="2">
        <v>2570.3609999999999</v>
      </c>
      <c r="DE27" s="2">
        <v>2944.6660000000002</v>
      </c>
      <c r="DG27" s="2">
        <v>3</v>
      </c>
      <c r="DH27" s="2">
        <v>2</v>
      </c>
      <c r="DI27" s="2">
        <v>6131</v>
      </c>
      <c r="DJ27" s="2">
        <v>4357</v>
      </c>
      <c r="DL27" s="2">
        <v>3</v>
      </c>
      <c r="DM27" s="2">
        <v>2</v>
      </c>
      <c r="DN27" s="2">
        <v>4944</v>
      </c>
      <c r="DO27" s="2">
        <v>5200</v>
      </c>
      <c r="DQ27" s="2">
        <v>3</v>
      </c>
      <c r="DR27" s="2">
        <v>2</v>
      </c>
      <c r="DS27" s="2">
        <v>2213.1370000000002</v>
      </c>
      <c r="DT27" s="2">
        <v>2603.828</v>
      </c>
      <c r="DV27" s="2">
        <v>3</v>
      </c>
      <c r="DW27" s="2">
        <v>2</v>
      </c>
      <c r="DX27" s="2">
        <v>5925</v>
      </c>
      <c r="DY27" s="2">
        <v>4539</v>
      </c>
      <c r="EA27" s="2">
        <v>3</v>
      </c>
      <c r="EB27" s="2">
        <v>2</v>
      </c>
      <c r="EC27" s="2">
        <v>6391.0990000000002</v>
      </c>
      <c r="ED27" s="2">
        <v>5562.9620000000004</v>
      </c>
      <c r="EF27" s="2">
        <v>3</v>
      </c>
      <c r="EG27" s="2">
        <v>2</v>
      </c>
      <c r="EH27" s="2">
        <v>2312.9670000000001</v>
      </c>
      <c r="EI27" s="2">
        <v>2810.2840000000001</v>
      </c>
      <c r="EK27" s="2">
        <v>3</v>
      </c>
      <c r="EL27" s="2">
        <v>2</v>
      </c>
      <c r="EM27" s="2">
        <v>8569.4490000000005</v>
      </c>
      <c r="EN27" s="2">
        <v>8316.0669999999991</v>
      </c>
      <c r="EP27" s="2">
        <v>3</v>
      </c>
      <c r="EQ27" s="2">
        <v>2</v>
      </c>
      <c r="ER27" s="2">
        <v>9718.4040000000005</v>
      </c>
      <c r="ES27" s="2">
        <v>9829.7960000000003</v>
      </c>
      <c r="EU27" s="2">
        <v>3</v>
      </c>
      <c r="EV27" s="2">
        <v>2</v>
      </c>
      <c r="EW27" s="2">
        <v>7051.7650000000003</v>
      </c>
      <c r="EX27" s="2">
        <v>5876.3459999999995</v>
      </c>
      <c r="EZ27" s="2">
        <v>3</v>
      </c>
      <c r="FA27" s="2">
        <v>2</v>
      </c>
      <c r="FB27" s="2">
        <v>9723.9539999999997</v>
      </c>
      <c r="FC27" s="2">
        <v>9567.5210000000006</v>
      </c>
      <c r="FE27" s="2">
        <v>3</v>
      </c>
      <c r="FF27" s="2">
        <v>2</v>
      </c>
      <c r="FG27" s="2">
        <v>9681.2109999999993</v>
      </c>
      <c r="FH27" s="2">
        <v>10081.953</v>
      </c>
      <c r="FJ27" s="2">
        <v>3</v>
      </c>
      <c r="FK27" s="2">
        <v>2</v>
      </c>
      <c r="FL27" s="2">
        <v>7416.2150000000001</v>
      </c>
      <c r="FM27" s="2">
        <v>6098.2070000000003</v>
      </c>
      <c r="FO27" s="2">
        <v>3</v>
      </c>
      <c r="FP27" s="2">
        <v>2</v>
      </c>
      <c r="FQ27" s="2">
        <v>12148.772999999999</v>
      </c>
      <c r="FR27" s="2">
        <v>10988.575000000001</v>
      </c>
      <c r="FT27" s="2">
        <v>3</v>
      </c>
      <c r="FU27" s="2">
        <v>2</v>
      </c>
      <c r="FV27" s="2">
        <v>10409</v>
      </c>
      <c r="FW27" s="2">
        <v>10445</v>
      </c>
      <c r="FY27" s="2">
        <v>3</v>
      </c>
      <c r="FZ27" s="2">
        <v>2</v>
      </c>
      <c r="GA27" s="2">
        <v>7871</v>
      </c>
      <c r="GB27" s="2">
        <v>6078</v>
      </c>
      <c r="GD27" s="2">
        <v>3</v>
      </c>
      <c r="GE27" s="2">
        <v>2</v>
      </c>
      <c r="GF27" s="2">
        <v>9975.92</v>
      </c>
      <c r="GG27" s="2">
        <v>9658.52</v>
      </c>
      <c r="GI27" s="2">
        <v>3</v>
      </c>
      <c r="GJ27" s="2">
        <v>2</v>
      </c>
      <c r="GK27" s="2">
        <v>10037</v>
      </c>
      <c r="GL27" s="2">
        <v>10463</v>
      </c>
      <c r="GN27" s="2">
        <v>3</v>
      </c>
      <c r="GO27" s="2">
        <v>2</v>
      </c>
      <c r="GP27" s="2">
        <v>8239.643</v>
      </c>
      <c r="GQ27" s="2">
        <v>6565.424</v>
      </c>
      <c r="GS27" s="2">
        <v>3</v>
      </c>
      <c r="GT27" s="2">
        <v>2</v>
      </c>
      <c r="GU27" s="2">
        <v>11367.156000000001</v>
      </c>
      <c r="GV27" s="2">
        <v>9986.0030000000006</v>
      </c>
      <c r="GX27" s="2">
        <v>3</v>
      </c>
      <c r="GY27" s="2">
        <v>2</v>
      </c>
      <c r="GZ27" s="2">
        <v>9360.4560000000001</v>
      </c>
      <c r="HA27" s="2">
        <v>7822.1660000000002</v>
      </c>
      <c r="HC27" s="2">
        <v>3</v>
      </c>
      <c r="HD27" s="2">
        <v>2</v>
      </c>
      <c r="HE27" s="2">
        <v>7864.1480000000001</v>
      </c>
      <c r="HF27" s="2">
        <v>6364.4669999999996</v>
      </c>
      <c r="HH27" s="2">
        <v>3</v>
      </c>
      <c r="HI27" s="2">
        <v>2</v>
      </c>
      <c r="HJ27" s="2">
        <v>11991</v>
      </c>
      <c r="HK27" s="2">
        <v>11209</v>
      </c>
      <c r="HM27" s="2">
        <v>3</v>
      </c>
      <c r="HN27" s="2">
        <v>2</v>
      </c>
      <c r="HO27" s="2">
        <v>10236.48</v>
      </c>
      <c r="HP27" s="2">
        <v>9501.9599999999991</v>
      </c>
      <c r="HR27" s="2">
        <v>3</v>
      </c>
      <c r="HS27" s="2">
        <v>2</v>
      </c>
      <c r="HT27" s="2">
        <v>8305.7060000000001</v>
      </c>
      <c r="HU27" s="2">
        <v>6497.8789999999999</v>
      </c>
      <c r="HW27" s="2">
        <v>3</v>
      </c>
      <c r="HX27" s="2">
        <v>2</v>
      </c>
      <c r="HY27" s="2">
        <v>10849.92</v>
      </c>
      <c r="HZ27" s="2">
        <v>10041.719999999999</v>
      </c>
      <c r="IB27" s="2">
        <v>3</v>
      </c>
      <c r="IC27" s="2">
        <v>2</v>
      </c>
      <c r="ID27" s="2">
        <v>11049.383</v>
      </c>
      <c r="IE27" s="2">
        <v>9862.6929999999993</v>
      </c>
      <c r="IG27" s="2">
        <v>3</v>
      </c>
      <c r="IH27" s="2">
        <v>2</v>
      </c>
      <c r="II27" s="2">
        <v>8715.3719999999994</v>
      </c>
      <c r="IJ27" s="2">
        <v>6661.2790000000005</v>
      </c>
      <c r="IL27" s="2">
        <v>3</v>
      </c>
      <c r="IM27" s="2">
        <v>2</v>
      </c>
      <c r="IN27" s="2">
        <v>11334</v>
      </c>
      <c r="IO27" s="2">
        <v>10103</v>
      </c>
      <c r="IQ27" s="2">
        <v>3</v>
      </c>
      <c r="IR27" s="2">
        <v>2</v>
      </c>
      <c r="IS27" s="2">
        <v>12060.281999999999</v>
      </c>
      <c r="IT27" s="2">
        <v>12595.710999999999</v>
      </c>
      <c r="IV27" s="2">
        <v>3</v>
      </c>
      <c r="IW27" s="2">
        <v>2</v>
      </c>
      <c r="IX27" s="2">
        <v>8964.6190000000006</v>
      </c>
      <c r="IY27" s="2">
        <v>6857.4440000000004</v>
      </c>
      <c r="JA27" s="2">
        <v>3</v>
      </c>
      <c r="JB27" s="2">
        <v>2</v>
      </c>
      <c r="JC27" s="2">
        <v>11023.111000000001</v>
      </c>
      <c r="JD27" s="2">
        <v>10405.814</v>
      </c>
      <c r="JF27" s="2">
        <v>3</v>
      </c>
      <c r="JG27" s="2">
        <v>2</v>
      </c>
      <c r="JH27" s="2">
        <v>11496.278</v>
      </c>
      <c r="JI27" s="2">
        <v>10492.927</v>
      </c>
      <c r="JK27" s="2">
        <v>3</v>
      </c>
      <c r="JL27" s="2">
        <v>2</v>
      </c>
      <c r="JM27" s="2">
        <v>9206.9509999999991</v>
      </c>
      <c r="JN27" s="2">
        <v>6955.7809999999999</v>
      </c>
      <c r="JP27" s="2">
        <v>3</v>
      </c>
      <c r="JQ27" s="2">
        <v>2</v>
      </c>
      <c r="JR27" s="2">
        <v>9679.8510000000006</v>
      </c>
      <c r="JS27" s="2">
        <v>10283.775</v>
      </c>
      <c r="JU27" s="2">
        <v>3</v>
      </c>
      <c r="JV27" s="2">
        <v>2</v>
      </c>
      <c r="JW27" s="2">
        <v>10529</v>
      </c>
      <c r="JX27" s="2">
        <v>10690</v>
      </c>
      <c r="JZ27" s="2">
        <v>3</v>
      </c>
      <c r="KA27" s="2">
        <v>2</v>
      </c>
      <c r="KB27" s="2">
        <v>7138.9250000000002</v>
      </c>
      <c r="KC27" s="2">
        <v>5885.33</v>
      </c>
      <c r="KE27" s="2">
        <v>3</v>
      </c>
      <c r="KF27" s="2">
        <v>2</v>
      </c>
      <c r="KG27" s="2">
        <v>11194.918</v>
      </c>
      <c r="KH27" s="2">
        <v>10101.383</v>
      </c>
      <c r="KJ27" s="2">
        <v>3</v>
      </c>
      <c r="KK27" s="2">
        <v>2</v>
      </c>
      <c r="KL27" s="2">
        <v>10425.745000000001</v>
      </c>
      <c r="KM27" s="2">
        <v>10378.049999999999</v>
      </c>
      <c r="KO27" s="2">
        <v>3</v>
      </c>
      <c r="KP27" s="2">
        <v>2</v>
      </c>
      <c r="KQ27" s="2">
        <v>8363</v>
      </c>
      <c r="KR27" s="2">
        <v>6544</v>
      </c>
      <c r="KT27" s="2">
        <v>3</v>
      </c>
      <c r="KU27" s="2">
        <v>2</v>
      </c>
      <c r="KV27" s="2">
        <v>12163.233</v>
      </c>
      <c r="KW27" s="2">
        <v>11310.008</v>
      </c>
      <c r="KY27" s="2">
        <v>3</v>
      </c>
      <c r="KZ27" s="2">
        <v>2</v>
      </c>
      <c r="LA27" s="2">
        <v>11934.994000000001</v>
      </c>
      <c r="LB27" s="2">
        <v>11041.396000000001</v>
      </c>
      <c r="LD27" s="2">
        <v>3</v>
      </c>
      <c r="LE27" s="2">
        <v>2</v>
      </c>
      <c r="LF27" s="2">
        <v>9157.2209999999995</v>
      </c>
      <c r="LG27" s="2">
        <v>7172.7120000000004</v>
      </c>
      <c r="LI27" s="2">
        <v>3</v>
      </c>
      <c r="LJ27" s="2">
        <v>2</v>
      </c>
      <c r="LK27" s="2">
        <v>12055.18</v>
      </c>
      <c r="LL27" s="2">
        <v>9970.3700000000008</v>
      </c>
      <c r="LN27" s="2">
        <v>3</v>
      </c>
      <c r="LO27" s="2">
        <v>2</v>
      </c>
      <c r="LP27" s="2">
        <v>11380.12</v>
      </c>
      <c r="LQ27" s="2">
        <v>10050.679</v>
      </c>
      <c r="LS27" s="2">
        <v>3</v>
      </c>
      <c r="LT27" s="2">
        <v>2</v>
      </c>
      <c r="LU27" s="2">
        <v>8877.7119999999995</v>
      </c>
      <c r="LV27" s="2">
        <v>6797.5</v>
      </c>
      <c r="LX27" s="2">
        <v>3</v>
      </c>
      <c r="LY27" s="2">
        <v>2</v>
      </c>
      <c r="LZ27" s="2">
        <v>10383</v>
      </c>
      <c r="MA27" s="2">
        <v>8364</v>
      </c>
      <c r="MC27" s="2">
        <v>3</v>
      </c>
      <c r="MD27" s="2">
        <v>2</v>
      </c>
      <c r="ME27" s="2">
        <v>11514.396000000001</v>
      </c>
      <c r="MF27" s="2">
        <v>11230.752</v>
      </c>
      <c r="MH27" s="2">
        <v>3</v>
      </c>
      <c r="MI27" s="2">
        <v>2</v>
      </c>
      <c r="MJ27" s="2">
        <v>7674.3019999999997</v>
      </c>
      <c r="MK27" s="2">
        <v>6207.9830000000002</v>
      </c>
      <c r="MM27" s="2">
        <v>3</v>
      </c>
      <c r="MN27" s="2">
        <v>2</v>
      </c>
      <c r="MO27" s="2">
        <v>10928.316000000001</v>
      </c>
      <c r="MP27" s="2">
        <v>9114.9249999999993</v>
      </c>
      <c r="MR27" s="2">
        <v>3</v>
      </c>
      <c r="MS27" s="2">
        <v>2</v>
      </c>
      <c r="MT27" s="2">
        <v>10724.581</v>
      </c>
      <c r="MU27" s="2">
        <v>9907.6779999999999</v>
      </c>
      <c r="MW27" s="2">
        <v>3</v>
      </c>
      <c r="MX27" s="2">
        <v>2</v>
      </c>
      <c r="MY27" s="2">
        <v>8725.3469999999998</v>
      </c>
      <c r="MZ27" s="2">
        <v>6682.2709999999997</v>
      </c>
      <c r="NB27" s="2">
        <v>3</v>
      </c>
      <c r="NC27" s="2">
        <v>2</v>
      </c>
      <c r="ND27" s="2">
        <v>11959.128000000001</v>
      </c>
      <c r="NE27" s="2">
        <v>10521.041999999999</v>
      </c>
      <c r="NG27" s="2">
        <v>3</v>
      </c>
      <c r="NH27" s="2">
        <v>2</v>
      </c>
      <c r="NI27" s="2">
        <v>11852.781000000001</v>
      </c>
      <c r="NJ27" s="2">
        <v>11446.129000000001</v>
      </c>
      <c r="NL27" s="2">
        <v>3</v>
      </c>
      <c r="NM27" s="2">
        <v>2</v>
      </c>
      <c r="NN27" s="2">
        <v>8834.5040000000008</v>
      </c>
      <c r="NO27" s="2">
        <v>6770.2749999999996</v>
      </c>
      <c r="NQ27" s="2">
        <v>3</v>
      </c>
      <c r="NR27" s="2">
        <v>2</v>
      </c>
      <c r="NS27" s="2">
        <v>10989.24</v>
      </c>
      <c r="NT27" s="2">
        <v>10335.280000000001</v>
      </c>
      <c r="NV27" s="2">
        <v>3</v>
      </c>
      <c r="NW27" s="2">
        <v>2</v>
      </c>
      <c r="NX27" s="2">
        <v>10485.837</v>
      </c>
      <c r="NY27" s="2">
        <v>9840.2469999999994</v>
      </c>
      <c r="OA27" s="2">
        <v>3</v>
      </c>
      <c r="OB27" s="2">
        <v>2</v>
      </c>
      <c r="OC27" s="2">
        <v>7609.0630000000001</v>
      </c>
      <c r="OD27" s="2">
        <v>6213.4740000000002</v>
      </c>
      <c r="OF27" s="2">
        <v>3</v>
      </c>
      <c r="OG27" s="2">
        <v>2</v>
      </c>
      <c r="OH27" s="2">
        <v>10413.234</v>
      </c>
      <c r="OI27" s="2">
        <v>10439.991</v>
      </c>
      <c r="OK27" s="2">
        <v>3</v>
      </c>
      <c r="OL27" s="2">
        <v>2</v>
      </c>
      <c r="OM27" s="2">
        <v>10857.603999999999</v>
      </c>
      <c r="ON27" s="2">
        <v>10739.446</v>
      </c>
      <c r="OP27" s="2">
        <v>3</v>
      </c>
      <c r="OQ27" s="2">
        <v>2</v>
      </c>
      <c r="OR27" s="2">
        <v>8371.1260000000002</v>
      </c>
      <c r="OS27" s="2">
        <v>6527.3940000000002</v>
      </c>
      <c r="OU27" s="2">
        <v>3</v>
      </c>
      <c r="OV27" s="2">
        <v>2</v>
      </c>
      <c r="OW27" s="2">
        <v>10442.822</v>
      </c>
      <c r="OX27" s="2">
        <v>10120.343000000001</v>
      </c>
      <c r="OZ27" s="2">
        <v>3</v>
      </c>
      <c r="PA27" s="2">
        <v>2</v>
      </c>
      <c r="PB27" s="2">
        <v>10016.44</v>
      </c>
      <c r="PC27" s="2">
        <v>9950.3259999999991</v>
      </c>
      <c r="PE27" s="2">
        <v>3</v>
      </c>
      <c r="PF27" s="2">
        <v>2</v>
      </c>
      <c r="PG27" s="2">
        <v>7103.6109999999999</v>
      </c>
      <c r="PH27" s="2">
        <v>5729.37</v>
      </c>
      <c r="PJ27" s="2">
        <v>3</v>
      </c>
      <c r="PK27" s="2">
        <v>2</v>
      </c>
      <c r="PL27" s="2">
        <v>10597.134</v>
      </c>
      <c r="PM27" s="2">
        <v>9317.6360000000004</v>
      </c>
      <c r="PO27" s="2">
        <v>3</v>
      </c>
      <c r="PP27" s="2">
        <v>2</v>
      </c>
      <c r="PQ27" s="2">
        <v>9478.9869999999992</v>
      </c>
      <c r="PR27" s="2">
        <v>9524.2909999999993</v>
      </c>
      <c r="PT27" s="2">
        <v>3</v>
      </c>
      <c r="PU27" s="2">
        <v>2</v>
      </c>
      <c r="PV27" s="2">
        <v>8044.0349999999999</v>
      </c>
      <c r="PW27" s="2">
        <v>6452.4620000000004</v>
      </c>
      <c r="PY27" s="2">
        <v>3</v>
      </c>
      <c r="PZ27" s="2">
        <v>2</v>
      </c>
      <c r="QA27" s="2">
        <v>9698.1190000000006</v>
      </c>
      <c r="QB27" s="2">
        <v>9913.1679999999997</v>
      </c>
      <c r="QD27" s="2">
        <v>3</v>
      </c>
      <c r="QE27" s="2">
        <v>2</v>
      </c>
      <c r="QF27" s="2">
        <v>9241.8880000000008</v>
      </c>
      <c r="QG27" s="2">
        <v>10129.183000000001</v>
      </c>
      <c r="QI27" s="2">
        <v>3</v>
      </c>
      <c r="QJ27" s="2">
        <v>2</v>
      </c>
      <c r="QK27" s="2">
        <v>6397.1750000000002</v>
      </c>
      <c r="QL27" s="2">
        <v>5378.8540000000003</v>
      </c>
      <c r="QN27" s="2">
        <v>3</v>
      </c>
      <c r="QO27" s="2">
        <v>2</v>
      </c>
      <c r="QP27" s="2">
        <v>9504</v>
      </c>
      <c r="QQ27" s="2">
        <v>8362</v>
      </c>
      <c r="QS27" s="2">
        <v>3</v>
      </c>
      <c r="QT27" s="2">
        <v>2</v>
      </c>
      <c r="QU27" s="2">
        <v>10292.966</v>
      </c>
      <c r="QV27" s="2">
        <v>9896.1779999999999</v>
      </c>
      <c r="QX27" s="2">
        <v>3</v>
      </c>
      <c r="QY27" s="2">
        <v>2</v>
      </c>
      <c r="QZ27" s="2">
        <v>7995.8190000000004</v>
      </c>
      <c r="RA27" s="2">
        <v>6190.1580000000004</v>
      </c>
    </row>
    <row r="28" spans="1:469" x14ac:dyDescent="0.2">
      <c r="F28" s="2">
        <v>4</v>
      </c>
      <c r="G28" s="2">
        <v>3</v>
      </c>
      <c r="H28" s="2">
        <v>7270</v>
      </c>
      <c r="I28" s="2">
        <v>6104</v>
      </c>
      <c r="K28" s="2">
        <v>4</v>
      </c>
      <c r="L28" s="2">
        <v>3</v>
      </c>
      <c r="M28" s="2">
        <v>7057.1409999999996</v>
      </c>
      <c r="N28" s="2">
        <v>7294.3310000000001</v>
      </c>
      <c r="P28" s="2">
        <v>4</v>
      </c>
      <c r="Q28" s="2">
        <v>3</v>
      </c>
      <c r="R28" s="2">
        <v>2412.1799999999998</v>
      </c>
      <c r="S28" s="2">
        <v>2636.6390000000001</v>
      </c>
      <c r="U28" s="2">
        <v>4</v>
      </c>
      <c r="V28" s="2">
        <v>3</v>
      </c>
      <c r="W28" s="2">
        <v>7136.2709999999997</v>
      </c>
      <c r="X28" s="2">
        <v>7360.0150000000003</v>
      </c>
      <c r="Z28" s="2">
        <v>4</v>
      </c>
      <c r="AA28" s="2">
        <v>3</v>
      </c>
      <c r="AB28" s="2">
        <v>6170.4</v>
      </c>
      <c r="AC28" s="2">
        <v>5559.4</v>
      </c>
      <c r="AE28" s="2">
        <v>4</v>
      </c>
      <c r="AF28" s="2">
        <v>3</v>
      </c>
      <c r="AG28" s="2">
        <v>2158</v>
      </c>
      <c r="AH28" s="2">
        <v>2408</v>
      </c>
      <c r="AJ28" s="2">
        <v>4</v>
      </c>
      <c r="AK28" s="2">
        <v>3</v>
      </c>
      <c r="AL28" s="2">
        <v>7987</v>
      </c>
      <c r="AM28" s="2">
        <v>7158</v>
      </c>
      <c r="AO28" s="2">
        <v>4</v>
      </c>
      <c r="AP28" s="2">
        <v>3</v>
      </c>
      <c r="AQ28" s="2">
        <v>5892.1120000000001</v>
      </c>
      <c r="AR28" s="2">
        <v>5797.4790000000003</v>
      </c>
      <c r="AT28" s="2">
        <v>4</v>
      </c>
      <c r="AU28" s="2">
        <v>3</v>
      </c>
      <c r="AV28" s="2">
        <v>2394.02</v>
      </c>
      <c r="AW28" s="2">
        <v>2751.7939999999999</v>
      </c>
      <c r="AY28" s="2">
        <v>4</v>
      </c>
      <c r="AZ28" s="2">
        <v>3</v>
      </c>
      <c r="BA28" s="2">
        <v>7004.6530000000002</v>
      </c>
      <c r="BB28" s="2">
        <v>5659.4830000000002</v>
      </c>
      <c r="BD28" s="2">
        <v>4</v>
      </c>
      <c r="BE28" s="2">
        <v>3</v>
      </c>
      <c r="BF28" s="2">
        <v>8369.2060000000001</v>
      </c>
      <c r="BG28" s="2">
        <v>6981.2730000000001</v>
      </c>
      <c r="BI28" s="2">
        <v>4</v>
      </c>
      <c r="BJ28" s="2">
        <v>3</v>
      </c>
      <c r="BK28" s="2">
        <v>2290</v>
      </c>
      <c r="BL28" s="2">
        <v>2434</v>
      </c>
      <c r="BN28" s="2">
        <v>4</v>
      </c>
      <c r="BO28" s="2">
        <v>3</v>
      </c>
      <c r="BP28" s="2">
        <v>6121.24</v>
      </c>
      <c r="BQ28" s="2">
        <v>6454.52</v>
      </c>
      <c r="BS28" s="2">
        <v>4</v>
      </c>
      <c r="BT28" s="2">
        <v>3</v>
      </c>
      <c r="BU28" s="2">
        <v>7698.5940000000001</v>
      </c>
      <c r="BV28" s="2">
        <v>8564.2839999999997</v>
      </c>
      <c r="BX28" s="2">
        <v>4</v>
      </c>
      <c r="BY28" s="2">
        <v>3</v>
      </c>
      <c r="BZ28" s="2">
        <v>2354.7800000000002</v>
      </c>
      <c r="CA28" s="2">
        <v>2712.578</v>
      </c>
      <c r="CC28" s="2">
        <v>4</v>
      </c>
      <c r="CD28" s="2">
        <v>3</v>
      </c>
      <c r="CE28" s="2">
        <v>8387.2039999999997</v>
      </c>
      <c r="CF28" s="2">
        <v>7860.777</v>
      </c>
      <c r="CH28" s="2">
        <v>4</v>
      </c>
      <c r="CI28" s="2">
        <v>3</v>
      </c>
      <c r="CJ28" s="2">
        <v>7907.942</v>
      </c>
      <c r="CK28" s="2">
        <v>8206.4879999999994</v>
      </c>
      <c r="CM28" s="2">
        <v>4</v>
      </c>
      <c r="CN28" s="2">
        <v>3</v>
      </c>
      <c r="CO28" s="2">
        <v>2475.9670000000001</v>
      </c>
      <c r="CP28" s="2">
        <v>2764.0230000000001</v>
      </c>
      <c r="CR28" s="2">
        <v>4</v>
      </c>
      <c r="CS28" s="2">
        <v>3</v>
      </c>
      <c r="CT28" s="2">
        <v>9504.2960000000003</v>
      </c>
      <c r="CU28" s="2">
        <v>8695.4480000000003</v>
      </c>
      <c r="CW28" s="2">
        <v>4</v>
      </c>
      <c r="CX28" s="2">
        <v>3</v>
      </c>
      <c r="CY28" s="2">
        <v>9634.48</v>
      </c>
      <c r="CZ28" s="2">
        <v>9085.2800000000007</v>
      </c>
      <c r="DB28" s="2">
        <v>4</v>
      </c>
      <c r="DC28" s="2">
        <v>3</v>
      </c>
      <c r="DD28" s="2">
        <v>2548.4349999999999</v>
      </c>
      <c r="DE28" s="2">
        <v>2949.2629999999999</v>
      </c>
      <c r="DG28" s="2">
        <v>4</v>
      </c>
      <c r="DH28" s="2">
        <v>3</v>
      </c>
      <c r="DI28" s="2">
        <v>5265.3720000000003</v>
      </c>
      <c r="DJ28" s="2">
        <v>4385.5429999999997</v>
      </c>
      <c r="DL28" s="2">
        <v>4</v>
      </c>
      <c r="DM28" s="2">
        <v>3</v>
      </c>
      <c r="DN28" s="2">
        <v>4957</v>
      </c>
      <c r="DO28" s="2">
        <v>5333</v>
      </c>
      <c r="DQ28" s="2">
        <v>4</v>
      </c>
      <c r="DR28" s="2">
        <v>3</v>
      </c>
      <c r="DS28" s="2">
        <v>2306.7800000000002</v>
      </c>
      <c r="DT28" s="2">
        <v>2583.7089999999998</v>
      </c>
      <c r="DV28" s="2">
        <v>4</v>
      </c>
      <c r="DW28" s="2">
        <v>3</v>
      </c>
      <c r="DX28" s="2">
        <v>5224</v>
      </c>
      <c r="DY28" s="2">
        <v>4292</v>
      </c>
      <c r="EA28" s="2">
        <v>4</v>
      </c>
      <c r="EB28" s="2">
        <v>3</v>
      </c>
      <c r="EC28" s="2">
        <v>6207.88</v>
      </c>
      <c r="ED28" s="2">
        <v>5867.7</v>
      </c>
      <c r="EF28" s="2">
        <v>4</v>
      </c>
      <c r="EG28" s="2">
        <v>3</v>
      </c>
      <c r="EH28" s="2">
        <v>2410.9679999999998</v>
      </c>
      <c r="EI28" s="2">
        <v>2825.3910000000001</v>
      </c>
      <c r="EK28" s="2">
        <v>4</v>
      </c>
      <c r="EL28" s="2">
        <v>3</v>
      </c>
      <c r="EM28" s="2">
        <v>8910.866</v>
      </c>
      <c r="EN28" s="2">
        <v>8360.7950000000001</v>
      </c>
      <c r="EP28" s="2">
        <v>4</v>
      </c>
      <c r="EQ28" s="2">
        <v>3</v>
      </c>
      <c r="ER28" s="2">
        <v>10371.566000000001</v>
      </c>
      <c r="ES28" s="2">
        <v>9157.5370000000003</v>
      </c>
      <c r="EU28" s="2">
        <v>4</v>
      </c>
      <c r="EV28" s="2">
        <v>3</v>
      </c>
      <c r="EW28" s="2">
        <v>6943.0249999999996</v>
      </c>
      <c r="EX28" s="2">
        <v>5834.5519999999997</v>
      </c>
      <c r="EZ28" s="2">
        <v>4</v>
      </c>
      <c r="FA28" s="2">
        <v>3</v>
      </c>
      <c r="FB28" s="2">
        <v>9980.1849999999995</v>
      </c>
      <c r="FC28" s="2">
        <v>9549.59</v>
      </c>
      <c r="FE28" s="2">
        <v>4</v>
      </c>
      <c r="FF28" s="2">
        <v>3</v>
      </c>
      <c r="FG28" s="2">
        <v>9949.0139999999992</v>
      </c>
      <c r="FH28" s="2">
        <v>9793.1849999999995</v>
      </c>
      <c r="FJ28" s="2">
        <v>4</v>
      </c>
      <c r="FK28" s="2">
        <v>3</v>
      </c>
      <c r="FL28" s="2">
        <v>7436.8720000000003</v>
      </c>
      <c r="FM28" s="2">
        <v>5982.3890000000001</v>
      </c>
      <c r="FO28" s="2">
        <v>4</v>
      </c>
      <c r="FP28" s="2">
        <v>3</v>
      </c>
      <c r="FQ28" s="2">
        <v>12254.607</v>
      </c>
      <c r="FR28" s="2">
        <v>10628.789000000001</v>
      </c>
      <c r="FT28" s="2">
        <v>4</v>
      </c>
      <c r="FU28" s="2">
        <v>3</v>
      </c>
      <c r="FV28" s="2">
        <v>10787</v>
      </c>
      <c r="FW28" s="2">
        <v>10679</v>
      </c>
      <c r="FY28" s="2">
        <v>4</v>
      </c>
      <c r="FZ28" s="2">
        <v>3</v>
      </c>
      <c r="GA28" s="2">
        <v>7717</v>
      </c>
      <c r="GB28" s="2">
        <v>6354</v>
      </c>
      <c r="GD28" s="2">
        <v>4</v>
      </c>
      <c r="GE28" s="2">
        <v>3</v>
      </c>
      <c r="GF28" s="2">
        <v>10039.68</v>
      </c>
      <c r="GG28" s="2">
        <v>9601.36</v>
      </c>
      <c r="GI28" s="2">
        <v>4</v>
      </c>
      <c r="GJ28" s="2">
        <v>3</v>
      </c>
      <c r="GK28" s="2">
        <v>9988</v>
      </c>
      <c r="GL28" s="2">
        <v>10458</v>
      </c>
      <c r="GN28" s="2">
        <v>4</v>
      </c>
      <c r="GO28" s="2">
        <v>3</v>
      </c>
      <c r="GP28" s="2">
        <v>8189.991</v>
      </c>
      <c r="GQ28" s="2">
        <v>6454.4930000000004</v>
      </c>
      <c r="GS28" s="2">
        <v>4</v>
      </c>
      <c r="GT28" s="2">
        <v>3</v>
      </c>
      <c r="GU28" s="2">
        <v>11505.063</v>
      </c>
      <c r="GV28" s="2">
        <v>9313</v>
      </c>
      <c r="GX28" s="2">
        <v>4</v>
      </c>
      <c r="GY28" s="2">
        <v>3</v>
      </c>
      <c r="GZ28" s="2">
        <v>9564.3909999999996</v>
      </c>
      <c r="HA28" s="2">
        <v>8170.1779999999999</v>
      </c>
      <c r="HC28" s="2">
        <v>4</v>
      </c>
      <c r="HD28" s="2">
        <v>3</v>
      </c>
      <c r="HE28" s="2">
        <v>7861.4080000000004</v>
      </c>
      <c r="HF28" s="2">
        <v>6203.11</v>
      </c>
      <c r="HH28" s="2">
        <v>4</v>
      </c>
      <c r="HI28" s="2">
        <v>3</v>
      </c>
      <c r="HJ28" s="2">
        <v>12740</v>
      </c>
      <c r="HK28" s="2">
        <v>10297</v>
      </c>
      <c r="HM28" s="2">
        <v>4</v>
      </c>
      <c r="HN28" s="2">
        <v>3</v>
      </c>
      <c r="HO28" s="2">
        <v>10148.725</v>
      </c>
      <c r="HP28" s="2">
        <v>9069.6170000000002</v>
      </c>
      <c r="HR28" s="2">
        <v>4</v>
      </c>
      <c r="HS28" s="2">
        <v>3</v>
      </c>
      <c r="HT28" s="2">
        <v>8376.8619999999992</v>
      </c>
      <c r="HU28" s="2">
        <v>6626.3050000000003</v>
      </c>
      <c r="HW28" s="2">
        <v>4</v>
      </c>
      <c r="HX28" s="2">
        <v>3</v>
      </c>
      <c r="HY28" s="2">
        <v>10611.68</v>
      </c>
      <c r="HZ28" s="2">
        <v>9670.7999999999993</v>
      </c>
      <c r="IB28" s="2">
        <v>4</v>
      </c>
      <c r="IC28" s="2">
        <v>3</v>
      </c>
      <c r="ID28" s="2">
        <v>11196.88</v>
      </c>
      <c r="IE28" s="2">
        <v>9764.1550000000007</v>
      </c>
      <c r="IG28" s="2">
        <v>4</v>
      </c>
      <c r="IH28" s="2">
        <v>3</v>
      </c>
      <c r="II28" s="2">
        <v>8585.9130000000005</v>
      </c>
      <c r="IJ28" s="2">
        <v>6581.183</v>
      </c>
      <c r="IL28" s="2">
        <v>4</v>
      </c>
      <c r="IM28" s="2">
        <v>3</v>
      </c>
      <c r="IN28" s="2">
        <v>10759.521000000001</v>
      </c>
      <c r="IO28" s="2">
        <v>10142.927</v>
      </c>
      <c r="IQ28" s="2">
        <v>4</v>
      </c>
      <c r="IR28" s="2">
        <v>3</v>
      </c>
      <c r="IS28" s="2">
        <v>11803.13</v>
      </c>
      <c r="IT28" s="2">
        <v>12024.688</v>
      </c>
      <c r="IV28" s="2">
        <v>4</v>
      </c>
      <c r="IW28" s="2">
        <v>3</v>
      </c>
      <c r="IX28" s="2">
        <v>8876.3009999999995</v>
      </c>
      <c r="IY28" s="2">
        <v>6957.41</v>
      </c>
      <c r="JA28" s="2">
        <v>4</v>
      </c>
      <c r="JB28" s="2">
        <v>3</v>
      </c>
      <c r="JC28" s="2">
        <v>10628.745999999999</v>
      </c>
      <c r="JD28" s="2">
        <v>9458.34</v>
      </c>
      <c r="JF28" s="2">
        <v>4</v>
      </c>
      <c r="JG28" s="2">
        <v>3</v>
      </c>
      <c r="JH28" s="2">
        <v>11352.195</v>
      </c>
      <c r="JI28" s="2">
        <v>9695.8739999999998</v>
      </c>
      <c r="JK28" s="2">
        <v>4</v>
      </c>
      <c r="JL28" s="2">
        <v>3</v>
      </c>
      <c r="JM28" s="2">
        <v>9199.0220000000008</v>
      </c>
      <c r="JN28" s="2">
        <v>7040.2749999999996</v>
      </c>
      <c r="JP28" s="2">
        <v>4</v>
      </c>
      <c r="JQ28" s="2">
        <v>3</v>
      </c>
      <c r="JR28" s="2">
        <v>9097.5329999999994</v>
      </c>
      <c r="JS28" s="2">
        <v>8976.6640000000007</v>
      </c>
      <c r="JU28" s="2">
        <v>4</v>
      </c>
      <c r="JV28" s="2">
        <v>3</v>
      </c>
      <c r="JW28" s="2">
        <v>10118.548000000001</v>
      </c>
      <c r="JX28" s="2">
        <v>10010.287</v>
      </c>
      <c r="JZ28" s="2">
        <v>4</v>
      </c>
      <c r="KA28" s="2">
        <v>3</v>
      </c>
      <c r="KB28" s="2">
        <v>6992.125</v>
      </c>
      <c r="KC28" s="2">
        <v>5917.3919999999998</v>
      </c>
      <c r="KE28" s="2">
        <v>4</v>
      </c>
      <c r="KF28" s="2">
        <v>3</v>
      </c>
      <c r="KG28" s="2">
        <v>10772.48</v>
      </c>
      <c r="KH28" s="2">
        <v>10589.9</v>
      </c>
      <c r="KJ28" s="2">
        <v>4</v>
      </c>
      <c r="KK28" s="2">
        <v>3</v>
      </c>
      <c r="KL28" s="2">
        <v>10250.594999999999</v>
      </c>
      <c r="KM28" s="2">
        <v>9917.1810000000005</v>
      </c>
      <c r="KO28" s="2">
        <v>4</v>
      </c>
      <c r="KP28" s="2">
        <v>3</v>
      </c>
      <c r="KQ28" s="2">
        <v>8668</v>
      </c>
      <c r="KR28" s="2">
        <v>6475</v>
      </c>
      <c r="KT28" s="2">
        <v>4</v>
      </c>
      <c r="KU28" s="2">
        <v>3</v>
      </c>
      <c r="KV28" s="2">
        <v>12498.721</v>
      </c>
      <c r="KW28" s="2">
        <v>11889.772999999999</v>
      </c>
      <c r="KY28" s="2">
        <v>4</v>
      </c>
      <c r="KZ28" s="2">
        <v>3</v>
      </c>
      <c r="LA28" s="2">
        <v>11695.114</v>
      </c>
      <c r="LB28" s="2">
        <v>10672.486999999999</v>
      </c>
      <c r="LD28" s="2">
        <v>4</v>
      </c>
      <c r="LE28" s="2">
        <v>3</v>
      </c>
      <c r="LF28" s="2">
        <v>9172.482</v>
      </c>
      <c r="LG28" s="2">
        <v>6965.5069999999996</v>
      </c>
      <c r="LI28" s="2">
        <v>4</v>
      </c>
      <c r="LJ28" s="2">
        <v>3</v>
      </c>
      <c r="LK28" s="2">
        <v>10931.128000000001</v>
      </c>
      <c r="LL28" s="2">
        <v>9251.5319999999992</v>
      </c>
      <c r="LN28" s="2">
        <v>4</v>
      </c>
      <c r="LO28" s="2">
        <v>3</v>
      </c>
      <c r="LP28" s="2">
        <v>11485.934999999999</v>
      </c>
      <c r="LQ28" s="2">
        <v>9903.4969999999994</v>
      </c>
      <c r="LS28" s="2">
        <v>4</v>
      </c>
      <c r="LT28" s="2">
        <v>3</v>
      </c>
      <c r="LU28" s="2">
        <v>8780.4869999999992</v>
      </c>
      <c r="LV28" s="2">
        <v>6980.0020000000004</v>
      </c>
      <c r="LX28" s="2">
        <v>4</v>
      </c>
      <c r="LY28" s="2">
        <v>3</v>
      </c>
      <c r="LZ28" s="2">
        <v>9994.9220000000005</v>
      </c>
      <c r="MA28" s="2">
        <v>9386.3220000000001</v>
      </c>
      <c r="MC28" s="2">
        <v>4</v>
      </c>
      <c r="MD28" s="2">
        <v>3</v>
      </c>
      <c r="ME28" s="2">
        <v>11412.678</v>
      </c>
      <c r="MF28" s="2">
        <v>11033.433999999999</v>
      </c>
      <c r="MH28" s="2">
        <v>4</v>
      </c>
      <c r="MI28" s="2">
        <v>3</v>
      </c>
      <c r="MJ28" s="2">
        <v>7931.8720000000003</v>
      </c>
      <c r="MK28" s="2">
        <v>6324.317</v>
      </c>
      <c r="MM28" s="2">
        <v>4</v>
      </c>
      <c r="MN28" s="2">
        <v>3</v>
      </c>
      <c r="MO28" s="2">
        <v>11300.38</v>
      </c>
      <c r="MP28" s="2">
        <v>9027.84</v>
      </c>
      <c r="MR28" s="2">
        <v>4</v>
      </c>
      <c r="MS28" s="2">
        <v>3</v>
      </c>
      <c r="MT28" s="2">
        <v>11129.48</v>
      </c>
      <c r="MU28" s="2">
        <v>10294.832</v>
      </c>
      <c r="MW28" s="2">
        <v>4</v>
      </c>
      <c r="MX28" s="2">
        <v>3</v>
      </c>
      <c r="MY28" s="2">
        <v>8681.4480000000003</v>
      </c>
      <c r="MZ28" s="2">
        <v>6660.2259999999997</v>
      </c>
      <c r="NB28" s="2">
        <v>4</v>
      </c>
      <c r="NC28" s="2">
        <v>3</v>
      </c>
      <c r="ND28" s="2">
        <v>11711.679</v>
      </c>
      <c r="NE28" s="2">
        <v>10537.972</v>
      </c>
      <c r="NG28" s="2">
        <v>4</v>
      </c>
      <c r="NH28" s="2">
        <v>3</v>
      </c>
      <c r="NI28" s="2">
        <v>12059.097</v>
      </c>
      <c r="NJ28" s="2">
        <v>11942.504000000001</v>
      </c>
      <c r="NL28" s="2">
        <v>4</v>
      </c>
      <c r="NM28" s="2">
        <v>3</v>
      </c>
      <c r="NN28" s="2">
        <v>8558.0329999999994</v>
      </c>
      <c r="NO28" s="2">
        <v>6795.9979999999996</v>
      </c>
      <c r="NQ28" s="2">
        <v>4</v>
      </c>
      <c r="NR28" s="2">
        <v>3</v>
      </c>
      <c r="NS28" s="2">
        <v>10303.9</v>
      </c>
      <c r="NT28" s="2">
        <v>10044.9</v>
      </c>
      <c r="NV28" s="2">
        <v>4</v>
      </c>
      <c r="NW28" s="2">
        <v>3</v>
      </c>
      <c r="NX28" s="2">
        <v>10487.412</v>
      </c>
      <c r="NY28" s="2">
        <v>9057.4310000000005</v>
      </c>
      <c r="OA28" s="2">
        <v>4</v>
      </c>
      <c r="OB28" s="2">
        <v>3</v>
      </c>
      <c r="OC28" s="2">
        <v>7844.232</v>
      </c>
      <c r="OD28" s="2">
        <v>6223.37</v>
      </c>
      <c r="OF28" s="2">
        <v>4</v>
      </c>
      <c r="OG28" s="2">
        <v>3</v>
      </c>
      <c r="OH28" s="2">
        <v>10167.627</v>
      </c>
      <c r="OI28" s="2">
        <v>9612.9889999999996</v>
      </c>
      <c r="OK28" s="2">
        <v>4</v>
      </c>
      <c r="OL28" s="2">
        <v>3</v>
      </c>
      <c r="OM28" s="2">
        <v>10127.105</v>
      </c>
      <c r="ON28" s="2">
        <v>9108.3310000000001</v>
      </c>
      <c r="OP28" s="2">
        <v>4</v>
      </c>
      <c r="OQ28" s="2">
        <v>3</v>
      </c>
      <c r="OR28" s="2">
        <v>8362.0360000000001</v>
      </c>
      <c r="OS28" s="2">
        <v>6543.8429999999998</v>
      </c>
      <c r="OU28" s="2">
        <v>4</v>
      </c>
      <c r="OV28" s="2">
        <v>3</v>
      </c>
      <c r="OW28" s="2">
        <v>10074.4</v>
      </c>
      <c r="OX28" s="2">
        <v>9449.98</v>
      </c>
      <c r="OZ28" s="2">
        <v>4</v>
      </c>
      <c r="PA28" s="2">
        <v>3</v>
      </c>
      <c r="PB28" s="2">
        <v>10447.416999999999</v>
      </c>
      <c r="PC28" s="2">
        <v>10173.34</v>
      </c>
      <c r="PE28" s="2">
        <v>4</v>
      </c>
      <c r="PF28" s="2">
        <v>3</v>
      </c>
      <c r="PG28" s="2">
        <v>7037.5789999999997</v>
      </c>
      <c r="PH28" s="2">
        <v>5648.2340000000004</v>
      </c>
      <c r="PJ28" s="2">
        <v>4</v>
      </c>
      <c r="PK28" s="2">
        <v>3</v>
      </c>
      <c r="PL28" s="2">
        <v>10758.808999999999</v>
      </c>
      <c r="PM28" s="2">
        <v>9159.5580000000009</v>
      </c>
      <c r="PO28" s="2">
        <v>4</v>
      </c>
      <c r="PP28" s="2">
        <v>3</v>
      </c>
      <c r="PQ28" s="2">
        <v>9440.4840000000004</v>
      </c>
      <c r="PR28" s="2">
        <v>9047.17</v>
      </c>
      <c r="PT28" s="2">
        <v>4</v>
      </c>
      <c r="PU28" s="2">
        <v>3</v>
      </c>
      <c r="PV28" s="2">
        <v>7979.5959999999995</v>
      </c>
      <c r="PW28" s="2">
        <v>6440.6859999999997</v>
      </c>
      <c r="PY28" s="2">
        <v>4</v>
      </c>
      <c r="PZ28" s="2">
        <v>3</v>
      </c>
      <c r="QA28" s="2">
        <v>10152.853999999999</v>
      </c>
      <c r="QB28" s="2">
        <v>10235.700000000001</v>
      </c>
      <c r="QD28" s="2">
        <v>4</v>
      </c>
      <c r="QE28" s="2">
        <v>3</v>
      </c>
      <c r="QF28" s="2">
        <v>9495.2790000000005</v>
      </c>
      <c r="QG28" s="2">
        <v>10061.477999999999</v>
      </c>
      <c r="QI28" s="2">
        <v>4</v>
      </c>
      <c r="QJ28" s="2">
        <v>3</v>
      </c>
      <c r="QK28" s="2">
        <v>6532.3220000000001</v>
      </c>
      <c r="QL28" s="2">
        <v>5486.009</v>
      </c>
      <c r="QN28" s="2">
        <v>4</v>
      </c>
      <c r="QO28" s="2">
        <v>3</v>
      </c>
      <c r="QP28" s="2">
        <v>9693</v>
      </c>
      <c r="QQ28" s="2">
        <v>9116</v>
      </c>
      <c r="QS28" s="2">
        <v>4</v>
      </c>
      <c r="QT28" s="2">
        <v>3</v>
      </c>
      <c r="QU28" s="2">
        <v>10613.293</v>
      </c>
      <c r="QV28" s="2">
        <v>10616.737999999999</v>
      </c>
      <c r="QX28" s="2">
        <v>4</v>
      </c>
      <c r="QY28" s="2">
        <v>3</v>
      </c>
      <c r="QZ28" s="2">
        <v>7795.7560000000003</v>
      </c>
      <c r="RA28" s="2">
        <v>6178.598</v>
      </c>
    </row>
    <row r="29" spans="1:469" x14ac:dyDescent="0.2">
      <c r="F29" s="2">
        <v>5</v>
      </c>
      <c r="G29" s="2">
        <v>4</v>
      </c>
      <c r="H29" s="2">
        <v>7831.37</v>
      </c>
      <c r="I29" s="2">
        <v>6664.0129999999999</v>
      </c>
      <c r="K29" s="2">
        <v>5</v>
      </c>
      <c r="L29" s="2">
        <v>4</v>
      </c>
      <c r="M29" s="2">
        <v>6510.4369999999999</v>
      </c>
      <c r="N29" s="2">
        <v>6075.576</v>
      </c>
      <c r="P29" s="2">
        <v>5</v>
      </c>
      <c r="Q29" s="2">
        <v>4</v>
      </c>
      <c r="R29" s="2">
        <v>2342.7040000000002</v>
      </c>
      <c r="S29" s="2">
        <v>2574.64</v>
      </c>
      <c r="U29" s="2">
        <v>5</v>
      </c>
      <c r="V29" s="2">
        <v>4</v>
      </c>
      <c r="W29" s="2">
        <v>7410.2439999999997</v>
      </c>
      <c r="X29" s="2">
        <v>7581.8069999999998</v>
      </c>
      <c r="Z29" s="2">
        <v>5</v>
      </c>
      <c r="AA29" s="2">
        <v>4</v>
      </c>
      <c r="AB29" s="2">
        <v>5992.64</v>
      </c>
      <c r="AC29" s="2">
        <v>4884.8</v>
      </c>
      <c r="AE29" s="2">
        <v>5</v>
      </c>
      <c r="AF29" s="2">
        <v>4</v>
      </c>
      <c r="AG29" s="2">
        <v>2233</v>
      </c>
      <c r="AH29" s="2">
        <v>2526</v>
      </c>
      <c r="AJ29" s="2">
        <v>5</v>
      </c>
      <c r="AK29" s="2">
        <v>4</v>
      </c>
      <c r="AL29" s="2">
        <v>6996</v>
      </c>
      <c r="AM29" s="2">
        <v>6478</v>
      </c>
      <c r="AO29" s="2">
        <v>5</v>
      </c>
      <c r="AP29" s="2">
        <v>4</v>
      </c>
      <c r="AQ29" s="2">
        <v>6504.7060000000001</v>
      </c>
      <c r="AR29" s="2">
        <v>6238.7169999999996</v>
      </c>
      <c r="AT29" s="2">
        <v>5</v>
      </c>
      <c r="AU29" s="2">
        <v>4</v>
      </c>
      <c r="AV29" s="2">
        <v>2407.6039999999998</v>
      </c>
      <c r="AW29" s="2">
        <v>2650.0720000000001</v>
      </c>
      <c r="AY29" s="2">
        <v>5</v>
      </c>
      <c r="AZ29" s="2">
        <v>4</v>
      </c>
      <c r="BA29" s="2">
        <v>7006.317</v>
      </c>
      <c r="BB29" s="2">
        <v>5343.491</v>
      </c>
      <c r="BD29" s="2">
        <v>5</v>
      </c>
      <c r="BE29" s="2">
        <v>4</v>
      </c>
      <c r="BF29" s="2">
        <v>8209.6080000000002</v>
      </c>
      <c r="BG29" s="2">
        <v>7431.3639999999996</v>
      </c>
      <c r="BI29" s="2">
        <v>5</v>
      </c>
      <c r="BJ29" s="2">
        <v>4</v>
      </c>
      <c r="BK29" s="2">
        <v>2228</v>
      </c>
      <c r="BL29" s="2">
        <v>2576</v>
      </c>
      <c r="BN29" s="2">
        <v>5</v>
      </c>
      <c r="BO29" s="2">
        <v>4</v>
      </c>
      <c r="BP29" s="2">
        <v>5501.12</v>
      </c>
      <c r="BQ29" s="2">
        <v>5526.56</v>
      </c>
      <c r="BS29" s="2">
        <v>5</v>
      </c>
      <c r="BT29" s="2">
        <v>4</v>
      </c>
      <c r="BU29" s="2">
        <v>7631.11</v>
      </c>
      <c r="BV29" s="2">
        <v>8130.6409999999996</v>
      </c>
      <c r="BX29" s="2">
        <v>5</v>
      </c>
      <c r="BY29" s="2">
        <v>4</v>
      </c>
      <c r="BZ29" s="2">
        <v>2362.107</v>
      </c>
      <c r="CA29" s="2">
        <v>2664.404</v>
      </c>
      <c r="CC29" s="2">
        <v>5</v>
      </c>
      <c r="CD29" s="2">
        <v>4</v>
      </c>
      <c r="CE29" s="2">
        <v>7682.125</v>
      </c>
      <c r="CF29" s="2">
        <v>6804.0559999999996</v>
      </c>
      <c r="CH29" s="2">
        <v>5</v>
      </c>
      <c r="CI29" s="2">
        <v>4</v>
      </c>
      <c r="CJ29" s="2">
        <v>8506.9480000000003</v>
      </c>
      <c r="CK29" s="2">
        <v>9355.3490000000002</v>
      </c>
      <c r="CM29" s="2">
        <v>5</v>
      </c>
      <c r="CN29" s="2">
        <v>4</v>
      </c>
      <c r="CO29" s="2">
        <v>2432.7719999999999</v>
      </c>
      <c r="CP29" s="2">
        <v>2696.125</v>
      </c>
      <c r="CR29" s="2">
        <v>5</v>
      </c>
      <c r="CS29" s="2">
        <v>4</v>
      </c>
      <c r="CT29" s="2">
        <v>9971.35</v>
      </c>
      <c r="CU29" s="2">
        <v>8874.5759999999991</v>
      </c>
      <c r="CW29" s="2">
        <v>5</v>
      </c>
      <c r="CX29" s="2">
        <v>4</v>
      </c>
      <c r="CY29" s="2">
        <v>8942.64</v>
      </c>
      <c r="CZ29" s="2">
        <v>8817.24</v>
      </c>
      <c r="DB29" s="2">
        <v>5</v>
      </c>
      <c r="DC29" s="2">
        <v>4</v>
      </c>
      <c r="DD29" s="2">
        <v>2583.4549999999999</v>
      </c>
      <c r="DE29" s="2">
        <v>2850.0070000000001</v>
      </c>
      <c r="DG29" s="2">
        <v>5</v>
      </c>
      <c r="DH29" s="2">
        <v>4</v>
      </c>
      <c r="DI29" s="2">
        <v>4941.6670000000004</v>
      </c>
      <c r="DJ29" s="2">
        <v>4237.9849999999997</v>
      </c>
      <c r="DL29" s="2">
        <v>5</v>
      </c>
      <c r="DM29" s="2">
        <v>4</v>
      </c>
      <c r="DN29" s="2">
        <v>5681</v>
      </c>
      <c r="DO29" s="2">
        <v>5763</v>
      </c>
      <c r="DQ29" s="2">
        <v>5</v>
      </c>
      <c r="DR29" s="2">
        <v>4</v>
      </c>
      <c r="DS29" s="2">
        <v>2224.5300000000002</v>
      </c>
      <c r="DT29" s="2">
        <v>2558.904</v>
      </c>
      <c r="DV29" s="2">
        <v>5</v>
      </c>
      <c r="DW29" s="2">
        <v>4</v>
      </c>
      <c r="DX29" s="2">
        <v>5596.8119999999999</v>
      </c>
      <c r="DY29" s="2">
        <v>4843.3810000000003</v>
      </c>
      <c r="EA29" s="2">
        <v>5</v>
      </c>
      <c r="EB29" s="2">
        <v>4</v>
      </c>
      <c r="EC29" s="2">
        <v>5991.3</v>
      </c>
      <c r="ED29" s="2">
        <v>5510.12</v>
      </c>
      <c r="EF29" s="2">
        <v>5</v>
      </c>
      <c r="EG29" s="2">
        <v>4</v>
      </c>
      <c r="EH29" s="2">
        <v>2386.4</v>
      </c>
      <c r="EI29" s="2">
        <v>2750.915</v>
      </c>
      <c r="EK29" s="2">
        <v>5</v>
      </c>
      <c r="EL29" s="2">
        <v>4</v>
      </c>
      <c r="EM29" s="2">
        <v>9112.0740000000005</v>
      </c>
      <c r="EN29" s="2">
        <v>8806.3379999999997</v>
      </c>
      <c r="EP29" s="2">
        <v>5</v>
      </c>
      <c r="EQ29" s="2">
        <v>4</v>
      </c>
      <c r="ER29" s="2">
        <v>10199.379999999999</v>
      </c>
      <c r="ES29" s="2">
        <v>9845.18</v>
      </c>
      <c r="EU29" s="2">
        <v>5</v>
      </c>
      <c r="EV29" s="2">
        <v>4</v>
      </c>
      <c r="EW29" s="2">
        <v>6949.741</v>
      </c>
      <c r="EX29" s="2">
        <v>5682.8680000000004</v>
      </c>
      <c r="EZ29" s="2">
        <v>5</v>
      </c>
      <c r="FA29" s="2">
        <v>4</v>
      </c>
      <c r="FB29" s="2">
        <v>10175.246999999999</v>
      </c>
      <c r="FC29" s="2">
        <v>9368.4529999999995</v>
      </c>
      <c r="FE29" s="2">
        <v>5</v>
      </c>
      <c r="FF29" s="2">
        <v>4</v>
      </c>
      <c r="FG29" s="2">
        <v>10061.960999999999</v>
      </c>
      <c r="FH29" s="2">
        <v>9831.0709999999999</v>
      </c>
      <c r="FJ29" s="2">
        <v>5</v>
      </c>
      <c r="FK29" s="2">
        <v>4</v>
      </c>
      <c r="FL29" s="2">
        <v>7371.2190000000001</v>
      </c>
      <c r="FM29" s="2">
        <v>6129.433</v>
      </c>
      <c r="FO29" s="2">
        <v>5</v>
      </c>
      <c r="FP29" s="2">
        <v>4</v>
      </c>
      <c r="FQ29" s="2">
        <v>12020.214</v>
      </c>
      <c r="FR29" s="2">
        <v>10848.865</v>
      </c>
      <c r="FT29" s="2">
        <v>5</v>
      </c>
      <c r="FU29" s="2">
        <v>4</v>
      </c>
      <c r="FV29" s="2">
        <v>10251</v>
      </c>
      <c r="FW29" s="2">
        <v>10571</v>
      </c>
      <c r="FY29" s="2">
        <v>5</v>
      </c>
      <c r="FZ29" s="2">
        <v>4</v>
      </c>
      <c r="GA29" s="2">
        <v>7692</v>
      </c>
      <c r="GB29" s="2">
        <v>6309</v>
      </c>
      <c r="GD29" s="2">
        <v>5</v>
      </c>
      <c r="GE29" s="2">
        <v>4</v>
      </c>
      <c r="GF29" s="2">
        <v>9983.36</v>
      </c>
      <c r="GG29" s="2">
        <v>9390.0400000000009</v>
      </c>
      <c r="GI29" s="2">
        <v>5</v>
      </c>
      <c r="GJ29" s="2">
        <v>4</v>
      </c>
      <c r="GK29" s="2">
        <v>11252.201999999999</v>
      </c>
      <c r="GL29" s="2">
        <v>11579.334999999999</v>
      </c>
      <c r="GN29" s="2">
        <v>5</v>
      </c>
      <c r="GO29" s="2">
        <v>4</v>
      </c>
      <c r="GP29" s="2">
        <v>8206.1139999999996</v>
      </c>
      <c r="GQ29" s="2">
        <v>6663.3919999999998</v>
      </c>
      <c r="GS29" s="2">
        <v>5</v>
      </c>
      <c r="GT29" s="2">
        <v>4</v>
      </c>
      <c r="GU29" s="2">
        <v>11616.02</v>
      </c>
      <c r="GV29" s="2">
        <v>10180.86</v>
      </c>
      <c r="GX29" s="2">
        <v>5</v>
      </c>
      <c r="GY29" s="2">
        <v>4</v>
      </c>
      <c r="GZ29" s="2">
        <v>9598.6959999999999</v>
      </c>
      <c r="HA29" s="2">
        <v>8354.2029999999995</v>
      </c>
      <c r="HC29" s="2">
        <v>5</v>
      </c>
      <c r="HD29" s="2">
        <v>4</v>
      </c>
      <c r="HE29" s="2">
        <v>7903.7340000000004</v>
      </c>
      <c r="HF29" s="2">
        <v>6258.2550000000001</v>
      </c>
      <c r="HH29" s="2">
        <v>5</v>
      </c>
      <c r="HI29" s="2">
        <v>4</v>
      </c>
      <c r="HJ29" s="2">
        <v>12565</v>
      </c>
      <c r="HK29" s="2">
        <v>9516</v>
      </c>
      <c r="HM29" s="2">
        <v>5</v>
      </c>
      <c r="HN29" s="2">
        <v>4</v>
      </c>
      <c r="HO29" s="2">
        <v>9908.6990000000005</v>
      </c>
      <c r="HP29" s="2">
        <v>8851.9969999999994</v>
      </c>
      <c r="HR29" s="2">
        <v>5</v>
      </c>
      <c r="HS29" s="2">
        <v>4</v>
      </c>
      <c r="HT29" s="2">
        <v>8345.9699999999993</v>
      </c>
      <c r="HU29" s="2">
        <v>6673.6459999999997</v>
      </c>
      <c r="HW29" s="2">
        <v>5</v>
      </c>
      <c r="HX29" s="2">
        <v>4</v>
      </c>
      <c r="HY29" s="2">
        <v>10918.92</v>
      </c>
      <c r="HZ29" s="2">
        <v>10535.96</v>
      </c>
      <c r="IB29" s="2">
        <v>5</v>
      </c>
      <c r="IC29" s="2">
        <v>4</v>
      </c>
      <c r="ID29" s="2">
        <v>11212.564</v>
      </c>
      <c r="IE29" s="2">
        <v>10389.865</v>
      </c>
      <c r="IG29" s="2">
        <v>5</v>
      </c>
      <c r="IH29" s="2">
        <v>4</v>
      </c>
      <c r="II29" s="2">
        <v>8514.0360000000001</v>
      </c>
      <c r="IJ29" s="2">
        <v>6732.58</v>
      </c>
      <c r="IL29" s="2">
        <v>5</v>
      </c>
      <c r="IM29" s="2">
        <v>4</v>
      </c>
      <c r="IN29" s="2">
        <v>10549.24</v>
      </c>
      <c r="IO29" s="2">
        <v>10197.083000000001</v>
      </c>
      <c r="IQ29" s="2">
        <v>5</v>
      </c>
      <c r="IR29" s="2">
        <v>4</v>
      </c>
      <c r="IS29" s="2">
        <v>11731.671</v>
      </c>
      <c r="IT29" s="2">
        <v>11360.339</v>
      </c>
      <c r="IV29" s="2">
        <v>5</v>
      </c>
      <c r="IW29" s="2">
        <v>4</v>
      </c>
      <c r="IX29" s="2">
        <v>8914.1</v>
      </c>
      <c r="IY29" s="2">
        <v>6903.375</v>
      </c>
      <c r="JA29" s="2">
        <v>5</v>
      </c>
      <c r="JB29" s="2">
        <v>4</v>
      </c>
      <c r="JC29" s="2">
        <v>10320.868</v>
      </c>
      <c r="JD29" s="2">
        <v>8967.1689999999999</v>
      </c>
      <c r="JF29" s="2">
        <v>5</v>
      </c>
      <c r="JG29" s="2">
        <v>4</v>
      </c>
      <c r="JH29" s="2">
        <v>11175.644</v>
      </c>
      <c r="JI29" s="2">
        <v>9131.7279999999992</v>
      </c>
      <c r="JK29" s="2">
        <v>5</v>
      </c>
      <c r="JL29" s="2">
        <v>4</v>
      </c>
      <c r="JM29" s="2">
        <v>8966.625</v>
      </c>
      <c r="JN29" s="2">
        <v>7073.1620000000003</v>
      </c>
      <c r="JP29" s="2">
        <v>5</v>
      </c>
      <c r="JQ29" s="2">
        <v>4</v>
      </c>
      <c r="JR29" s="2">
        <v>9294.34</v>
      </c>
      <c r="JS29" s="2">
        <v>9198.4599999999991</v>
      </c>
      <c r="JU29" s="2">
        <v>5</v>
      </c>
      <c r="JV29" s="2">
        <v>4</v>
      </c>
      <c r="JW29" s="2">
        <v>9692.634</v>
      </c>
      <c r="JX29" s="2">
        <v>10050.735000000001</v>
      </c>
      <c r="JZ29" s="2">
        <v>5</v>
      </c>
      <c r="KA29" s="2">
        <v>4</v>
      </c>
      <c r="KB29" s="2">
        <v>7101.366</v>
      </c>
      <c r="KC29" s="2">
        <v>5921.0060000000003</v>
      </c>
      <c r="KE29" s="2">
        <v>5</v>
      </c>
      <c r="KF29" s="2">
        <v>4</v>
      </c>
      <c r="KG29" s="2">
        <v>10989.1</v>
      </c>
      <c r="KH29" s="2">
        <v>11468.44</v>
      </c>
      <c r="KJ29" s="2">
        <v>5</v>
      </c>
      <c r="KK29" s="2">
        <v>4</v>
      </c>
      <c r="KL29" s="2">
        <v>10348.689</v>
      </c>
      <c r="KM29" s="2">
        <v>9593.2099999999991</v>
      </c>
      <c r="KO29" s="2">
        <v>5</v>
      </c>
      <c r="KP29" s="2">
        <v>4</v>
      </c>
      <c r="KQ29" s="2">
        <v>8407</v>
      </c>
      <c r="KR29" s="2">
        <v>6359</v>
      </c>
      <c r="KT29" s="2">
        <v>5</v>
      </c>
      <c r="KU29" s="2">
        <v>4</v>
      </c>
      <c r="KV29" s="2">
        <v>12553.745999999999</v>
      </c>
      <c r="KW29" s="2">
        <v>12324.643</v>
      </c>
      <c r="KY29" s="2">
        <v>5</v>
      </c>
      <c r="KZ29" s="2">
        <v>4</v>
      </c>
      <c r="LA29" s="2">
        <v>11731.03</v>
      </c>
      <c r="LB29" s="2">
        <v>11142.03</v>
      </c>
      <c r="LD29" s="2">
        <v>5</v>
      </c>
      <c r="LE29" s="2">
        <v>4</v>
      </c>
      <c r="LF29" s="2">
        <v>9150.6299999999992</v>
      </c>
      <c r="LG29" s="2">
        <v>7026.125</v>
      </c>
      <c r="LI29" s="2">
        <v>5</v>
      </c>
      <c r="LJ29" s="2">
        <v>4</v>
      </c>
      <c r="LK29" s="2">
        <v>10974.94</v>
      </c>
      <c r="LL29" s="2">
        <v>9706.1299999999992</v>
      </c>
      <c r="LN29" s="2">
        <v>5</v>
      </c>
      <c r="LO29" s="2">
        <v>4</v>
      </c>
      <c r="LP29" s="2">
        <v>11882.696</v>
      </c>
      <c r="LQ29" s="2">
        <v>10274.895</v>
      </c>
      <c r="LS29" s="2">
        <v>5</v>
      </c>
      <c r="LT29" s="2">
        <v>4</v>
      </c>
      <c r="LU29" s="2">
        <v>8754.6610000000001</v>
      </c>
      <c r="LV29" s="2">
        <v>6746.9359999999997</v>
      </c>
      <c r="LX29" s="2">
        <v>5</v>
      </c>
      <c r="LY29" s="2">
        <v>4</v>
      </c>
      <c r="LZ29" s="2">
        <v>9740.5679999999993</v>
      </c>
      <c r="MA29" s="2">
        <v>9707.1409999999996</v>
      </c>
      <c r="MC29" s="2">
        <v>5</v>
      </c>
      <c r="MD29" s="2">
        <v>4</v>
      </c>
      <c r="ME29" s="2">
        <v>10934.231</v>
      </c>
      <c r="MF29" s="2">
        <v>11357.583000000001</v>
      </c>
      <c r="MH29" s="2">
        <v>5</v>
      </c>
      <c r="MI29" s="2">
        <v>4</v>
      </c>
      <c r="MJ29" s="2">
        <v>7828.14</v>
      </c>
      <c r="MK29" s="2">
        <v>6424.0209999999997</v>
      </c>
      <c r="MM29" s="2">
        <v>5</v>
      </c>
      <c r="MN29" s="2">
        <v>4</v>
      </c>
      <c r="MO29" s="2">
        <v>11239.14</v>
      </c>
      <c r="MP29" s="2">
        <v>9635.2800000000007</v>
      </c>
      <c r="MR29" s="2">
        <v>5</v>
      </c>
      <c r="MS29" s="2">
        <v>4</v>
      </c>
      <c r="MT29" s="2">
        <v>11220.4</v>
      </c>
      <c r="MU29" s="2">
        <v>10096.879999999999</v>
      </c>
      <c r="MW29" s="2">
        <v>5</v>
      </c>
      <c r="MX29" s="2">
        <v>4</v>
      </c>
      <c r="MY29" s="2">
        <v>8721.1129999999994</v>
      </c>
      <c r="MZ29" s="2">
        <v>6559.05</v>
      </c>
      <c r="NB29" s="2">
        <v>5</v>
      </c>
      <c r="NC29" s="2">
        <v>4</v>
      </c>
      <c r="ND29" s="2">
        <v>12011.644</v>
      </c>
      <c r="NE29" s="2">
        <v>11180.128000000001</v>
      </c>
      <c r="NG29" s="2">
        <v>5</v>
      </c>
      <c r="NH29" s="2">
        <v>4</v>
      </c>
      <c r="NI29" s="2">
        <v>12657.795</v>
      </c>
      <c r="NJ29" s="2">
        <v>11780.672</v>
      </c>
      <c r="NL29" s="2">
        <v>5</v>
      </c>
      <c r="NM29" s="2">
        <v>4</v>
      </c>
      <c r="NN29" s="2">
        <v>8616.7139999999999</v>
      </c>
      <c r="NO29" s="2">
        <v>6748.674</v>
      </c>
      <c r="NQ29" s="2">
        <v>5</v>
      </c>
      <c r="NR29" s="2">
        <v>4</v>
      </c>
      <c r="NS29" s="2">
        <v>9985.2000000000007</v>
      </c>
      <c r="NT29" s="2">
        <v>9927.06</v>
      </c>
      <c r="NV29" s="2">
        <v>5</v>
      </c>
      <c r="NW29" s="2">
        <v>4</v>
      </c>
      <c r="NX29" s="2">
        <v>11256.883</v>
      </c>
      <c r="NY29" s="2">
        <v>8709.9079999999994</v>
      </c>
      <c r="OA29" s="2">
        <v>5</v>
      </c>
      <c r="OB29" s="2">
        <v>4</v>
      </c>
      <c r="OC29" s="2">
        <v>7906.3540000000003</v>
      </c>
      <c r="OD29" s="2">
        <v>6239.1809999999996</v>
      </c>
      <c r="OF29" s="2">
        <v>5</v>
      </c>
      <c r="OG29" s="2">
        <v>4</v>
      </c>
      <c r="OH29" s="2">
        <v>9912.2099999999991</v>
      </c>
      <c r="OI29" s="2">
        <v>9279.32</v>
      </c>
      <c r="OK29" s="2">
        <v>5</v>
      </c>
      <c r="OL29" s="2">
        <v>4</v>
      </c>
      <c r="OM29" s="2">
        <v>11732.021000000001</v>
      </c>
      <c r="ON29" s="2">
        <v>10060.224</v>
      </c>
      <c r="OP29" s="2">
        <v>5</v>
      </c>
      <c r="OQ29" s="2">
        <v>4</v>
      </c>
      <c r="OR29" s="2">
        <v>8342.6569999999992</v>
      </c>
      <c r="OS29" s="2">
        <v>6617.0889999999999</v>
      </c>
      <c r="OU29" s="2">
        <v>5</v>
      </c>
      <c r="OV29" s="2">
        <v>4</v>
      </c>
      <c r="OW29" s="2">
        <v>10037.64</v>
      </c>
      <c r="OX29" s="2">
        <v>9323.7199999999993</v>
      </c>
      <c r="OZ29" s="2">
        <v>5</v>
      </c>
      <c r="PA29" s="2">
        <v>4</v>
      </c>
      <c r="PB29" s="2">
        <v>10404.939</v>
      </c>
      <c r="PC29" s="2">
        <v>10986.627</v>
      </c>
      <c r="PE29" s="2">
        <v>5</v>
      </c>
      <c r="PF29" s="2">
        <v>4</v>
      </c>
      <c r="PG29" s="2">
        <v>7134.4380000000001</v>
      </c>
      <c r="PH29" s="2">
        <v>5754.5460000000003</v>
      </c>
      <c r="PJ29" s="2">
        <v>5</v>
      </c>
      <c r="PK29" s="2">
        <v>4</v>
      </c>
      <c r="PL29" s="2">
        <v>10440.031000000001</v>
      </c>
      <c r="PM29" s="2">
        <v>8923.6329999999998</v>
      </c>
      <c r="PO29" s="2">
        <v>5</v>
      </c>
      <c r="PP29" s="2">
        <v>4</v>
      </c>
      <c r="PQ29" s="2">
        <v>9571.0259999999998</v>
      </c>
      <c r="PR29" s="2">
        <v>8783.0400000000009</v>
      </c>
      <c r="PT29" s="2">
        <v>5</v>
      </c>
      <c r="PU29" s="2">
        <v>4</v>
      </c>
      <c r="PV29" s="2">
        <v>8077.4889999999996</v>
      </c>
      <c r="PW29" s="2">
        <v>6432.4880000000003</v>
      </c>
      <c r="PY29" s="2">
        <v>5</v>
      </c>
      <c r="PZ29" s="2">
        <v>4</v>
      </c>
      <c r="QA29" s="2">
        <v>9832.8809999999994</v>
      </c>
      <c r="QB29" s="2">
        <v>10333.040000000001</v>
      </c>
      <c r="QD29" s="2">
        <v>5</v>
      </c>
      <c r="QE29" s="2">
        <v>4</v>
      </c>
      <c r="QF29" s="2">
        <v>9501.8119999999999</v>
      </c>
      <c r="QG29" s="2">
        <v>10165.030000000001</v>
      </c>
      <c r="QI29" s="2">
        <v>5</v>
      </c>
      <c r="QJ29" s="2">
        <v>4</v>
      </c>
      <c r="QK29" s="2">
        <v>6340.0159999999996</v>
      </c>
      <c r="QL29" s="2">
        <v>5419.13</v>
      </c>
      <c r="QN29" s="2">
        <v>5</v>
      </c>
      <c r="QO29" s="2">
        <v>4</v>
      </c>
      <c r="QP29" s="2">
        <v>8804</v>
      </c>
      <c r="QQ29" s="2">
        <v>9264</v>
      </c>
      <c r="QS29" s="2">
        <v>5</v>
      </c>
      <c r="QT29" s="2">
        <v>4</v>
      </c>
      <c r="QU29" s="2">
        <v>10715.04</v>
      </c>
      <c r="QV29" s="2">
        <v>10753.08</v>
      </c>
      <c r="QX29" s="2">
        <v>5</v>
      </c>
      <c r="QY29" s="2">
        <v>4</v>
      </c>
      <c r="QZ29" s="2">
        <v>7816.0780000000004</v>
      </c>
      <c r="RA29" s="2">
        <v>6248.1279999999997</v>
      </c>
    </row>
    <row r="30" spans="1:469" x14ac:dyDescent="0.2">
      <c r="F30" s="2">
        <v>6</v>
      </c>
      <c r="G30" s="2">
        <v>5</v>
      </c>
      <c r="H30" s="2">
        <v>8156.6610000000001</v>
      </c>
      <c r="I30" s="2">
        <v>6714.7269999999999</v>
      </c>
      <c r="K30" s="2">
        <v>6</v>
      </c>
      <c r="L30" s="2">
        <v>5</v>
      </c>
      <c r="M30" s="2">
        <v>6120.6229999999996</v>
      </c>
      <c r="N30" s="2">
        <v>5157.4129999999996</v>
      </c>
      <c r="P30" s="2">
        <v>6</v>
      </c>
      <c r="Q30" s="2">
        <v>5</v>
      </c>
      <c r="R30" s="2">
        <v>2417.7629999999999</v>
      </c>
      <c r="S30" s="2">
        <v>2509.7779999999998</v>
      </c>
      <c r="U30" s="2">
        <v>6</v>
      </c>
      <c r="V30" s="2">
        <v>5</v>
      </c>
      <c r="W30" s="2">
        <v>6601.692</v>
      </c>
      <c r="X30" s="2">
        <v>7407.5889999999999</v>
      </c>
      <c r="Z30" s="2">
        <v>6</v>
      </c>
      <c r="AA30" s="2">
        <v>5</v>
      </c>
      <c r="AB30" s="2">
        <v>6034</v>
      </c>
      <c r="AC30" s="2">
        <v>5080</v>
      </c>
      <c r="AE30" s="2">
        <v>6</v>
      </c>
      <c r="AF30" s="2">
        <v>5</v>
      </c>
      <c r="AG30" s="2">
        <v>2064</v>
      </c>
      <c r="AH30" s="2">
        <v>2551</v>
      </c>
      <c r="AJ30" s="2">
        <v>6</v>
      </c>
      <c r="AK30" s="2">
        <v>5</v>
      </c>
      <c r="AL30" s="2">
        <v>7165</v>
      </c>
      <c r="AM30" s="2">
        <v>6740</v>
      </c>
      <c r="AO30" s="2">
        <v>6</v>
      </c>
      <c r="AP30" s="2">
        <v>5</v>
      </c>
      <c r="AQ30" s="2">
        <v>6616.6469999999999</v>
      </c>
      <c r="AR30" s="2">
        <v>6384.5</v>
      </c>
      <c r="AT30" s="2">
        <v>6</v>
      </c>
      <c r="AU30" s="2">
        <v>5</v>
      </c>
      <c r="AV30" s="2">
        <v>2467.2020000000002</v>
      </c>
      <c r="AW30" s="2">
        <v>2688.3009999999999</v>
      </c>
      <c r="AY30" s="2">
        <v>6</v>
      </c>
      <c r="AZ30" s="2">
        <v>5</v>
      </c>
      <c r="BA30" s="2">
        <v>6928.4269999999997</v>
      </c>
      <c r="BB30" s="2">
        <v>5881.7610000000004</v>
      </c>
      <c r="BD30" s="2">
        <v>6</v>
      </c>
      <c r="BE30" s="2">
        <v>5</v>
      </c>
      <c r="BF30" s="2">
        <v>7367.9390000000003</v>
      </c>
      <c r="BG30" s="2">
        <v>6817.2950000000001</v>
      </c>
      <c r="BI30" s="2">
        <v>6</v>
      </c>
      <c r="BJ30" s="2">
        <v>5</v>
      </c>
      <c r="BK30" s="2">
        <v>2373</v>
      </c>
      <c r="BL30" s="2">
        <v>2640</v>
      </c>
      <c r="BN30" s="2">
        <v>6</v>
      </c>
      <c r="BO30" s="2">
        <v>5</v>
      </c>
      <c r="BP30" s="2">
        <v>5534</v>
      </c>
      <c r="BQ30" s="2">
        <v>4876</v>
      </c>
      <c r="BS30" s="2">
        <v>6</v>
      </c>
      <c r="BT30" s="2">
        <v>5</v>
      </c>
      <c r="BU30" s="2">
        <v>7683.4470000000001</v>
      </c>
      <c r="BV30" s="2">
        <v>7905.2120000000004</v>
      </c>
      <c r="BX30" s="2">
        <v>6</v>
      </c>
      <c r="BY30" s="2">
        <v>5</v>
      </c>
      <c r="BZ30" s="2">
        <v>2419.44</v>
      </c>
      <c r="CA30" s="2">
        <v>2882.145</v>
      </c>
      <c r="CC30" s="2">
        <v>6</v>
      </c>
      <c r="CD30" s="2">
        <v>5</v>
      </c>
      <c r="CE30" s="2">
        <v>7018.8869999999997</v>
      </c>
      <c r="CF30" s="2">
        <v>5835.7020000000002</v>
      </c>
      <c r="CH30" s="2">
        <v>6</v>
      </c>
      <c r="CI30" s="2">
        <v>5</v>
      </c>
      <c r="CJ30" s="2">
        <v>8637.7759999999998</v>
      </c>
      <c r="CK30" s="2">
        <v>9417.3439999999991</v>
      </c>
      <c r="CM30" s="2">
        <v>6</v>
      </c>
      <c r="CN30" s="2">
        <v>5</v>
      </c>
      <c r="CO30" s="2">
        <v>2502.5790000000002</v>
      </c>
      <c r="CP30" s="2">
        <v>2806.681</v>
      </c>
      <c r="CR30" s="2">
        <v>6</v>
      </c>
      <c r="CS30" s="2">
        <v>5</v>
      </c>
      <c r="CT30" s="2">
        <v>9712.4259999999995</v>
      </c>
      <c r="CU30" s="2">
        <v>8307.4339999999993</v>
      </c>
      <c r="CW30" s="2">
        <v>6</v>
      </c>
      <c r="CX30" s="2">
        <v>5</v>
      </c>
      <c r="CY30" s="2">
        <v>7802</v>
      </c>
      <c r="CZ30" s="2">
        <v>8431</v>
      </c>
      <c r="DB30" s="2">
        <v>6</v>
      </c>
      <c r="DC30" s="2">
        <v>5</v>
      </c>
      <c r="DD30" s="2">
        <v>2537.89</v>
      </c>
      <c r="DE30" s="2">
        <v>2912.596</v>
      </c>
      <c r="DG30" s="2">
        <v>6</v>
      </c>
      <c r="DH30" s="2">
        <v>5</v>
      </c>
      <c r="DI30" s="2">
        <v>4905.4279999999999</v>
      </c>
      <c r="DJ30" s="2">
        <v>3934.027</v>
      </c>
      <c r="DL30" s="2">
        <v>6</v>
      </c>
      <c r="DM30" s="2">
        <v>5</v>
      </c>
      <c r="DN30" s="2">
        <v>5211</v>
      </c>
      <c r="DO30" s="2">
        <v>5787</v>
      </c>
      <c r="DQ30" s="2">
        <v>6</v>
      </c>
      <c r="DR30" s="2">
        <v>5</v>
      </c>
      <c r="DS30" s="2">
        <v>2194.652</v>
      </c>
      <c r="DT30" s="2">
        <v>2580.373</v>
      </c>
      <c r="DV30" s="2">
        <v>6</v>
      </c>
      <c r="DW30" s="2">
        <v>5</v>
      </c>
      <c r="DX30" s="2">
        <v>5645.192</v>
      </c>
      <c r="DY30" s="2">
        <v>5254.5339999999997</v>
      </c>
      <c r="EA30" s="2">
        <v>6</v>
      </c>
      <c r="EB30" s="2">
        <v>5</v>
      </c>
      <c r="EC30" s="2">
        <v>6123.84</v>
      </c>
      <c r="ED30" s="2">
        <v>5377.24</v>
      </c>
      <c r="EF30" s="2">
        <v>6</v>
      </c>
      <c r="EG30" s="2">
        <v>5</v>
      </c>
      <c r="EH30" s="2">
        <v>2288.373</v>
      </c>
      <c r="EI30" s="2">
        <v>2665.6729999999998</v>
      </c>
      <c r="EK30" s="2">
        <v>6</v>
      </c>
      <c r="EL30" s="2">
        <v>5</v>
      </c>
      <c r="EM30" s="2">
        <v>8873.8490000000002</v>
      </c>
      <c r="EN30" s="2">
        <v>9283.4840000000004</v>
      </c>
      <c r="EP30" s="2">
        <v>6</v>
      </c>
      <c r="EQ30" s="2">
        <v>5</v>
      </c>
      <c r="ER30" s="2">
        <v>9669.4</v>
      </c>
      <c r="ES30" s="2">
        <v>9615.8799999999992</v>
      </c>
      <c r="EU30" s="2">
        <v>6</v>
      </c>
      <c r="EV30" s="2">
        <v>5</v>
      </c>
      <c r="EW30" s="2">
        <v>7063.1629999999996</v>
      </c>
      <c r="EX30" s="2">
        <v>5812.2139999999999</v>
      </c>
      <c r="EZ30" s="2">
        <v>6</v>
      </c>
      <c r="FA30" s="2">
        <v>5</v>
      </c>
      <c r="FB30" s="2">
        <v>9921.7810000000009</v>
      </c>
      <c r="FC30" s="2">
        <v>9489.9549999999999</v>
      </c>
      <c r="FE30" s="2">
        <v>6</v>
      </c>
      <c r="FF30" s="2">
        <v>5</v>
      </c>
      <c r="FG30" s="2">
        <v>9407.2649999999994</v>
      </c>
      <c r="FH30" s="2">
        <v>9312.3320000000003</v>
      </c>
      <c r="FJ30" s="2">
        <v>6</v>
      </c>
      <c r="FK30" s="2">
        <v>5</v>
      </c>
      <c r="FL30" s="2">
        <v>7576.5209999999997</v>
      </c>
      <c r="FM30" s="2">
        <v>6206.7389999999996</v>
      </c>
      <c r="FO30" s="2">
        <v>6</v>
      </c>
      <c r="FP30" s="2">
        <v>5</v>
      </c>
      <c r="FQ30" s="2">
        <v>11054.314</v>
      </c>
      <c r="FR30" s="2">
        <v>11113.368</v>
      </c>
      <c r="FT30" s="2">
        <v>6</v>
      </c>
      <c r="FU30" s="2">
        <v>5</v>
      </c>
      <c r="FV30" s="2">
        <v>10196.208000000001</v>
      </c>
      <c r="FW30" s="2">
        <v>9515.0380000000005</v>
      </c>
      <c r="FY30" s="2">
        <v>6</v>
      </c>
      <c r="FZ30" s="2">
        <v>5</v>
      </c>
      <c r="GA30" s="2">
        <v>7824</v>
      </c>
      <c r="GB30" s="2">
        <v>6246</v>
      </c>
      <c r="GD30" s="2">
        <v>6</v>
      </c>
      <c r="GE30" s="2">
        <v>5</v>
      </c>
      <c r="GF30" s="2">
        <v>9960</v>
      </c>
      <c r="GG30" s="2">
        <v>9323</v>
      </c>
      <c r="GI30" s="2">
        <v>6</v>
      </c>
      <c r="GJ30" s="2">
        <v>5</v>
      </c>
      <c r="GK30" s="2">
        <v>11651.451999999999</v>
      </c>
      <c r="GL30" s="2">
        <v>11314.808000000001</v>
      </c>
      <c r="GN30" s="2">
        <v>6</v>
      </c>
      <c r="GO30" s="2">
        <v>5</v>
      </c>
      <c r="GP30" s="2">
        <v>8303.4210000000003</v>
      </c>
      <c r="GQ30" s="2">
        <v>6512.7340000000004</v>
      </c>
      <c r="GS30" s="2">
        <v>6</v>
      </c>
      <c r="GT30" s="2">
        <v>5</v>
      </c>
      <c r="GU30" s="2">
        <v>11110.4</v>
      </c>
      <c r="GV30" s="2">
        <v>10525.88</v>
      </c>
      <c r="GX30" s="2">
        <v>6</v>
      </c>
      <c r="GY30" s="2">
        <v>5</v>
      </c>
      <c r="GZ30" s="2">
        <v>9577.92</v>
      </c>
      <c r="HA30" s="2">
        <v>8040.76</v>
      </c>
      <c r="HC30" s="2">
        <v>6</v>
      </c>
      <c r="HD30" s="2">
        <v>5</v>
      </c>
      <c r="HE30" s="2">
        <v>8009.8459999999995</v>
      </c>
      <c r="HF30" s="2">
        <v>6170.0190000000002</v>
      </c>
      <c r="HH30" s="2">
        <v>6</v>
      </c>
      <c r="HI30" s="2">
        <v>5</v>
      </c>
      <c r="HJ30" s="2">
        <v>12241.099</v>
      </c>
      <c r="HK30" s="2">
        <v>11058.987999999999</v>
      </c>
      <c r="HM30" s="2">
        <v>6</v>
      </c>
      <c r="HN30" s="2">
        <v>5</v>
      </c>
      <c r="HO30" s="2">
        <v>10183.938</v>
      </c>
      <c r="HP30" s="2">
        <v>9079.8259999999991</v>
      </c>
      <c r="HR30" s="2">
        <v>6</v>
      </c>
      <c r="HS30" s="2">
        <v>5</v>
      </c>
      <c r="HT30" s="2">
        <v>8432.8320000000003</v>
      </c>
      <c r="HU30" s="2">
        <v>6593.0630000000001</v>
      </c>
      <c r="HW30" s="2">
        <v>6</v>
      </c>
      <c r="HX30" s="2">
        <v>5</v>
      </c>
      <c r="HY30" s="2">
        <v>11801</v>
      </c>
      <c r="HZ30" s="2">
        <v>12154</v>
      </c>
      <c r="IB30" s="2">
        <v>6</v>
      </c>
      <c r="IC30" s="2">
        <v>5</v>
      </c>
      <c r="ID30" s="2">
        <v>10792.119000000001</v>
      </c>
      <c r="IE30" s="2">
        <v>9919.0789999999997</v>
      </c>
      <c r="IG30" s="2">
        <v>6</v>
      </c>
      <c r="IH30" s="2">
        <v>5</v>
      </c>
      <c r="II30" s="2">
        <v>8629.3050000000003</v>
      </c>
      <c r="IJ30" s="2">
        <v>6694.9939999999997</v>
      </c>
      <c r="IL30" s="2">
        <v>6</v>
      </c>
      <c r="IM30" s="2">
        <v>5</v>
      </c>
      <c r="IN30" s="2">
        <v>10576.36</v>
      </c>
      <c r="IO30" s="2">
        <v>10165</v>
      </c>
      <c r="IQ30" s="2">
        <v>6</v>
      </c>
      <c r="IR30" s="2">
        <v>5</v>
      </c>
      <c r="IS30" s="2">
        <v>11324.743</v>
      </c>
      <c r="IT30" s="2">
        <v>11306.790999999999</v>
      </c>
      <c r="IV30" s="2">
        <v>6</v>
      </c>
      <c r="IW30" s="2">
        <v>5</v>
      </c>
      <c r="IX30" s="2">
        <v>8946.1669999999995</v>
      </c>
      <c r="IY30" s="2">
        <v>6727.6459999999997</v>
      </c>
      <c r="JA30" s="2">
        <v>6</v>
      </c>
      <c r="JB30" s="2">
        <v>5</v>
      </c>
      <c r="JC30" s="2">
        <v>10627.662</v>
      </c>
      <c r="JD30" s="2">
        <v>9231.64</v>
      </c>
      <c r="JF30" s="2">
        <v>6</v>
      </c>
      <c r="JG30" s="2">
        <v>5</v>
      </c>
      <c r="JH30" s="2">
        <v>11135.016</v>
      </c>
      <c r="JI30" s="2">
        <v>9015.5040000000008</v>
      </c>
      <c r="JK30" s="2">
        <v>6</v>
      </c>
      <c r="JL30" s="2">
        <v>5</v>
      </c>
      <c r="JM30" s="2">
        <v>9007.6419999999998</v>
      </c>
      <c r="JN30" s="2">
        <v>7056.4870000000001</v>
      </c>
      <c r="JP30" s="2">
        <v>6</v>
      </c>
      <c r="JQ30" s="2">
        <v>5</v>
      </c>
      <c r="JR30" s="2">
        <v>10236.26</v>
      </c>
      <c r="JS30" s="2">
        <v>10055.26</v>
      </c>
      <c r="JU30" s="2">
        <v>6</v>
      </c>
      <c r="JV30" s="2">
        <v>5</v>
      </c>
      <c r="JW30" s="2">
        <v>9573.3160000000007</v>
      </c>
      <c r="JX30" s="2">
        <v>10618.771000000001</v>
      </c>
      <c r="JZ30" s="2">
        <v>6</v>
      </c>
      <c r="KA30" s="2">
        <v>5</v>
      </c>
      <c r="KB30" s="2">
        <v>7098.21</v>
      </c>
      <c r="KC30" s="2">
        <v>5757.607</v>
      </c>
      <c r="KE30" s="2">
        <v>6</v>
      </c>
      <c r="KF30" s="2">
        <v>5</v>
      </c>
      <c r="KG30" s="2">
        <v>11054.78</v>
      </c>
      <c r="KH30" s="2">
        <v>10915.98</v>
      </c>
      <c r="KJ30" s="2">
        <v>6</v>
      </c>
      <c r="KK30" s="2">
        <v>5</v>
      </c>
      <c r="KL30" s="2">
        <v>11146.308999999999</v>
      </c>
      <c r="KM30" s="2">
        <v>10114.299999999999</v>
      </c>
      <c r="KO30" s="2">
        <v>6</v>
      </c>
      <c r="KP30" s="2">
        <v>5</v>
      </c>
      <c r="KQ30" s="2">
        <v>8309</v>
      </c>
      <c r="KR30" s="2">
        <v>6602</v>
      </c>
      <c r="KT30" s="2">
        <v>6</v>
      </c>
      <c r="KU30" s="2">
        <v>5</v>
      </c>
      <c r="KV30" s="2">
        <v>12523.791999999999</v>
      </c>
      <c r="KW30" s="2">
        <v>12007.07</v>
      </c>
      <c r="KY30" s="2">
        <v>6</v>
      </c>
      <c r="KZ30" s="2">
        <v>5</v>
      </c>
      <c r="LA30" s="2">
        <v>11947.75</v>
      </c>
      <c r="LB30" s="2">
        <v>11533.33</v>
      </c>
      <c r="LD30" s="2">
        <v>6</v>
      </c>
      <c r="LE30" s="2">
        <v>5</v>
      </c>
      <c r="LF30" s="2">
        <v>9341.3870000000006</v>
      </c>
      <c r="LG30" s="2">
        <v>6956.0330000000004</v>
      </c>
      <c r="LI30" s="2">
        <v>6</v>
      </c>
      <c r="LJ30" s="2">
        <v>5</v>
      </c>
      <c r="LK30" s="2">
        <v>11752.46</v>
      </c>
      <c r="LL30" s="2">
        <v>10442.01</v>
      </c>
      <c r="LN30" s="2">
        <v>6</v>
      </c>
      <c r="LO30" s="2">
        <v>5</v>
      </c>
      <c r="LP30" s="2">
        <v>12456.252</v>
      </c>
      <c r="LQ30" s="2">
        <v>11378.063</v>
      </c>
      <c r="LS30" s="2">
        <v>6</v>
      </c>
      <c r="LT30" s="2">
        <v>5</v>
      </c>
      <c r="LU30" s="2">
        <v>8866.5460000000003</v>
      </c>
      <c r="LV30" s="2">
        <v>6778.1559999999999</v>
      </c>
      <c r="LX30" s="2">
        <v>6</v>
      </c>
      <c r="LY30" s="2">
        <v>5</v>
      </c>
      <c r="LZ30" s="2">
        <v>9666.4670000000006</v>
      </c>
      <c r="MA30" s="2">
        <v>9650.57</v>
      </c>
      <c r="MC30" s="2">
        <v>6</v>
      </c>
      <c r="MD30" s="2">
        <v>5</v>
      </c>
      <c r="ME30" s="2">
        <v>10716.794</v>
      </c>
      <c r="MF30" s="2">
        <v>11691.26</v>
      </c>
      <c r="MH30" s="2">
        <v>6</v>
      </c>
      <c r="MI30" s="2">
        <v>5</v>
      </c>
      <c r="MJ30" s="2">
        <v>7773.933</v>
      </c>
      <c r="MK30" s="2">
        <v>6301.3980000000001</v>
      </c>
      <c r="MM30" s="2">
        <v>6</v>
      </c>
      <c r="MN30" s="2">
        <v>5</v>
      </c>
      <c r="MO30" s="2">
        <v>10593.201999999999</v>
      </c>
      <c r="MP30" s="2">
        <v>9458.8150000000005</v>
      </c>
      <c r="MR30" s="2">
        <v>6</v>
      </c>
      <c r="MS30" s="2">
        <v>5</v>
      </c>
      <c r="MT30" s="2">
        <v>11287.44</v>
      </c>
      <c r="MU30" s="2">
        <v>9901</v>
      </c>
      <c r="MW30" s="2">
        <v>6</v>
      </c>
      <c r="MX30" s="2">
        <v>5</v>
      </c>
      <c r="MY30" s="2">
        <v>8715.4240000000009</v>
      </c>
      <c r="MZ30" s="2">
        <v>6699.5119999999997</v>
      </c>
      <c r="NB30" s="2">
        <v>6</v>
      </c>
      <c r="NC30" s="2">
        <v>5</v>
      </c>
      <c r="ND30" s="2">
        <v>12021.471</v>
      </c>
      <c r="NE30" s="2">
        <v>10938.823</v>
      </c>
      <c r="NG30" s="2">
        <v>6</v>
      </c>
      <c r="NH30" s="2">
        <v>5</v>
      </c>
      <c r="NI30" s="2">
        <v>12921.03</v>
      </c>
      <c r="NJ30" s="2">
        <v>11921</v>
      </c>
      <c r="NL30" s="2">
        <v>6</v>
      </c>
      <c r="NM30" s="2">
        <v>5</v>
      </c>
      <c r="NN30" s="2">
        <v>8713.6959999999999</v>
      </c>
      <c r="NO30" s="2">
        <v>6705.1620000000003</v>
      </c>
      <c r="NQ30" s="2">
        <v>6</v>
      </c>
      <c r="NR30" s="2">
        <v>5</v>
      </c>
      <c r="NS30" s="2">
        <v>10363.4</v>
      </c>
      <c r="NT30" s="2">
        <v>9773.18</v>
      </c>
      <c r="NV30" s="2">
        <v>6</v>
      </c>
      <c r="NW30" s="2">
        <v>5</v>
      </c>
      <c r="NX30" s="2">
        <v>11066.92</v>
      </c>
      <c r="NY30" s="2">
        <v>9202.67</v>
      </c>
      <c r="OA30" s="2">
        <v>6</v>
      </c>
      <c r="OB30" s="2">
        <v>5</v>
      </c>
      <c r="OC30" s="2">
        <v>7785.1850000000004</v>
      </c>
      <c r="OD30" s="2">
        <v>6283.4409999999998</v>
      </c>
      <c r="OF30" s="2">
        <v>6</v>
      </c>
      <c r="OG30" s="2">
        <v>5</v>
      </c>
      <c r="OH30" s="2">
        <v>10310.57</v>
      </c>
      <c r="OI30" s="2">
        <v>9602.84</v>
      </c>
      <c r="OK30" s="2">
        <v>6</v>
      </c>
      <c r="OL30" s="2">
        <v>5</v>
      </c>
      <c r="OM30" s="2">
        <v>11844.32</v>
      </c>
      <c r="ON30" s="2">
        <v>10194.52</v>
      </c>
      <c r="OP30" s="2">
        <v>6</v>
      </c>
      <c r="OQ30" s="2">
        <v>5</v>
      </c>
      <c r="OR30" s="2">
        <v>8396.9670000000006</v>
      </c>
      <c r="OS30" s="2">
        <v>6459.5789999999997</v>
      </c>
      <c r="OU30" s="2">
        <v>6</v>
      </c>
      <c r="OV30" s="2">
        <v>5</v>
      </c>
      <c r="OW30" s="2">
        <v>9808</v>
      </c>
      <c r="OX30" s="2">
        <v>9402.6200000000008</v>
      </c>
      <c r="OZ30" s="2">
        <v>6</v>
      </c>
      <c r="PA30" s="2">
        <v>5</v>
      </c>
      <c r="PB30" s="2">
        <v>10213.08</v>
      </c>
      <c r="PC30" s="2">
        <v>11055.772999999999</v>
      </c>
      <c r="PE30" s="2">
        <v>6</v>
      </c>
      <c r="PF30" s="2">
        <v>5</v>
      </c>
      <c r="PG30" s="2">
        <v>7168.732</v>
      </c>
      <c r="PH30" s="2">
        <v>5743.1130000000003</v>
      </c>
      <c r="PJ30" s="2">
        <v>6</v>
      </c>
      <c r="PK30" s="2">
        <v>5</v>
      </c>
      <c r="PL30" s="2">
        <v>10544.279</v>
      </c>
      <c r="PM30" s="2">
        <v>9592.152</v>
      </c>
      <c r="PO30" s="2">
        <v>6</v>
      </c>
      <c r="PP30" s="2">
        <v>5</v>
      </c>
      <c r="PQ30" s="2">
        <v>9734.3889999999992</v>
      </c>
      <c r="PR30" s="2">
        <v>9022.259</v>
      </c>
      <c r="PT30" s="2">
        <v>6</v>
      </c>
      <c r="PU30" s="2">
        <v>5</v>
      </c>
      <c r="PV30" s="2">
        <v>7985.2079999999996</v>
      </c>
      <c r="PW30" s="2">
        <v>6317.6270000000004</v>
      </c>
      <c r="PY30" s="2">
        <v>6</v>
      </c>
      <c r="PZ30" s="2">
        <v>5</v>
      </c>
      <c r="QA30" s="2">
        <v>9887.7999999999993</v>
      </c>
      <c r="QB30" s="2">
        <v>10668.083000000001</v>
      </c>
      <c r="QD30" s="2">
        <v>6</v>
      </c>
      <c r="QE30" s="2">
        <v>5</v>
      </c>
      <c r="QF30" s="2">
        <v>9465.4959999999992</v>
      </c>
      <c r="QG30" s="2">
        <v>10888.241</v>
      </c>
      <c r="QI30" s="2">
        <v>6</v>
      </c>
      <c r="QJ30" s="2">
        <v>5</v>
      </c>
      <c r="QK30" s="2">
        <v>6451.9920000000002</v>
      </c>
      <c r="QL30" s="2">
        <v>5415.7619999999997</v>
      </c>
      <c r="QN30" s="2">
        <v>6</v>
      </c>
      <c r="QO30" s="2">
        <v>5</v>
      </c>
      <c r="QP30" s="2">
        <v>8736.7749999999996</v>
      </c>
      <c r="QQ30" s="2">
        <v>9046.2469999999994</v>
      </c>
      <c r="QS30" s="2">
        <v>6</v>
      </c>
      <c r="QT30" s="2">
        <v>5</v>
      </c>
      <c r="QU30" s="2">
        <v>10374.52</v>
      </c>
      <c r="QV30" s="2">
        <v>10516.92</v>
      </c>
      <c r="QX30" s="2">
        <v>6</v>
      </c>
      <c r="QY30" s="2">
        <v>5</v>
      </c>
      <c r="QZ30" s="2">
        <v>8028.0029999999997</v>
      </c>
      <c r="RA30" s="2">
        <v>6286.6769999999997</v>
      </c>
    </row>
    <row r="31" spans="1:469" x14ac:dyDescent="0.2">
      <c r="F31" s="2">
        <v>7</v>
      </c>
      <c r="G31" s="2">
        <v>6</v>
      </c>
      <c r="H31" s="2">
        <v>8112.9589999999998</v>
      </c>
      <c r="I31" s="2">
        <v>6532.8050000000003</v>
      </c>
      <c r="K31" s="2">
        <v>7</v>
      </c>
      <c r="L31" s="2">
        <v>6</v>
      </c>
      <c r="M31" s="2">
        <v>5940.9690000000001</v>
      </c>
      <c r="N31" s="2">
        <v>5169.0910000000003</v>
      </c>
      <c r="P31" s="2">
        <v>7</v>
      </c>
      <c r="Q31" s="2">
        <v>6</v>
      </c>
      <c r="R31" s="2">
        <v>2210.0630000000001</v>
      </c>
      <c r="S31" s="2">
        <v>2314.67</v>
      </c>
      <c r="U31" s="2">
        <v>7</v>
      </c>
      <c r="V31" s="2">
        <v>6</v>
      </c>
      <c r="W31" s="2">
        <v>7738.8159999999998</v>
      </c>
      <c r="X31" s="2">
        <v>7619.3310000000001</v>
      </c>
      <c r="Z31" s="2">
        <v>7</v>
      </c>
      <c r="AA31" s="2">
        <v>6</v>
      </c>
      <c r="AB31" s="2">
        <v>6256.06</v>
      </c>
      <c r="AC31" s="2">
        <v>4945.7060000000001</v>
      </c>
      <c r="AE31" s="2">
        <v>7</v>
      </c>
      <c r="AF31" s="2">
        <v>6</v>
      </c>
      <c r="AG31" s="2">
        <v>2204</v>
      </c>
      <c r="AH31" s="2">
        <v>2484</v>
      </c>
      <c r="AJ31" s="2">
        <v>7</v>
      </c>
      <c r="AK31" s="2">
        <v>6</v>
      </c>
      <c r="AL31" s="2">
        <v>7291.7820000000002</v>
      </c>
      <c r="AM31" s="2">
        <v>6289.8370000000004</v>
      </c>
      <c r="AO31" s="2">
        <v>7</v>
      </c>
      <c r="AP31" s="2">
        <v>6</v>
      </c>
      <c r="AQ31" s="2">
        <v>6442.3109999999997</v>
      </c>
      <c r="AR31" s="2">
        <v>6274.89</v>
      </c>
      <c r="AT31" s="2">
        <v>7</v>
      </c>
      <c r="AU31" s="2">
        <v>6</v>
      </c>
      <c r="AV31" s="2">
        <v>2357.663</v>
      </c>
      <c r="AW31" s="2">
        <v>2754.5140000000001</v>
      </c>
      <c r="AY31" s="2">
        <v>7</v>
      </c>
      <c r="AZ31" s="2">
        <v>6</v>
      </c>
      <c r="BA31" s="2">
        <v>7196.0029999999997</v>
      </c>
      <c r="BB31" s="2">
        <v>6260</v>
      </c>
      <c r="BD31" s="2">
        <v>7</v>
      </c>
      <c r="BE31" s="2">
        <v>6</v>
      </c>
      <c r="BF31" s="2">
        <v>7356.9309999999996</v>
      </c>
      <c r="BG31" s="2">
        <v>6379.768</v>
      </c>
      <c r="BI31" s="2">
        <v>7</v>
      </c>
      <c r="BJ31" s="2">
        <v>6</v>
      </c>
      <c r="BK31" s="2">
        <v>2255</v>
      </c>
      <c r="BL31" s="2">
        <v>2551</v>
      </c>
      <c r="BN31" s="2">
        <v>7</v>
      </c>
      <c r="BO31" s="2">
        <v>6</v>
      </c>
      <c r="BP31" s="2">
        <v>5523.0150000000003</v>
      </c>
      <c r="BQ31" s="2">
        <v>4888.7730000000001</v>
      </c>
      <c r="BS31" s="2">
        <v>7</v>
      </c>
      <c r="BT31" s="2">
        <v>6</v>
      </c>
      <c r="BU31" s="2">
        <v>7468.7619999999997</v>
      </c>
      <c r="BV31" s="2">
        <v>7338.0209999999997</v>
      </c>
      <c r="BX31" s="2">
        <v>7</v>
      </c>
      <c r="BY31" s="2">
        <v>6</v>
      </c>
      <c r="BZ31" s="2">
        <v>2462.4009999999998</v>
      </c>
      <c r="CA31" s="2">
        <v>2740.82</v>
      </c>
      <c r="CC31" s="2">
        <v>7</v>
      </c>
      <c r="CD31" s="2">
        <v>6</v>
      </c>
      <c r="CE31" s="2">
        <v>6376.7479999999996</v>
      </c>
      <c r="CF31" s="2">
        <v>5485.9660000000003</v>
      </c>
      <c r="CH31" s="2">
        <v>7</v>
      </c>
      <c r="CI31" s="2">
        <v>6</v>
      </c>
      <c r="CJ31" s="2">
        <v>8620.2309999999998</v>
      </c>
      <c r="CK31" s="2">
        <v>8917.9459999999999</v>
      </c>
      <c r="CM31" s="2">
        <v>7</v>
      </c>
      <c r="CN31" s="2">
        <v>6</v>
      </c>
      <c r="CO31" s="2">
        <v>2483.7510000000002</v>
      </c>
      <c r="CP31" s="2">
        <v>2703.9560000000001</v>
      </c>
      <c r="CR31" s="2">
        <v>7</v>
      </c>
      <c r="CS31" s="2">
        <v>6</v>
      </c>
      <c r="CT31" s="2">
        <v>8766.9869999999992</v>
      </c>
      <c r="CU31" s="2">
        <v>8175.8720000000003</v>
      </c>
      <c r="CW31" s="2">
        <v>7</v>
      </c>
      <c r="CX31" s="2">
        <v>6</v>
      </c>
      <c r="CY31" s="2">
        <v>9686.2379999999994</v>
      </c>
      <c r="CZ31" s="2">
        <v>9938.6</v>
      </c>
      <c r="DB31" s="2">
        <v>7</v>
      </c>
      <c r="DC31" s="2">
        <v>6</v>
      </c>
      <c r="DD31" s="2">
        <v>2576.7020000000002</v>
      </c>
      <c r="DE31" s="2">
        <v>2912.2930000000001</v>
      </c>
      <c r="DG31" s="2">
        <v>7</v>
      </c>
      <c r="DH31" s="2">
        <v>6</v>
      </c>
      <c r="DI31" s="2">
        <v>5183.1189999999997</v>
      </c>
      <c r="DJ31" s="2">
        <v>3889.05</v>
      </c>
      <c r="DL31" s="2">
        <v>7</v>
      </c>
      <c r="DM31" s="2">
        <v>6</v>
      </c>
      <c r="DN31" s="2">
        <v>5305</v>
      </c>
      <c r="DO31" s="2">
        <v>5876</v>
      </c>
      <c r="DQ31" s="2">
        <v>7</v>
      </c>
      <c r="DR31" s="2">
        <v>6</v>
      </c>
      <c r="DS31" s="2">
        <v>2250.8780000000002</v>
      </c>
      <c r="DT31" s="2">
        <v>2650.4969999999998</v>
      </c>
      <c r="DV31" s="2">
        <v>7</v>
      </c>
      <c r="DW31" s="2">
        <v>6</v>
      </c>
      <c r="DX31" s="2">
        <v>6472.36</v>
      </c>
      <c r="DY31" s="2">
        <v>5299.41</v>
      </c>
      <c r="EA31" s="2">
        <v>7</v>
      </c>
      <c r="EB31" s="2">
        <v>6</v>
      </c>
      <c r="EC31" s="2">
        <v>6456.68</v>
      </c>
      <c r="ED31" s="2">
        <v>5431.66</v>
      </c>
      <c r="EF31" s="2">
        <v>7</v>
      </c>
      <c r="EG31" s="2">
        <v>6</v>
      </c>
      <c r="EH31" s="2">
        <v>2261.7809999999999</v>
      </c>
      <c r="EI31" s="2">
        <v>2645.17</v>
      </c>
      <c r="EK31" s="2">
        <v>7</v>
      </c>
      <c r="EL31" s="2">
        <v>6</v>
      </c>
      <c r="EM31" s="2">
        <v>8738.8379999999997</v>
      </c>
      <c r="EN31" s="2">
        <v>9653.0840000000007</v>
      </c>
      <c r="EP31" s="2">
        <v>7</v>
      </c>
      <c r="EQ31" s="2">
        <v>6</v>
      </c>
      <c r="ER31" s="2">
        <v>9795.86</v>
      </c>
      <c r="ES31" s="2">
        <v>9381.7999999999993</v>
      </c>
      <c r="EU31" s="2">
        <v>7</v>
      </c>
      <c r="EV31" s="2">
        <v>6</v>
      </c>
      <c r="EW31" s="2">
        <v>7052.3649999999998</v>
      </c>
      <c r="EX31" s="2">
        <v>5764.5889999999999</v>
      </c>
      <c r="EZ31" s="2">
        <v>7</v>
      </c>
      <c r="FA31" s="2">
        <v>6</v>
      </c>
      <c r="FB31" s="2">
        <v>9924.4699999999993</v>
      </c>
      <c r="FC31" s="2">
        <v>9150.5470000000005</v>
      </c>
      <c r="FE31" s="2">
        <v>7</v>
      </c>
      <c r="FF31" s="2">
        <v>6</v>
      </c>
      <c r="FG31" s="2">
        <v>9965.0720000000001</v>
      </c>
      <c r="FH31" s="2">
        <v>9321.3719999999994</v>
      </c>
      <c r="FJ31" s="2">
        <v>7</v>
      </c>
      <c r="FK31" s="2">
        <v>6</v>
      </c>
      <c r="FL31" s="2">
        <v>7282.9250000000002</v>
      </c>
      <c r="FM31" s="2">
        <v>5950.7089999999998</v>
      </c>
      <c r="FO31" s="2">
        <v>7</v>
      </c>
      <c r="FP31" s="2">
        <v>6</v>
      </c>
      <c r="FQ31" s="2">
        <v>10579.84</v>
      </c>
      <c r="FR31" s="2">
        <v>11105.28</v>
      </c>
      <c r="FT31" s="2">
        <v>7</v>
      </c>
      <c r="FU31" s="2">
        <v>6</v>
      </c>
      <c r="FV31" s="2">
        <v>10031.076999999999</v>
      </c>
      <c r="FW31" s="2">
        <v>9614.3809999999994</v>
      </c>
      <c r="FY31" s="2">
        <v>7</v>
      </c>
      <c r="FZ31" s="2">
        <v>6</v>
      </c>
      <c r="GA31" s="2">
        <v>7921</v>
      </c>
      <c r="GB31" s="2">
        <v>6385</v>
      </c>
      <c r="GD31" s="2">
        <v>7</v>
      </c>
      <c r="GE31" s="2">
        <v>6</v>
      </c>
      <c r="GF31" s="2">
        <v>9907.893</v>
      </c>
      <c r="GG31" s="2">
        <v>9574.4290000000001</v>
      </c>
      <c r="GI31" s="2">
        <v>7</v>
      </c>
      <c r="GJ31" s="2">
        <v>6</v>
      </c>
      <c r="GK31" s="2">
        <v>11398.027</v>
      </c>
      <c r="GL31" s="2">
        <v>11117.474</v>
      </c>
      <c r="GN31" s="2">
        <v>7</v>
      </c>
      <c r="GO31" s="2">
        <v>6</v>
      </c>
      <c r="GP31" s="2">
        <v>8250.9850000000006</v>
      </c>
      <c r="GQ31" s="2">
        <v>6486.28</v>
      </c>
      <c r="GS31" s="2">
        <v>7</v>
      </c>
      <c r="GT31" s="2">
        <v>6</v>
      </c>
      <c r="GU31" s="2">
        <v>10420.94</v>
      </c>
      <c r="GV31" s="2">
        <v>10658.68</v>
      </c>
      <c r="GX31" s="2">
        <v>7</v>
      </c>
      <c r="GY31" s="2">
        <v>6</v>
      </c>
      <c r="GZ31" s="2">
        <v>9476.2000000000007</v>
      </c>
      <c r="HA31" s="2">
        <v>8125</v>
      </c>
      <c r="HC31" s="2">
        <v>7</v>
      </c>
      <c r="HD31" s="2">
        <v>6</v>
      </c>
      <c r="HE31" s="2">
        <v>7903.3620000000001</v>
      </c>
      <c r="HF31" s="2">
        <v>6253.38</v>
      </c>
      <c r="HH31" s="2">
        <v>7</v>
      </c>
      <c r="HI31" s="2">
        <v>6</v>
      </c>
      <c r="HJ31" s="2">
        <v>11698.371999999999</v>
      </c>
      <c r="HK31" s="2">
        <v>10772.215</v>
      </c>
      <c r="HM31" s="2">
        <v>7</v>
      </c>
      <c r="HN31" s="2">
        <v>6</v>
      </c>
      <c r="HO31" s="2">
        <v>10167.182000000001</v>
      </c>
      <c r="HP31" s="2">
        <v>9068.8420000000006</v>
      </c>
      <c r="HR31" s="2">
        <v>7</v>
      </c>
      <c r="HS31" s="2">
        <v>6</v>
      </c>
      <c r="HT31" s="2">
        <v>8414.4169999999995</v>
      </c>
      <c r="HU31" s="2">
        <v>6551.1719999999996</v>
      </c>
      <c r="HW31" s="2">
        <v>7</v>
      </c>
      <c r="HX31" s="2">
        <v>6</v>
      </c>
      <c r="HY31" s="2">
        <v>11552</v>
      </c>
      <c r="HZ31" s="2">
        <v>12723</v>
      </c>
      <c r="IB31" s="2">
        <v>7</v>
      </c>
      <c r="IC31" s="2">
        <v>6</v>
      </c>
      <c r="ID31" s="2">
        <v>11035.68</v>
      </c>
      <c r="IE31" s="2">
        <v>9534.2710000000006</v>
      </c>
      <c r="IG31" s="2">
        <v>7</v>
      </c>
      <c r="IH31" s="2">
        <v>6</v>
      </c>
      <c r="II31" s="2">
        <v>8659.8490000000002</v>
      </c>
      <c r="IJ31" s="2">
        <v>6724.6710000000003</v>
      </c>
      <c r="IL31" s="2">
        <v>7</v>
      </c>
      <c r="IM31" s="2">
        <v>6</v>
      </c>
      <c r="IN31" s="2">
        <v>10240.32</v>
      </c>
      <c r="IO31" s="2">
        <v>9182.92</v>
      </c>
      <c r="IQ31" s="2">
        <v>7</v>
      </c>
      <c r="IR31" s="2">
        <v>6</v>
      </c>
      <c r="IS31" s="2">
        <v>10644.121999999999</v>
      </c>
      <c r="IT31" s="2">
        <v>10846.264999999999</v>
      </c>
      <c r="IV31" s="2">
        <v>7</v>
      </c>
      <c r="IW31" s="2">
        <v>6</v>
      </c>
      <c r="IX31" s="2">
        <v>8824.7279999999992</v>
      </c>
      <c r="IY31" s="2">
        <v>6808.116</v>
      </c>
      <c r="JA31" s="2">
        <v>7</v>
      </c>
      <c r="JB31" s="2">
        <v>6</v>
      </c>
      <c r="JC31" s="2">
        <v>11447.797</v>
      </c>
      <c r="JD31" s="2">
        <v>10200.715</v>
      </c>
      <c r="JF31" s="2">
        <v>7</v>
      </c>
      <c r="JG31" s="2">
        <v>6</v>
      </c>
      <c r="JH31" s="2">
        <v>11089.974</v>
      </c>
      <c r="JI31" s="2">
        <v>9117.5280000000002</v>
      </c>
      <c r="JK31" s="2">
        <v>7</v>
      </c>
      <c r="JL31" s="2">
        <v>6</v>
      </c>
      <c r="JM31" s="2">
        <v>8998.1769999999997</v>
      </c>
      <c r="JN31" s="2">
        <v>7123.2370000000001</v>
      </c>
      <c r="JP31" s="2">
        <v>7</v>
      </c>
      <c r="JQ31" s="2">
        <v>6</v>
      </c>
      <c r="JR31" s="2">
        <v>10060</v>
      </c>
      <c r="JS31" s="2">
        <v>10868.46</v>
      </c>
      <c r="JU31" s="2">
        <v>7</v>
      </c>
      <c r="JV31" s="2">
        <v>6</v>
      </c>
      <c r="JW31" s="2">
        <v>9117.7870000000003</v>
      </c>
      <c r="JX31" s="2">
        <v>10133.893</v>
      </c>
      <c r="JZ31" s="2">
        <v>7</v>
      </c>
      <c r="KA31" s="2">
        <v>6</v>
      </c>
      <c r="KB31" s="2">
        <v>7211.7870000000003</v>
      </c>
      <c r="KC31" s="2">
        <v>5863.6289999999999</v>
      </c>
      <c r="KE31" s="2">
        <v>7</v>
      </c>
      <c r="KF31" s="2">
        <v>6</v>
      </c>
      <c r="KG31" s="2">
        <v>10878.099</v>
      </c>
      <c r="KH31" s="2">
        <v>10469.48</v>
      </c>
      <c r="KJ31" s="2">
        <v>7</v>
      </c>
      <c r="KK31" s="2">
        <v>6</v>
      </c>
      <c r="KL31" s="2">
        <v>10586.07</v>
      </c>
      <c r="KM31" s="2">
        <v>9657.9320000000007</v>
      </c>
      <c r="KO31" s="2">
        <v>7</v>
      </c>
      <c r="KP31" s="2">
        <v>6</v>
      </c>
      <c r="KQ31" s="2">
        <v>8299</v>
      </c>
      <c r="KR31" s="2">
        <v>6563</v>
      </c>
      <c r="KT31" s="2">
        <v>7</v>
      </c>
      <c r="KU31" s="2">
        <v>6</v>
      </c>
      <c r="KV31" s="2">
        <v>12740.144</v>
      </c>
      <c r="KW31" s="2">
        <v>12075.621999999999</v>
      </c>
      <c r="KY31" s="2">
        <v>7</v>
      </c>
      <c r="KZ31" s="2">
        <v>6</v>
      </c>
      <c r="LA31" s="2">
        <v>11988.49</v>
      </c>
      <c r="LB31" s="2">
        <v>11676.31</v>
      </c>
      <c r="LD31" s="2">
        <v>7</v>
      </c>
      <c r="LE31" s="2">
        <v>6</v>
      </c>
      <c r="LF31" s="2">
        <v>9233.1149999999998</v>
      </c>
      <c r="LG31" s="2">
        <v>7067.5280000000002</v>
      </c>
      <c r="LI31" s="2">
        <v>7</v>
      </c>
      <c r="LJ31" s="2">
        <v>6</v>
      </c>
      <c r="LK31" s="2">
        <v>11898.8</v>
      </c>
      <c r="LL31" s="2">
        <v>10497.36</v>
      </c>
      <c r="LN31" s="2">
        <v>7</v>
      </c>
      <c r="LO31" s="2">
        <v>6</v>
      </c>
      <c r="LP31" s="2">
        <v>12461.59</v>
      </c>
      <c r="LQ31" s="2">
        <v>12295.92</v>
      </c>
      <c r="LS31" s="2">
        <v>7</v>
      </c>
      <c r="LT31" s="2">
        <v>6</v>
      </c>
      <c r="LU31" s="2">
        <v>9054.5689999999995</v>
      </c>
      <c r="LV31" s="2">
        <v>6680.991</v>
      </c>
      <c r="LX31" s="2">
        <v>7</v>
      </c>
      <c r="LY31" s="2">
        <v>6</v>
      </c>
      <c r="LZ31" s="2">
        <v>9572.8819999999996</v>
      </c>
      <c r="MA31" s="2">
        <v>8998.7219999999998</v>
      </c>
      <c r="MC31" s="2">
        <v>7</v>
      </c>
      <c r="MD31" s="2">
        <v>6</v>
      </c>
      <c r="ME31" s="2">
        <v>10510.593000000001</v>
      </c>
      <c r="MF31" s="2">
        <v>11292.669</v>
      </c>
      <c r="MH31" s="2">
        <v>7</v>
      </c>
      <c r="MI31" s="2">
        <v>6</v>
      </c>
      <c r="MJ31" s="2">
        <v>7655.7470000000003</v>
      </c>
      <c r="MK31" s="2">
        <v>6202.5010000000002</v>
      </c>
      <c r="MM31" s="2">
        <v>7</v>
      </c>
      <c r="MN31" s="2">
        <v>6</v>
      </c>
      <c r="MO31" s="2">
        <v>10667.931</v>
      </c>
      <c r="MP31" s="2">
        <v>8838.58</v>
      </c>
      <c r="MR31" s="2">
        <v>7</v>
      </c>
      <c r="MS31" s="2">
        <v>6</v>
      </c>
      <c r="MT31" s="2">
        <v>11160.16</v>
      </c>
      <c r="MU31" s="2">
        <v>9933.6</v>
      </c>
      <c r="MW31" s="2">
        <v>7</v>
      </c>
      <c r="MX31" s="2">
        <v>6</v>
      </c>
      <c r="MY31" s="2">
        <v>8736.6450000000004</v>
      </c>
      <c r="MZ31" s="2">
        <v>6663.598</v>
      </c>
      <c r="NB31" s="2">
        <v>7</v>
      </c>
      <c r="NC31" s="2">
        <v>6</v>
      </c>
      <c r="ND31" s="2">
        <v>12067.375</v>
      </c>
      <c r="NE31" s="2">
        <v>9599.0589999999993</v>
      </c>
      <c r="NG31" s="2">
        <v>7</v>
      </c>
      <c r="NH31" s="2">
        <v>6</v>
      </c>
      <c r="NI31" s="2">
        <v>12831.75</v>
      </c>
      <c r="NJ31" s="2">
        <v>12326.37</v>
      </c>
      <c r="NL31" s="2">
        <v>7</v>
      </c>
      <c r="NM31" s="2">
        <v>6</v>
      </c>
      <c r="NN31" s="2">
        <v>8718.2420000000002</v>
      </c>
      <c r="NO31" s="2">
        <v>6823.5690000000004</v>
      </c>
      <c r="NQ31" s="2">
        <v>7</v>
      </c>
      <c r="NR31" s="2">
        <v>6</v>
      </c>
      <c r="NS31" s="2">
        <v>10045.08</v>
      </c>
      <c r="NT31" s="2">
        <v>9324.26</v>
      </c>
      <c r="NV31" s="2">
        <v>7</v>
      </c>
      <c r="NW31" s="2">
        <v>6</v>
      </c>
      <c r="NX31" s="2">
        <v>10837.06</v>
      </c>
      <c r="NY31" s="2">
        <v>9080.6</v>
      </c>
      <c r="OA31" s="2">
        <v>7</v>
      </c>
      <c r="OB31" s="2">
        <v>6</v>
      </c>
      <c r="OC31" s="2">
        <v>7695.9759999999997</v>
      </c>
      <c r="OD31" s="2">
        <v>6271.0990000000002</v>
      </c>
      <c r="OF31" s="2">
        <v>7</v>
      </c>
      <c r="OG31" s="2">
        <v>6</v>
      </c>
      <c r="OH31" s="2">
        <v>10663.996999999999</v>
      </c>
      <c r="OI31" s="2">
        <v>9624.82</v>
      </c>
      <c r="OK31" s="2">
        <v>7</v>
      </c>
      <c r="OL31" s="2">
        <v>6</v>
      </c>
      <c r="OM31" s="2">
        <v>11301.6</v>
      </c>
      <c r="ON31" s="2">
        <v>9666</v>
      </c>
      <c r="OP31" s="2">
        <v>7</v>
      </c>
      <c r="OQ31" s="2">
        <v>6</v>
      </c>
      <c r="OR31" s="2">
        <v>8428.9969999999994</v>
      </c>
      <c r="OS31" s="2">
        <v>6448.4830000000002</v>
      </c>
      <c r="OU31" s="2">
        <v>7</v>
      </c>
      <c r="OV31" s="2">
        <v>6</v>
      </c>
      <c r="OW31" s="2">
        <v>9758.7000000000007</v>
      </c>
      <c r="OX31" s="2">
        <v>10014.6</v>
      </c>
      <c r="OZ31" s="2">
        <v>7</v>
      </c>
      <c r="PA31" s="2">
        <v>6</v>
      </c>
      <c r="PB31" s="2">
        <v>10239.734</v>
      </c>
      <c r="PC31" s="2">
        <v>10715.215</v>
      </c>
      <c r="PE31" s="2">
        <v>7</v>
      </c>
      <c r="PF31" s="2">
        <v>6</v>
      </c>
      <c r="PG31" s="2">
        <v>7079.8980000000001</v>
      </c>
      <c r="PH31" s="2">
        <v>5834.7139999999999</v>
      </c>
      <c r="PJ31" s="2">
        <v>7</v>
      </c>
      <c r="PK31" s="2">
        <v>6</v>
      </c>
      <c r="PL31" s="2">
        <v>10397.535</v>
      </c>
      <c r="PM31" s="2">
        <v>9584.1360000000004</v>
      </c>
      <c r="PO31" s="2">
        <v>7</v>
      </c>
      <c r="PP31" s="2">
        <v>6</v>
      </c>
      <c r="PQ31" s="2">
        <v>9705.6880000000001</v>
      </c>
      <c r="PR31" s="2">
        <v>9749.1769999999997</v>
      </c>
      <c r="PT31" s="2">
        <v>7</v>
      </c>
      <c r="PU31" s="2">
        <v>6</v>
      </c>
      <c r="PV31" s="2">
        <v>8041.2730000000001</v>
      </c>
      <c r="PW31" s="2">
        <v>6247.59</v>
      </c>
      <c r="PY31" s="2">
        <v>7</v>
      </c>
      <c r="PZ31" s="2">
        <v>6</v>
      </c>
      <c r="QA31" s="2">
        <v>10208.846</v>
      </c>
      <c r="QB31" s="2">
        <v>11157.031999999999</v>
      </c>
      <c r="QD31" s="2">
        <v>7</v>
      </c>
      <c r="QE31" s="2">
        <v>6</v>
      </c>
      <c r="QF31" s="2">
        <v>9127.2999999999993</v>
      </c>
      <c r="QG31" s="2">
        <v>10445.9</v>
      </c>
      <c r="QI31" s="2">
        <v>7</v>
      </c>
      <c r="QJ31" s="2">
        <v>6</v>
      </c>
      <c r="QK31" s="2">
        <v>6418.3149999999996</v>
      </c>
      <c r="QL31" s="2">
        <v>5454.5820000000003</v>
      </c>
      <c r="QN31" s="2">
        <v>7</v>
      </c>
      <c r="QO31" s="2">
        <v>6</v>
      </c>
      <c r="QP31" s="2">
        <v>8471.94</v>
      </c>
      <c r="QQ31" s="2">
        <v>8811.6589999999997</v>
      </c>
      <c r="QS31" s="2">
        <v>7</v>
      </c>
      <c r="QT31" s="2">
        <v>6</v>
      </c>
      <c r="QU31" s="2">
        <v>10020.56</v>
      </c>
      <c r="QV31" s="2">
        <v>10158.08</v>
      </c>
      <c r="QX31" s="2">
        <v>7</v>
      </c>
      <c r="QY31" s="2">
        <v>6</v>
      </c>
      <c r="QZ31" s="2">
        <v>7991.3459999999995</v>
      </c>
      <c r="RA31" s="2">
        <v>6201.9849999999997</v>
      </c>
    </row>
    <row r="32" spans="1:469" x14ac:dyDescent="0.2">
      <c r="F32" s="2">
        <v>8</v>
      </c>
      <c r="G32" s="2">
        <v>7</v>
      </c>
      <c r="H32" s="2">
        <v>8223.9449999999997</v>
      </c>
      <c r="I32" s="2">
        <v>6011.0730000000003</v>
      </c>
      <c r="K32" s="2">
        <v>8</v>
      </c>
      <c r="L32" s="2">
        <v>7</v>
      </c>
      <c r="M32" s="2">
        <v>6661.576</v>
      </c>
      <c r="N32" s="2">
        <v>5695.6719999999996</v>
      </c>
      <c r="P32" s="2">
        <v>8</v>
      </c>
      <c r="Q32" s="2">
        <v>7</v>
      </c>
      <c r="R32" s="2">
        <v>2288.1480000000001</v>
      </c>
      <c r="S32" s="2">
        <v>2405.643</v>
      </c>
      <c r="U32" s="2">
        <v>8</v>
      </c>
      <c r="V32" s="2">
        <v>7</v>
      </c>
      <c r="W32" s="2">
        <v>7688.7219999999998</v>
      </c>
      <c r="X32" s="2">
        <v>7750.4790000000003</v>
      </c>
      <c r="Z32" s="2">
        <v>8</v>
      </c>
      <c r="AA32" s="2">
        <v>7</v>
      </c>
      <c r="AB32" s="2">
        <v>6537.1959999999999</v>
      </c>
      <c r="AC32" s="2">
        <v>5267.335</v>
      </c>
      <c r="AE32" s="2">
        <v>8</v>
      </c>
      <c r="AF32" s="2">
        <v>7</v>
      </c>
      <c r="AG32" s="2">
        <v>2183</v>
      </c>
      <c r="AH32" s="2">
        <v>2352</v>
      </c>
      <c r="AJ32" s="2">
        <v>8</v>
      </c>
      <c r="AK32" s="2">
        <v>7</v>
      </c>
      <c r="AL32" s="2">
        <v>7297.1149999999998</v>
      </c>
      <c r="AM32" s="2">
        <v>6530.2240000000002</v>
      </c>
      <c r="AO32" s="2">
        <v>8</v>
      </c>
      <c r="AP32" s="2">
        <v>7</v>
      </c>
      <c r="AQ32" s="2">
        <v>6366.6549999999997</v>
      </c>
      <c r="AR32" s="2">
        <v>6281.7879999999996</v>
      </c>
      <c r="AT32" s="2">
        <v>8</v>
      </c>
      <c r="AU32" s="2">
        <v>7</v>
      </c>
      <c r="AV32" s="2">
        <v>2382.9169999999999</v>
      </c>
      <c r="AW32" s="2">
        <v>2701.192</v>
      </c>
      <c r="AY32" s="2">
        <v>8</v>
      </c>
      <c r="AZ32" s="2">
        <v>7</v>
      </c>
      <c r="BA32" s="2">
        <v>6534.6509999999998</v>
      </c>
      <c r="BB32" s="2">
        <v>5720.19</v>
      </c>
      <c r="BD32" s="2">
        <v>8</v>
      </c>
      <c r="BE32" s="2">
        <v>7</v>
      </c>
      <c r="BF32" s="2">
        <v>7235.7659999999996</v>
      </c>
      <c r="BG32" s="2">
        <v>6630.7370000000001</v>
      </c>
      <c r="BI32" s="2">
        <v>8</v>
      </c>
      <c r="BJ32" s="2">
        <v>7</v>
      </c>
      <c r="BK32" s="2">
        <v>2288</v>
      </c>
      <c r="BL32" s="2">
        <v>2582</v>
      </c>
      <c r="BN32" s="2">
        <v>8</v>
      </c>
      <c r="BO32" s="2">
        <v>7</v>
      </c>
      <c r="BP32" s="2">
        <v>5558.29</v>
      </c>
      <c r="BQ32" s="2">
        <v>4831.7150000000001</v>
      </c>
      <c r="BS32" s="2">
        <v>8</v>
      </c>
      <c r="BT32" s="2">
        <v>7</v>
      </c>
      <c r="BU32" s="2">
        <v>7444.2579999999998</v>
      </c>
      <c r="BV32" s="2">
        <v>7439.7209999999995</v>
      </c>
      <c r="BX32" s="2">
        <v>8</v>
      </c>
      <c r="BY32" s="2">
        <v>7</v>
      </c>
      <c r="BZ32" s="2">
        <v>2491.212</v>
      </c>
      <c r="CA32" s="2">
        <v>2719.297</v>
      </c>
      <c r="CC32" s="2">
        <v>8</v>
      </c>
      <c r="CD32" s="2">
        <v>7</v>
      </c>
      <c r="CE32" s="2">
        <v>6256.8580000000002</v>
      </c>
      <c r="CF32" s="2">
        <v>5677.6040000000003</v>
      </c>
      <c r="CH32" s="2">
        <v>8</v>
      </c>
      <c r="CI32" s="2">
        <v>7</v>
      </c>
      <c r="CJ32" s="2">
        <v>8613.25</v>
      </c>
      <c r="CK32" s="2">
        <v>8090.8959999999997</v>
      </c>
      <c r="CM32" s="2">
        <v>8</v>
      </c>
      <c r="CN32" s="2">
        <v>7</v>
      </c>
      <c r="CO32" s="2">
        <v>2423.2170000000001</v>
      </c>
      <c r="CP32" s="2">
        <v>2767.9349999999999</v>
      </c>
      <c r="CR32" s="2">
        <v>8</v>
      </c>
      <c r="CS32" s="2">
        <v>7</v>
      </c>
      <c r="CT32" s="2">
        <v>8734.6080000000002</v>
      </c>
      <c r="CU32" s="2">
        <v>8215.7829999999994</v>
      </c>
      <c r="CW32" s="2">
        <v>8</v>
      </c>
      <c r="CX32" s="2">
        <v>7</v>
      </c>
      <c r="CY32" s="2">
        <v>10297.441999999999</v>
      </c>
      <c r="CZ32" s="2">
        <v>9627.4369999999999</v>
      </c>
      <c r="DB32" s="2">
        <v>8</v>
      </c>
      <c r="DC32" s="2">
        <v>7</v>
      </c>
      <c r="DD32" s="2">
        <v>2525.9639999999999</v>
      </c>
      <c r="DE32" s="2">
        <v>2918.3130000000001</v>
      </c>
      <c r="DG32" s="2">
        <v>8</v>
      </c>
      <c r="DH32" s="2">
        <v>7</v>
      </c>
      <c r="DI32" s="2">
        <v>5742.6620000000003</v>
      </c>
      <c r="DJ32" s="2">
        <v>4577.5410000000002</v>
      </c>
      <c r="DL32" s="2">
        <v>8</v>
      </c>
      <c r="DM32" s="2">
        <v>7</v>
      </c>
      <c r="DN32" s="2">
        <v>5442</v>
      </c>
      <c r="DO32" s="2">
        <v>5667</v>
      </c>
      <c r="DQ32" s="2">
        <v>8</v>
      </c>
      <c r="DR32" s="2">
        <v>7</v>
      </c>
      <c r="DS32" s="2">
        <v>2226.366</v>
      </c>
      <c r="DT32" s="2">
        <v>2632.4560000000001</v>
      </c>
      <c r="DV32" s="2">
        <v>8</v>
      </c>
      <c r="DW32" s="2">
        <v>7</v>
      </c>
      <c r="DX32" s="2">
        <v>6087.53</v>
      </c>
      <c r="DY32" s="2">
        <v>4917.8999999999996</v>
      </c>
      <c r="EA32" s="2">
        <v>8</v>
      </c>
      <c r="EB32" s="2">
        <v>7</v>
      </c>
      <c r="EC32" s="2">
        <v>6303.7709999999997</v>
      </c>
      <c r="ED32" s="2">
        <v>5558.6310000000003</v>
      </c>
      <c r="EF32" s="2">
        <v>8</v>
      </c>
      <c r="EG32" s="2">
        <v>7</v>
      </c>
      <c r="EH32" s="2">
        <v>2380.4749999999999</v>
      </c>
      <c r="EI32" s="2">
        <v>2712.5929999999998</v>
      </c>
      <c r="EK32" s="2">
        <v>8</v>
      </c>
      <c r="EL32" s="2">
        <v>7</v>
      </c>
      <c r="EM32" s="2">
        <v>8572.4930000000004</v>
      </c>
      <c r="EN32" s="2">
        <v>9238.6880000000001</v>
      </c>
      <c r="EP32" s="2">
        <v>8</v>
      </c>
      <c r="EQ32" s="2">
        <v>7</v>
      </c>
      <c r="ER32" s="2">
        <v>9450.68</v>
      </c>
      <c r="ES32" s="2">
        <v>9782.5400000000009</v>
      </c>
      <c r="EU32" s="2">
        <v>8</v>
      </c>
      <c r="EV32" s="2">
        <v>7</v>
      </c>
      <c r="EW32" s="2">
        <v>6999.8829999999998</v>
      </c>
      <c r="EX32" s="2">
        <v>5827.4809999999998</v>
      </c>
      <c r="EZ32" s="2">
        <v>8</v>
      </c>
      <c r="FA32" s="2">
        <v>7</v>
      </c>
      <c r="FB32" s="2">
        <v>10301.674000000001</v>
      </c>
      <c r="FC32" s="2">
        <v>9520.0210000000006</v>
      </c>
      <c r="FE32" s="2">
        <v>8</v>
      </c>
      <c r="FF32" s="2">
        <v>7</v>
      </c>
      <c r="FG32" s="2">
        <v>10556.393</v>
      </c>
      <c r="FH32" s="2">
        <v>9704.7749999999996</v>
      </c>
      <c r="FJ32" s="2">
        <v>8</v>
      </c>
      <c r="FK32" s="2">
        <v>7</v>
      </c>
      <c r="FL32" s="2">
        <v>7472.5150000000003</v>
      </c>
      <c r="FM32" s="2">
        <v>5931.72</v>
      </c>
      <c r="FO32" s="2">
        <v>8</v>
      </c>
      <c r="FP32" s="2">
        <v>7</v>
      </c>
      <c r="FQ32" s="2">
        <v>10274.81</v>
      </c>
      <c r="FR32" s="2">
        <v>11284.7</v>
      </c>
      <c r="FT32" s="2">
        <v>8</v>
      </c>
      <c r="FU32" s="2">
        <v>7</v>
      </c>
      <c r="FV32" s="2">
        <v>9899.7029999999995</v>
      </c>
      <c r="FW32" s="2">
        <v>9420.9789999999994</v>
      </c>
      <c r="FY32" s="2">
        <v>8</v>
      </c>
      <c r="FZ32" s="2">
        <v>7</v>
      </c>
      <c r="GA32" s="2">
        <v>7723</v>
      </c>
      <c r="GB32" s="2">
        <v>6069</v>
      </c>
      <c r="GD32" s="2">
        <v>8</v>
      </c>
      <c r="GE32" s="2">
        <v>7</v>
      </c>
      <c r="GF32" s="2">
        <v>9635.2459999999992</v>
      </c>
      <c r="GG32" s="2">
        <v>9833.518</v>
      </c>
      <c r="GI32" s="2">
        <v>8</v>
      </c>
      <c r="GJ32" s="2">
        <v>7</v>
      </c>
      <c r="GK32" s="2">
        <v>11096.341</v>
      </c>
      <c r="GL32" s="2">
        <v>11197.741</v>
      </c>
      <c r="GN32" s="2">
        <v>8</v>
      </c>
      <c r="GO32" s="2">
        <v>7</v>
      </c>
      <c r="GP32" s="2">
        <v>8115.317</v>
      </c>
      <c r="GQ32" s="2">
        <v>6531.826</v>
      </c>
      <c r="GS32" s="2">
        <v>8</v>
      </c>
      <c r="GT32" s="2">
        <v>7</v>
      </c>
      <c r="GU32" s="2">
        <v>10331.791999999999</v>
      </c>
      <c r="GV32" s="2">
        <v>9479.8960000000006</v>
      </c>
      <c r="GX32" s="2">
        <v>8</v>
      </c>
      <c r="GY32" s="2">
        <v>7</v>
      </c>
      <c r="GZ32" s="2">
        <v>9862.9599999999991</v>
      </c>
      <c r="HA32" s="2">
        <v>9115.18</v>
      </c>
      <c r="HC32" s="2">
        <v>8</v>
      </c>
      <c r="HD32" s="2">
        <v>7</v>
      </c>
      <c r="HE32" s="2">
        <v>7812.1059999999998</v>
      </c>
      <c r="HF32" s="2">
        <v>6417.3670000000002</v>
      </c>
      <c r="HH32" s="2">
        <v>8</v>
      </c>
      <c r="HI32" s="2">
        <v>7</v>
      </c>
      <c r="HJ32" s="2">
        <v>11574.887000000001</v>
      </c>
      <c r="HK32" s="2">
        <v>10409.781000000001</v>
      </c>
      <c r="HM32" s="2">
        <v>8</v>
      </c>
      <c r="HN32" s="2">
        <v>7</v>
      </c>
      <c r="HO32" s="2">
        <v>10220.508</v>
      </c>
      <c r="HP32" s="2">
        <v>8667.2289999999994</v>
      </c>
      <c r="HR32" s="2">
        <v>8</v>
      </c>
      <c r="HS32" s="2">
        <v>7</v>
      </c>
      <c r="HT32" s="2">
        <v>8419.7260000000006</v>
      </c>
      <c r="HU32" s="2">
        <v>6615.152</v>
      </c>
      <c r="HW32" s="2">
        <v>8</v>
      </c>
      <c r="HX32" s="2">
        <v>7</v>
      </c>
      <c r="HY32" s="2">
        <v>11193</v>
      </c>
      <c r="HZ32" s="2">
        <v>11581</v>
      </c>
      <c r="IB32" s="2">
        <v>8</v>
      </c>
      <c r="IC32" s="2">
        <v>7</v>
      </c>
      <c r="ID32" s="2">
        <v>11074.67</v>
      </c>
      <c r="IE32" s="2">
        <v>9816.7880000000005</v>
      </c>
      <c r="IG32" s="2">
        <v>8</v>
      </c>
      <c r="IH32" s="2">
        <v>7</v>
      </c>
      <c r="II32" s="2">
        <v>8656.5380000000005</v>
      </c>
      <c r="IJ32" s="2">
        <v>6722.4639999999999</v>
      </c>
      <c r="IL32" s="2">
        <v>8</v>
      </c>
      <c r="IM32" s="2">
        <v>7</v>
      </c>
      <c r="IN32" s="2">
        <v>10084.540000000001</v>
      </c>
      <c r="IO32" s="2">
        <v>8705.6</v>
      </c>
      <c r="IQ32" s="2">
        <v>8</v>
      </c>
      <c r="IR32" s="2">
        <v>7</v>
      </c>
      <c r="IS32" s="2">
        <v>10539.811</v>
      </c>
      <c r="IT32" s="2">
        <v>10028.306</v>
      </c>
      <c r="IV32" s="2">
        <v>8</v>
      </c>
      <c r="IW32" s="2">
        <v>7</v>
      </c>
      <c r="IX32" s="2">
        <v>8840.8539999999994</v>
      </c>
      <c r="IY32" s="2">
        <v>6831.8090000000002</v>
      </c>
      <c r="JA32" s="2">
        <v>8</v>
      </c>
      <c r="JB32" s="2">
        <v>7</v>
      </c>
      <c r="JC32" s="2">
        <v>12396.707</v>
      </c>
      <c r="JD32" s="2">
        <v>10606.288</v>
      </c>
      <c r="JF32" s="2">
        <v>8</v>
      </c>
      <c r="JG32" s="2">
        <v>7</v>
      </c>
      <c r="JH32" s="2">
        <v>11136.439</v>
      </c>
      <c r="JI32" s="2">
        <v>8831.1180000000004</v>
      </c>
      <c r="JK32" s="2">
        <v>8</v>
      </c>
      <c r="JL32" s="2">
        <v>7</v>
      </c>
      <c r="JM32" s="2">
        <v>9265.76</v>
      </c>
      <c r="JN32" s="2">
        <v>6905.9489999999996</v>
      </c>
      <c r="JP32" s="2">
        <v>8</v>
      </c>
      <c r="JQ32" s="2">
        <v>7</v>
      </c>
      <c r="JR32" s="2">
        <v>10645.321</v>
      </c>
      <c r="JS32" s="2">
        <v>11791.914000000001</v>
      </c>
      <c r="JU32" s="2">
        <v>8</v>
      </c>
      <c r="JV32" s="2">
        <v>7</v>
      </c>
      <c r="JW32" s="2">
        <v>8485.5619999999999</v>
      </c>
      <c r="JX32" s="2">
        <v>9530.1</v>
      </c>
      <c r="JZ32" s="2">
        <v>8</v>
      </c>
      <c r="KA32" s="2">
        <v>7</v>
      </c>
      <c r="KB32" s="2">
        <v>6886.2610000000004</v>
      </c>
      <c r="KC32" s="2">
        <v>5764.5789999999997</v>
      </c>
      <c r="KE32" s="2">
        <v>8</v>
      </c>
      <c r="KF32" s="2">
        <v>7</v>
      </c>
      <c r="KG32" s="2">
        <v>10989.829</v>
      </c>
      <c r="KH32" s="2">
        <v>10595.093000000001</v>
      </c>
      <c r="KJ32" s="2">
        <v>8</v>
      </c>
      <c r="KK32" s="2">
        <v>7</v>
      </c>
      <c r="KL32" s="2">
        <v>10268.832</v>
      </c>
      <c r="KM32" s="2">
        <v>9388.66</v>
      </c>
      <c r="KO32" s="2">
        <v>8</v>
      </c>
      <c r="KP32" s="2">
        <v>7</v>
      </c>
      <c r="KQ32" s="2">
        <v>8414</v>
      </c>
      <c r="KR32" s="2">
        <v>6303</v>
      </c>
      <c r="KT32" s="2">
        <v>8</v>
      </c>
      <c r="KU32" s="2">
        <v>7</v>
      </c>
      <c r="KV32" s="2">
        <v>12716.2</v>
      </c>
      <c r="KW32" s="2">
        <v>13004.7</v>
      </c>
      <c r="KY32" s="2">
        <v>8</v>
      </c>
      <c r="KZ32" s="2">
        <v>7</v>
      </c>
      <c r="LA32" s="2">
        <v>11819.993</v>
      </c>
      <c r="LB32" s="2">
        <v>11701.491</v>
      </c>
      <c r="LD32" s="2">
        <v>8</v>
      </c>
      <c r="LE32" s="2">
        <v>7</v>
      </c>
      <c r="LF32" s="2">
        <v>9218.3410000000003</v>
      </c>
      <c r="LG32" s="2">
        <v>6901.5510000000004</v>
      </c>
      <c r="LI32" s="2">
        <v>8</v>
      </c>
      <c r="LJ32" s="2">
        <v>7</v>
      </c>
      <c r="LK32" s="2">
        <v>11385.85</v>
      </c>
      <c r="LL32" s="2">
        <v>10207.959999999999</v>
      </c>
      <c r="LN32" s="2">
        <v>8</v>
      </c>
      <c r="LO32" s="2">
        <v>7</v>
      </c>
      <c r="LP32" s="2">
        <v>12613.12</v>
      </c>
      <c r="LQ32" s="2">
        <v>11589.53</v>
      </c>
      <c r="LS32" s="2">
        <v>8</v>
      </c>
      <c r="LT32" s="2">
        <v>7</v>
      </c>
      <c r="LU32" s="2">
        <v>8935.89</v>
      </c>
      <c r="LV32" s="2">
        <v>6817.2089999999998</v>
      </c>
      <c r="LX32" s="2">
        <v>8</v>
      </c>
      <c r="LY32" s="2">
        <v>7</v>
      </c>
      <c r="LZ32" s="2">
        <v>9520.1309999999994</v>
      </c>
      <c r="MA32" s="2">
        <v>8773.607</v>
      </c>
      <c r="MC32" s="2">
        <v>8</v>
      </c>
      <c r="MD32" s="2">
        <v>7</v>
      </c>
      <c r="ME32" s="2">
        <v>10418.121999999999</v>
      </c>
      <c r="MF32" s="2">
        <v>10434.754999999999</v>
      </c>
      <c r="MH32" s="2">
        <v>8</v>
      </c>
      <c r="MI32" s="2">
        <v>7</v>
      </c>
      <c r="MJ32" s="2">
        <v>7692.2879999999996</v>
      </c>
      <c r="MK32" s="2">
        <v>6351.3180000000002</v>
      </c>
      <c r="MM32" s="2">
        <v>8</v>
      </c>
      <c r="MN32" s="2">
        <v>7</v>
      </c>
      <c r="MO32" s="2">
        <v>10149.257</v>
      </c>
      <c r="MP32" s="2">
        <v>8597.0190000000002</v>
      </c>
      <c r="MR32" s="2">
        <v>8</v>
      </c>
      <c r="MS32" s="2">
        <v>7</v>
      </c>
      <c r="MT32" s="2">
        <v>10783.424999999999</v>
      </c>
      <c r="MU32" s="2">
        <v>9735.5490000000009</v>
      </c>
      <c r="MW32" s="2">
        <v>8</v>
      </c>
      <c r="MX32" s="2">
        <v>7</v>
      </c>
      <c r="MY32" s="2">
        <v>8757.902</v>
      </c>
      <c r="MZ32" s="2">
        <v>6697.3670000000002</v>
      </c>
      <c r="NB32" s="2">
        <v>8</v>
      </c>
      <c r="NC32" s="2">
        <v>7</v>
      </c>
      <c r="ND32" s="2">
        <v>11306.87</v>
      </c>
      <c r="NE32" s="2">
        <v>9166.1110000000008</v>
      </c>
      <c r="NG32" s="2">
        <v>8</v>
      </c>
      <c r="NH32" s="2">
        <v>7</v>
      </c>
      <c r="NI32" s="2">
        <v>12477.52</v>
      </c>
      <c r="NJ32" s="2">
        <v>12604.11</v>
      </c>
      <c r="NL32" s="2">
        <v>8</v>
      </c>
      <c r="NM32" s="2">
        <v>7</v>
      </c>
      <c r="NN32" s="2">
        <v>8702.1200000000008</v>
      </c>
      <c r="NO32" s="2">
        <v>6779.6790000000001</v>
      </c>
      <c r="NQ32" s="2">
        <v>8</v>
      </c>
      <c r="NR32" s="2">
        <v>7</v>
      </c>
      <c r="NS32" s="2">
        <v>9683.2000000000007</v>
      </c>
      <c r="NT32" s="2">
        <v>9246.76</v>
      </c>
      <c r="NV32" s="2">
        <v>8</v>
      </c>
      <c r="NW32" s="2">
        <v>7</v>
      </c>
      <c r="NX32" s="2">
        <v>10901.396000000001</v>
      </c>
      <c r="NY32" s="2">
        <v>9547.3610000000008</v>
      </c>
      <c r="OA32" s="2">
        <v>8</v>
      </c>
      <c r="OB32" s="2">
        <v>7</v>
      </c>
      <c r="OC32" s="2">
        <v>7734.9160000000002</v>
      </c>
      <c r="OD32" s="2">
        <v>6209.3270000000002</v>
      </c>
      <c r="OF32" s="2">
        <v>8</v>
      </c>
      <c r="OG32" s="2">
        <v>7</v>
      </c>
      <c r="OH32" s="2">
        <v>11046.148999999999</v>
      </c>
      <c r="OI32" s="2">
        <v>9727.7950000000001</v>
      </c>
      <c r="OK32" s="2">
        <v>8</v>
      </c>
      <c r="OL32" s="2">
        <v>7</v>
      </c>
      <c r="OM32" s="2">
        <v>11148.92</v>
      </c>
      <c r="ON32" s="2">
        <v>9424.32</v>
      </c>
      <c r="OP32" s="2">
        <v>8</v>
      </c>
      <c r="OQ32" s="2">
        <v>7</v>
      </c>
      <c r="OR32" s="2">
        <v>8376.9369999999999</v>
      </c>
      <c r="OS32" s="2">
        <v>6413.71</v>
      </c>
      <c r="OU32" s="2">
        <v>8</v>
      </c>
      <c r="OV32" s="2">
        <v>7</v>
      </c>
      <c r="OW32" s="2">
        <v>10040.42</v>
      </c>
      <c r="OX32" s="2">
        <v>10230.357</v>
      </c>
      <c r="OZ32" s="2">
        <v>8</v>
      </c>
      <c r="PA32" s="2">
        <v>7</v>
      </c>
      <c r="PB32" s="2">
        <v>10299.780000000001</v>
      </c>
      <c r="PC32" s="2">
        <v>10617.28</v>
      </c>
      <c r="PE32" s="2">
        <v>8</v>
      </c>
      <c r="PF32" s="2">
        <v>7</v>
      </c>
      <c r="PG32" s="2">
        <v>7141.1440000000002</v>
      </c>
      <c r="PH32" s="2">
        <v>5896.9250000000002</v>
      </c>
      <c r="PJ32" s="2">
        <v>8</v>
      </c>
      <c r="PK32" s="2">
        <v>7</v>
      </c>
      <c r="PL32" s="2">
        <v>10562.03</v>
      </c>
      <c r="PM32" s="2">
        <v>9860.1470000000008</v>
      </c>
      <c r="PO32" s="2">
        <v>8</v>
      </c>
      <c r="PP32" s="2">
        <v>7</v>
      </c>
      <c r="PQ32" s="2">
        <v>9640.6</v>
      </c>
      <c r="PR32" s="2">
        <v>9677.7000000000007</v>
      </c>
      <c r="PT32" s="2">
        <v>8</v>
      </c>
      <c r="PU32" s="2">
        <v>7</v>
      </c>
      <c r="PV32" s="2">
        <v>8110.491</v>
      </c>
      <c r="PW32" s="2">
        <v>6274.9669999999996</v>
      </c>
      <c r="PY32" s="2">
        <v>8</v>
      </c>
      <c r="PZ32" s="2">
        <v>7</v>
      </c>
      <c r="QA32" s="2">
        <v>9835.2350000000006</v>
      </c>
      <c r="QB32" s="2">
        <v>10604.805</v>
      </c>
      <c r="QD32" s="2">
        <v>8</v>
      </c>
      <c r="QE32" s="2">
        <v>7</v>
      </c>
      <c r="QF32" s="2">
        <v>8442.9</v>
      </c>
      <c r="QG32" s="2">
        <v>8732.7000000000007</v>
      </c>
      <c r="QI32" s="2">
        <v>8</v>
      </c>
      <c r="QJ32" s="2">
        <v>7</v>
      </c>
      <c r="QK32" s="2">
        <v>6389.9660000000003</v>
      </c>
      <c r="QL32" s="2">
        <v>5420.0129999999999</v>
      </c>
      <c r="QN32" s="2">
        <v>8</v>
      </c>
      <c r="QO32" s="2">
        <v>7</v>
      </c>
      <c r="QP32" s="2">
        <v>8672.6460000000006</v>
      </c>
      <c r="QQ32" s="2">
        <v>9014.4179999999997</v>
      </c>
      <c r="QS32" s="2">
        <v>8</v>
      </c>
      <c r="QT32" s="2">
        <v>7</v>
      </c>
      <c r="QU32" s="2">
        <v>9599.9969999999994</v>
      </c>
      <c r="QV32" s="2">
        <v>8786.3549999999996</v>
      </c>
      <c r="QX32" s="2">
        <v>8</v>
      </c>
      <c r="QY32" s="2">
        <v>7</v>
      </c>
      <c r="QZ32" s="2">
        <v>8009.5720000000001</v>
      </c>
      <c r="RA32" s="2">
        <v>6330.7730000000001</v>
      </c>
    </row>
    <row r="33" spans="6:469" x14ac:dyDescent="0.2">
      <c r="F33" s="2">
        <v>9</v>
      </c>
      <c r="G33" s="2">
        <v>8</v>
      </c>
      <c r="H33" s="2">
        <v>7945.0510000000004</v>
      </c>
      <c r="I33" s="2">
        <v>5929.2449999999999</v>
      </c>
      <c r="K33" s="2">
        <v>9</v>
      </c>
      <c r="L33" s="2">
        <v>8</v>
      </c>
      <c r="M33" s="2">
        <v>6547.6130000000003</v>
      </c>
      <c r="N33" s="2">
        <v>5598.1949999999997</v>
      </c>
      <c r="P33" s="2">
        <v>9</v>
      </c>
      <c r="Q33" s="2">
        <v>8</v>
      </c>
      <c r="R33" s="2">
        <v>2390.8180000000002</v>
      </c>
      <c r="S33" s="2">
        <v>2531.4690000000001</v>
      </c>
      <c r="U33" s="2">
        <v>9</v>
      </c>
      <c r="V33" s="2">
        <v>8</v>
      </c>
      <c r="W33" s="2">
        <v>8406.1290000000008</v>
      </c>
      <c r="X33" s="2">
        <v>7752.6270000000004</v>
      </c>
      <c r="Z33" s="2">
        <v>9</v>
      </c>
      <c r="AA33" s="2">
        <v>8</v>
      </c>
      <c r="AB33" s="2">
        <v>6616</v>
      </c>
      <c r="AC33" s="2">
        <v>5898.5</v>
      </c>
      <c r="AE33" s="2">
        <v>9</v>
      </c>
      <c r="AF33" s="2">
        <v>8</v>
      </c>
      <c r="AG33" s="2">
        <v>2177</v>
      </c>
      <c r="AH33" s="2">
        <v>2342</v>
      </c>
      <c r="AJ33" s="2">
        <v>9</v>
      </c>
      <c r="AK33" s="2">
        <v>8</v>
      </c>
      <c r="AL33" s="2">
        <v>6926.3620000000001</v>
      </c>
      <c r="AM33" s="2">
        <v>6810.9669999999996</v>
      </c>
      <c r="AO33" s="2">
        <v>9</v>
      </c>
      <c r="AP33" s="2">
        <v>8</v>
      </c>
      <c r="AQ33" s="2">
        <v>5954.55</v>
      </c>
      <c r="AR33" s="2">
        <v>6289.83</v>
      </c>
      <c r="AT33" s="2">
        <v>9</v>
      </c>
      <c r="AU33" s="2">
        <v>8</v>
      </c>
      <c r="AV33" s="2">
        <v>2282.8870000000002</v>
      </c>
      <c r="AW33" s="2">
        <v>2614.2080000000001</v>
      </c>
      <c r="AY33" s="2">
        <v>9</v>
      </c>
      <c r="AZ33" s="2">
        <v>8</v>
      </c>
      <c r="BA33" s="2">
        <v>5968.5119999999997</v>
      </c>
      <c r="BB33" s="2">
        <v>5376.348</v>
      </c>
      <c r="BD33" s="2">
        <v>9</v>
      </c>
      <c r="BE33" s="2">
        <v>8</v>
      </c>
      <c r="BF33" s="2">
        <v>6788.4080000000004</v>
      </c>
      <c r="BG33" s="2">
        <v>6692.9279999999999</v>
      </c>
      <c r="BI33" s="2">
        <v>9</v>
      </c>
      <c r="BJ33" s="2">
        <v>8</v>
      </c>
      <c r="BK33" s="2">
        <v>2188</v>
      </c>
      <c r="BL33" s="2">
        <v>2575</v>
      </c>
      <c r="BN33" s="2">
        <v>9</v>
      </c>
      <c r="BO33" s="2">
        <v>8</v>
      </c>
      <c r="BP33" s="2">
        <v>5420.732</v>
      </c>
      <c r="BQ33" s="2">
        <v>5020.7640000000001</v>
      </c>
      <c r="BS33" s="2">
        <v>9</v>
      </c>
      <c r="BT33" s="2">
        <v>8</v>
      </c>
      <c r="BU33" s="2">
        <v>7974.5529999999999</v>
      </c>
      <c r="BV33" s="2">
        <v>7997.6779999999999</v>
      </c>
      <c r="BX33" s="2">
        <v>9</v>
      </c>
      <c r="BY33" s="2">
        <v>8</v>
      </c>
      <c r="BZ33" s="2">
        <v>2544.6190000000001</v>
      </c>
      <c r="CA33" s="2">
        <v>2718.904</v>
      </c>
      <c r="CC33" s="2">
        <v>9</v>
      </c>
      <c r="CD33" s="2">
        <v>8</v>
      </c>
      <c r="CE33" s="2">
        <v>6066.3289999999997</v>
      </c>
      <c r="CF33" s="2">
        <v>5543.8050000000003</v>
      </c>
      <c r="CH33" s="2">
        <v>9</v>
      </c>
      <c r="CI33" s="2">
        <v>8</v>
      </c>
      <c r="CJ33" s="2">
        <v>8110.0659999999998</v>
      </c>
      <c r="CK33" s="2">
        <v>7252.1850000000004</v>
      </c>
      <c r="CM33" s="2">
        <v>9</v>
      </c>
      <c r="CN33" s="2">
        <v>8</v>
      </c>
      <c r="CO33" s="2">
        <v>2447.9189999999999</v>
      </c>
      <c r="CP33" s="2">
        <v>2796.3890000000001</v>
      </c>
      <c r="CR33" s="2">
        <v>9</v>
      </c>
      <c r="CS33" s="2">
        <v>8</v>
      </c>
      <c r="CT33" s="2">
        <v>8869.6029999999992</v>
      </c>
      <c r="CU33" s="2">
        <v>8207.7639999999992</v>
      </c>
      <c r="CW33" s="2">
        <v>9</v>
      </c>
      <c r="CX33" s="2">
        <v>8</v>
      </c>
      <c r="CY33" s="2">
        <v>9086.9410000000007</v>
      </c>
      <c r="CZ33" s="2">
        <v>8839.884</v>
      </c>
      <c r="DB33" s="2">
        <v>9</v>
      </c>
      <c r="DC33" s="2">
        <v>8</v>
      </c>
      <c r="DD33" s="2">
        <v>2611.64</v>
      </c>
      <c r="DE33" s="2">
        <v>2818.2829999999999</v>
      </c>
      <c r="DG33" s="2">
        <v>9</v>
      </c>
      <c r="DH33" s="2">
        <v>8</v>
      </c>
      <c r="DI33" s="2">
        <v>6304.54</v>
      </c>
      <c r="DJ33" s="2">
        <v>5023.5050000000001</v>
      </c>
      <c r="DL33" s="2">
        <v>9</v>
      </c>
      <c r="DM33" s="2">
        <v>8</v>
      </c>
      <c r="DN33" s="2">
        <v>5377</v>
      </c>
      <c r="DO33" s="2">
        <v>5155</v>
      </c>
      <c r="DQ33" s="2">
        <v>9</v>
      </c>
      <c r="DR33" s="2">
        <v>8</v>
      </c>
      <c r="DS33" s="2">
        <v>2174.6149999999998</v>
      </c>
      <c r="DT33" s="2">
        <v>2610.7820000000002</v>
      </c>
      <c r="DV33" s="2">
        <v>9</v>
      </c>
      <c r="DW33" s="2">
        <v>8</v>
      </c>
      <c r="DX33" s="2">
        <v>6188.61</v>
      </c>
      <c r="DY33" s="2">
        <v>5103.8599999999997</v>
      </c>
      <c r="EA33" s="2">
        <v>9</v>
      </c>
      <c r="EB33" s="2">
        <v>8</v>
      </c>
      <c r="EC33" s="2">
        <v>5787.4769999999999</v>
      </c>
      <c r="ED33" s="2">
        <v>4985.049</v>
      </c>
      <c r="EF33" s="2">
        <v>9</v>
      </c>
      <c r="EG33" s="2">
        <v>8</v>
      </c>
      <c r="EH33" s="2">
        <v>2368.8240000000001</v>
      </c>
      <c r="EI33" s="2">
        <v>2681.46</v>
      </c>
      <c r="EK33" s="2">
        <v>9</v>
      </c>
      <c r="EL33" s="2">
        <v>8</v>
      </c>
      <c r="EM33" s="2">
        <v>8236.8850000000002</v>
      </c>
      <c r="EN33" s="2">
        <v>8574.9889999999996</v>
      </c>
      <c r="EP33" s="2">
        <v>9</v>
      </c>
      <c r="EQ33" s="2">
        <v>8</v>
      </c>
      <c r="ER33" s="2">
        <v>9510.5349999999999</v>
      </c>
      <c r="ES33" s="2">
        <v>9754.7109999999993</v>
      </c>
      <c r="EU33" s="2">
        <v>9</v>
      </c>
      <c r="EV33" s="2">
        <v>8</v>
      </c>
      <c r="EW33" s="2">
        <v>7159.9930000000004</v>
      </c>
      <c r="EX33" s="2">
        <v>5996.8029999999999</v>
      </c>
      <c r="EZ33" s="2">
        <v>9</v>
      </c>
      <c r="FA33" s="2">
        <v>8</v>
      </c>
      <c r="FB33" s="2">
        <v>10019.623</v>
      </c>
      <c r="FC33" s="2">
        <v>9821.4719999999998</v>
      </c>
      <c r="FE33" s="2">
        <v>9</v>
      </c>
      <c r="FF33" s="2">
        <v>8</v>
      </c>
      <c r="FG33" s="2">
        <v>10543.898999999999</v>
      </c>
      <c r="FH33" s="2">
        <v>10294.717000000001</v>
      </c>
      <c r="FJ33" s="2">
        <v>9</v>
      </c>
      <c r="FK33" s="2">
        <v>8</v>
      </c>
      <c r="FL33" s="2">
        <v>7414.6790000000001</v>
      </c>
      <c r="FM33" s="2">
        <v>6075.0280000000002</v>
      </c>
      <c r="FO33" s="2">
        <v>9</v>
      </c>
      <c r="FP33" s="2">
        <v>8</v>
      </c>
      <c r="FQ33" s="2">
        <v>9861.4699999999993</v>
      </c>
      <c r="FR33" s="2">
        <v>10670.49</v>
      </c>
      <c r="FT33" s="2">
        <v>9</v>
      </c>
      <c r="FU33" s="2">
        <v>8</v>
      </c>
      <c r="FV33" s="2">
        <v>9597.1919999999991</v>
      </c>
      <c r="FW33" s="2">
        <v>9185.6180000000004</v>
      </c>
      <c r="FY33" s="2">
        <v>9</v>
      </c>
      <c r="FZ33" s="2">
        <v>8</v>
      </c>
      <c r="GA33" s="2">
        <v>7465</v>
      </c>
      <c r="GB33" s="2">
        <v>6080</v>
      </c>
      <c r="GD33" s="2">
        <v>9</v>
      </c>
      <c r="GE33" s="2">
        <v>8</v>
      </c>
      <c r="GF33" s="2">
        <v>9924</v>
      </c>
      <c r="GG33" s="2">
        <v>9799.6200000000008</v>
      </c>
      <c r="GI33" s="2">
        <v>9</v>
      </c>
      <c r="GJ33" s="2">
        <v>8</v>
      </c>
      <c r="GK33" s="2">
        <v>11079.094999999999</v>
      </c>
      <c r="GL33" s="2">
        <v>10944.138000000001</v>
      </c>
      <c r="GN33" s="2">
        <v>9</v>
      </c>
      <c r="GO33" s="2">
        <v>8</v>
      </c>
      <c r="GP33" s="2">
        <v>8262.2990000000009</v>
      </c>
      <c r="GQ33" s="2">
        <v>6518.5330000000004</v>
      </c>
      <c r="GS33" s="2">
        <v>9</v>
      </c>
      <c r="GT33" s="2">
        <v>8</v>
      </c>
      <c r="GU33" s="2">
        <v>10419.549999999999</v>
      </c>
      <c r="GV33" s="2">
        <v>9062.9629999999997</v>
      </c>
      <c r="GX33" s="2">
        <v>9</v>
      </c>
      <c r="GY33" s="2">
        <v>8</v>
      </c>
      <c r="GZ33" s="2">
        <v>9647.2199999999993</v>
      </c>
      <c r="HA33" s="2">
        <v>9050.75</v>
      </c>
      <c r="HC33" s="2">
        <v>9</v>
      </c>
      <c r="HD33" s="2">
        <v>8</v>
      </c>
      <c r="HE33" s="2">
        <v>7897.3209999999999</v>
      </c>
      <c r="HF33" s="2">
        <v>6358.9440000000004</v>
      </c>
      <c r="HH33" s="2">
        <v>9</v>
      </c>
      <c r="HI33" s="2">
        <v>8</v>
      </c>
      <c r="HJ33" s="2">
        <v>11571.525</v>
      </c>
      <c r="HK33" s="2">
        <v>10520.808000000001</v>
      </c>
      <c r="HM33" s="2">
        <v>9</v>
      </c>
      <c r="HN33" s="2">
        <v>8</v>
      </c>
      <c r="HO33" s="2">
        <v>10327.273999999999</v>
      </c>
      <c r="HP33" s="2">
        <v>9248.9889999999996</v>
      </c>
      <c r="HR33" s="2">
        <v>9</v>
      </c>
      <c r="HS33" s="2">
        <v>8</v>
      </c>
      <c r="HT33" s="2">
        <v>8259.8780000000006</v>
      </c>
      <c r="HU33" s="2">
        <v>6644.3549999999996</v>
      </c>
      <c r="HW33" s="2">
        <v>9</v>
      </c>
      <c r="HX33" s="2">
        <v>8</v>
      </c>
      <c r="HY33" s="2">
        <v>11525</v>
      </c>
      <c r="HZ33" s="2">
        <v>11632</v>
      </c>
      <c r="IB33" s="2">
        <v>9</v>
      </c>
      <c r="IC33" s="2">
        <v>8</v>
      </c>
      <c r="ID33" s="2">
        <v>11282.237999999999</v>
      </c>
      <c r="IE33" s="2">
        <v>10574.474</v>
      </c>
      <c r="IG33" s="2">
        <v>9</v>
      </c>
      <c r="IH33" s="2">
        <v>8</v>
      </c>
      <c r="II33" s="2">
        <v>8685.6720000000005</v>
      </c>
      <c r="IJ33" s="2">
        <v>6686.4539999999997</v>
      </c>
      <c r="IL33" s="2">
        <v>9</v>
      </c>
      <c r="IM33" s="2">
        <v>8</v>
      </c>
      <c r="IN33" s="2">
        <v>10397.52</v>
      </c>
      <c r="IO33" s="2">
        <v>8682.7800000000007</v>
      </c>
      <c r="IQ33" s="2">
        <v>9</v>
      </c>
      <c r="IR33" s="2">
        <v>8</v>
      </c>
      <c r="IS33" s="2">
        <v>10248.146000000001</v>
      </c>
      <c r="IT33" s="2">
        <v>9364.9210000000003</v>
      </c>
      <c r="IV33" s="2">
        <v>9</v>
      </c>
      <c r="IW33" s="2">
        <v>8</v>
      </c>
      <c r="IX33" s="2">
        <v>8738.0460000000003</v>
      </c>
      <c r="IY33" s="2">
        <v>6859.384</v>
      </c>
      <c r="JA33" s="2">
        <v>9</v>
      </c>
      <c r="JB33" s="2">
        <v>8</v>
      </c>
      <c r="JC33" s="2">
        <v>12514.062</v>
      </c>
      <c r="JD33" s="2">
        <v>10043.379999999999</v>
      </c>
      <c r="JF33" s="2">
        <v>9</v>
      </c>
      <c r="JG33" s="2">
        <v>8</v>
      </c>
      <c r="JH33" s="2">
        <v>11038.620999999999</v>
      </c>
      <c r="JI33" s="2">
        <v>8515.3590000000004</v>
      </c>
      <c r="JK33" s="2">
        <v>9</v>
      </c>
      <c r="JL33" s="2">
        <v>8</v>
      </c>
      <c r="JM33" s="2">
        <v>9171.2800000000007</v>
      </c>
      <c r="JN33" s="2">
        <v>6995.5190000000002</v>
      </c>
      <c r="JP33" s="2">
        <v>9</v>
      </c>
      <c r="JQ33" s="2">
        <v>8</v>
      </c>
      <c r="JR33" s="2">
        <v>11052.142</v>
      </c>
      <c r="JS33" s="2">
        <v>11829.769</v>
      </c>
      <c r="JU33" s="2">
        <v>9</v>
      </c>
      <c r="JV33" s="2">
        <v>8</v>
      </c>
      <c r="JW33" s="2">
        <v>8706.6640000000007</v>
      </c>
      <c r="JX33" s="2">
        <v>9334.7350000000006</v>
      </c>
      <c r="JZ33" s="2">
        <v>9</v>
      </c>
      <c r="KA33" s="2">
        <v>8</v>
      </c>
      <c r="KB33" s="2">
        <v>6705.1880000000001</v>
      </c>
      <c r="KC33" s="2">
        <v>5813.74</v>
      </c>
      <c r="KE33" s="2">
        <v>9</v>
      </c>
      <c r="KF33" s="2">
        <v>8</v>
      </c>
      <c r="KG33" s="2">
        <v>11017.913</v>
      </c>
      <c r="KH33" s="2">
        <v>10919.383</v>
      </c>
      <c r="KJ33" s="2">
        <v>9</v>
      </c>
      <c r="KK33" s="2">
        <v>8</v>
      </c>
      <c r="KL33" s="2">
        <v>10209.43</v>
      </c>
      <c r="KM33" s="2">
        <v>9468.9709999999995</v>
      </c>
      <c r="KO33" s="2">
        <v>9</v>
      </c>
      <c r="KP33" s="2">
        <v>8</v>
      </c>
      <c r="KQ33" s="2">
        <v>8167</v>
      </c>
      <c r="KR33" s="2">
        <v>6582</v>
      </c>
      <c r="KT33" s="2">
        <v>9</v>
      </c>
      <c r="KU33" s="2">
        <v>8</v>
      </c>
      <c r="KV33" s="2">
        <v>13188.3</v>
      </c>
      <c r="KW33" s="2">
        <v>13687</v>
      </c>
      <c r="KY33" s="2">
        <v>9</v>
      </c>
      <c r="KZ33" s="2">
        <v>8</v>
      </c>
      <c r="LA33" s="2">
        <v>11971.522999999999</v>
      </c>
      <c r="LB33" s="2">
        <v>11762.525</v>
      </c>
      <c r="LD33" s="2">
        <v>9</v>
      </c>
      <c r="LE33" s="2">
        <v>8</v>
      </c>
      <c r="LF33" s="2">
        <v>9361.1720000000005</v>
      </c>
      <c r="LG33" s="2">
        <v>6738.5820000000003</v>
      </c>
      <c r="LI33" s="2">
        <v>9</v>
      </c>
      <c r="LJ33" s="2">
        <v>8</v>
      </c>
      <c r="LK33" s="2">
        <v>11118.924999999999</v>
      </c>
      <c r="LL33" s="2">
        <v>9986.2610000000004</v>
      </c>
      <c r="LN33" s="2">
        <v>9</v>
      </c>
      <c r="LO33" s="2">
        <v>8</v>
      </c>
      <c r="LP33" s="2">
        <v>11948.14</v>
      </c>
      <c r="LQ33" s="2">
        <v>10353.39</v>
      </c>
      <c r="LS33" s="2">
        <v>9</v>
      </c>
      <c r="LT33" s="2">
        <v>8</v>
      </c>
      <c r="LU33" s="2">
        <v>8794.7839999999997</v>
      </c>
      <c r="LV33" s="2">
        <v>6806.277</v>
      </c>
      <c r="LX33" s="2">
        <v>9</v>
      </c>
      <c r="LY33" s="2">
        <v>8</v>
      </c>
      <c r="LZ33" s="2">
        <v>8683.8889999999992</v>
      </c>
      <c r="MA33" s="2">
        <v>8443.7119999999995</v>
      </c>
      <c r="MC33" s="2">
        <v>9</v>
      </c>
      <c r="MD33" s="2">
        <v>8</v>
      </c>
      <c r="ME33" s="2">
        <v>10390.038</v>
      </c>
      <c r="MF33" s="2">
        <v>10401.871999999999</v>
      </c>
      <c r="MH33" s="2">
        <v>9</v>
      </c>
      <c r="MI33" s="2">
        <v>8</v>
      </c>
      <c r="MJ33" s="2">
        <v>7905.52</v>
      </c>
      <c r="MK33" s="2">
        <v>6263.058</v>
      </c>
      <c r="MM33" s="2">
        <v>9</v>
      </c>
      <c r="MN33" s="2">
        <v>8</v>
      </c>
      <c r="MO33" s="2">
        <v>10095.183000000001</v>
      </c>
      <c r="MP33" s="2">
        <v>8186.0290000000005</v>
      </c>
      <c r="MR33" s="2">
        <v>9</v>
      </c>
      <c r="MS33" s="2">
        <v>8</v>
      </c>
      <c r="MT33" s="2">
        <v>10857.611999999999</v>
      </c>
      <c r="MU33" s="2">
        <v>9885.5789999999997</v>
      </c>
      <c r="MW33" s="2">
        <v>9</v>
      </c>
      <c r="MX33" s="2">
        <v>8</v>
      </c>
      <c r="MY33" s="2">
        <v>8793.4670000000006</v>
      </c>
      <c r="MZ33" s="2">
        <v>6650.9880000000003</v>
      </c>
      <c r="NB33" s="2">
        <v>9</v>
      </c>
      <c r="NC33" s="2">
        <v>8</v>
      </c>
      <c r="ND33" s="2">
        <v>10833.073</v>
      </c>
      <c r="NE33" s="2">
        <v>9482.3240000000005</v>
      </c>
      <c r="NG33" s="2">
        <v>9</v>
      </c>
      <c r="NH33" s="2">
        <v>8</v>
      </c>
      <c r="NI33" s="2">
        <v>11989.33</v>
      </c>
      <c r="NJ33" s="2">
        <v>12582.39</v>
      </c>
      <c r="NL33" s="2">
        <v>9</v>
      </c>
      <c r="NM33" s="2">
        <v>8</v>
      </c>
      <c r="NN33" s="2">
        <v>8651.2710000000006</v>
      </c>
      <c r="NO33" s="2">
        <v>6715.8389999999999</v>
      </c>
      <c r="NQ33" s="2">
        <v>9</v>
      </c>
      <c r="NR33" s="2">
        <v>8</v>
      </c>
      <c r="NS33" s="2">
        <v>9853.5</v>
      </c>
      <c r="NT33" s="2">
        <v>9443.32</v>
      </c>
      <c r="NV33" s="2">
        <v>9</v>
      </c>
      <c r="NW33" s="2">
        <v>8</v>
      </c>
      <c r="NX33" s="2">
        <v>11038.014999999999</v>
      </c>
      <c r="NY33" s="2">
        <v>10506.081</v>
      </c>
      <c r="OA33" s="2">
        <v>9</v>
      </c>
      <c r="OB33" s="2">
        <v>8</v>
      </c>
      <c r="OC33" s="2">
        <v>7902.8940000000002</v>
      </c>
      <c r="OD33" s="2">
        <v>6163.2060000000001</v>
      </c>
      <c r="OF33" s="2">
        <v>9</v>
      </c>
      <c r="OG33" s="2">
        <v>8</v>
      </c>
      <c r="OH33" s="2">
        <v>10756.183000000001</v>
      </c>
      <c r="OI33" s="2">
        <v>9189.8240000000005</v>
      </c>
      <c r="OK33" s="2">
        <v>9</v>
      </c>
      <c r="OL33" s="2">
        <v>8</v>
      </c>
      <c r="OM33" s="2">
        <v>11398.126</v>
      </c>
      <c r="ON33" s="2">
        <v>10838.136</v>
      </c>
      <c r="OP33" s="2">
        <v>9</v>
      </c>
      <c r="OQ33" s="2">
        <v>8</v>
      </c>
      <c r="OR33" s="2">
        <v>8417.3179999999993</v>
      </c>
      <c r="OS33" s="2">
        <v>6467.2860000000001</v>
      </c>
      <c r="OU33" s="2">
        <v>9</v>
      </c>
      <c r="OV33" s="2">
        <v>8</v>
      </c>
      <c r="OW33" s="2">
        <v>9596.7219999999998</v>
      </c>
      <c r="OX33" s="2">
        <v>9504.1470000000008</v>
      </c>
      <c r="OZ33" s="2">
        <v>9</v>
      </c>
      <c r="PA33" s="2">
        <v>8</v>
      </c>
      <c r="PB33" s="2">
        <v>10281.24</v>
      </c>
      <c r="PC33" s="2">
        <v>10386.719999999999</v>
      </c>
      <c r="PE33" s="2">
        <v>9</v>
      </c>
      <c r="PF33" s="2">
        <v>8</v>
      </c>
      <c r="PG33" s="2">
        <v>7189.04</v>
      </c>
      <c r="PH33" s="2">
        <v>5758.44</v>
      </c>
      <c r="PJ33" s="2">
        <v>9</v>
      </c>
      <c r="PK33" s="2">
        <v>8</v>
      </c>
      <c r="PL33" s="2">
        <v>10746.046</v>
      </c>
      <c r="PM33" s="2">
        <v>10233.655000000001</v>
      </c>
      <c r="PO33" s="2">
        <v>9</v>
      </c>
      <c r="PP33" s="2">
        <v>8</v>
      </c>
      <c r="PQ33" s="2">
        <v>9438</v>
      </c>
      <c r="PR33" s="2">
        <v>8797.2999999999993</v>
      </c>
      <c r="PT33" s="2">
        <v>9</v>
      </c>
      <c r="PU33" s="2">
        <v>8</v>
      </c>
      <c r="PV33" s="2">
        <v>8111.7640000000001</v>
      </c>
      <c r="PW33" s="2">
        <v>6212.0370000000003</v>
      </c>
      <c r="PY33" s="2">
        <v>9</v>
      </c>
      <c r="PZ33" s="2">
        <v>8</v>
      </c>
      <c r="QA33" s="2">
        <v>9924.7749999999996</v>
      </c>
      <c r="QB33" s="2">
        <v>10330.123</v>
      </c>
      <c r="QD33" s="2">
        <v>9</v>
      </c>
      <c r="QE33" s="2">
        <v>8</v>
      </c>
      <c r="QF33" s="2">
        <v>9959.9500000000007</v>
      </c>
      <c r="QG33" s="2">
        <v>9420.2000000000007</v>
      </c>
      <c r="QI33" s="2">
        <v>9</v>
      </c>
      <c r="QJ33" s="2">
        <v>8</v>
      </c>
      <c r="QK33" s="2">
        <v>6423.902</v>
      </c>
      <c r="QL33" s="2">
        <v>5371.0889999999999</v>
      </c>
      <c r="QN33" s="2">
        <v>9</v>
      </c>
      <c r="QO33" s="2">
        <v>8</v>
      </c>
      <c r="QP33" s="2">
        <v>8860.0529999999999</v>
      </c>
      <c r="QQ33" s="2">
        <v>9184.0490000000009</v>
      </c>
      <c r="QS33" s="2">
        <v>9</v>
      </c>
      <c r="QT33" s="2">
        <v>8</v>
      </c>
      <c r="QU33" s="2">
        <v>9279.6260000000002</v>
      </c>
      <c r="QV33" s="2">
        <v>8043.9390000000003</v>
      </c>
      <c r="QX33" s="2">
        <v>9</v>
      </c>
      <c r="QY33" s="2">
        <v>8</v>
      </c>
      <c r="QZ33" s="2">
        <v>7903.3329999999996</v>
      </c>
      <c r="RA33" s="2">
        <v>6291.04</v>
      </c>
    </row>
    <row r="34" spans="6:469" x14ac:dyDescent="0.2">
      <c r="F34" s="2">
        <v>10</v>
      </c>
      <c r="G34" s="2">
        <v>9</v>
      </c>
      <c r="H34" s="2">
        <v>7446.3819999999996</v>
      </c>
      <c r="I34" s="2">
        <v>6104.509</v>
      </c>
      <c r="K34" s="2">
        <v>10</v>
      </c>
      <c r="L34" s="2">
        <v>9</v>
      </c>
      <c r="M34" s="2">
        <v>6629.4709999999995</v>
      </c>
      <c r="N34" s="2">
        <v>5428.0630000000001</v>
      </c>
      <c r="P34" s="2">
        <v>10</v>
      </c>
      <c r="Q34" s="2">
        <v>9</v>
      </c>
      <c r="R34" s="2">
        <v>2498.4499999999998</v>
      </c>
      <c r="S34" s="2">
        <v>2618.0189999999998</v>
      </c>
      <c r="U34" s="2">
        <v>10</v>
      </c>
      <c r="V34" s="2">
        <v>9</v>
      </c>
      <c r="W34" s="2">
        <v>8113.9539999999997</v>
      </c>
      <c r="X34" s="2">
        <v>7020.9489999999996</v>
      </c>
      <c r="Z34" s="2">
        <v>10</v>
      </c>
      <c r="AA34" s="2">
        <v>9</v>
      </c>
      <c r="AB34" s="2">
        <v>6844.1940000000004</v>
      </c>
      <c r="AC34" s="2">
        <v>6496.6</v>
      </c>
      <c r="AE34" s="2">
        <v>10</v>
      </c>
      <c r="AF34" s="2">
        <v>9</v>
      </c>
      <c r="AG34" s="2">
        <v>2228</v>
      </c>
      <c r="AH34" s="2">
        <v>2418</v>
      </c>
      <c r="AJ34" s="2">
        <v>10</v>
      </c>
      <c r="AK34" s="2">
        <v>9</v>
      </c>
      <c r="AL34" s="2">
        <v>7213.3019999999997</v>
      </c>
      <c r="AM34" s="2">
        <v>6714.7190000000001</v>
      </c>
      <c r="AO34" s="2">
        <v>10</v>
      </c>
      <c r="AP34" s="2">
        <v>9</v>
      </c>
      <c r="AQ34" s="2">
        <v>6153</v>
      </c>
      <c r="AR34" s="2">
        <v>6645.6</v>
      </c>
      <c r="AT34" s="2">
        <v>10</v>
      </c>
      <c r="AU34" s="2">
        <v>9</v>
      </c>
      <c r="AV34" s="2">
        <v>2382.13</v>
      </c>
      <c r="AW34" s="2">
        <v>2694.3470000000002</v>
      </c>
      <c r="AY34" s="2">
        <v>10</v>
      </c>
      <c r="AZ34" s="2">
        <v>9</v>
      </c>
      <c r="BA34" s="2">
        <v>5736.1379999999999</v>
      </c>
      <c r="BB34" s="2">
        <v>5084.5690000000004</v>
      </c>
      <c r="BD34" s="2">
        <v>10</v>
      </c>
      <c r="BE34" s="2">
        <v>9</v>
      </c>
      <c r="BF34" s="2">
        <v>6754.7730000000001</v>
      </c>
      <c r="BG34" s="2">
        <v>6669.9690000000001</v>
      </c>
      <c r="BI34" s="2">
        <v>10</v>
      </c>
      <c r="BJ34" s="2">
        <v>9</v>
      </c>
      <c r="BK34" s="2">
        <v>2259</v>
      </c>
      <c r="BL34" s="2">
        <v>2486</v>
      </c>
      <c r="BN34" s="2">
        <v>10</v>
      </c>
      <c r="BO34" s="2">
        <v>9</v>
      </c>
      <c r="BP34" s="2">
        <v>5512.2240000000002</v>
      </c>
      <c r="BQ34" s="2">
        <v>5473.2060000000001</v>
      </c>
      <c r="BS34" s="2">
        <v>10</v>
      </c>
      <c r="BT34" s="2">
        <v>9</v>
      </c>
      <c r="BU34" s="2">
        <v>8857.6820000000007</v>
      </c>
      <c r="BV34" s="2">
        <v>8166.2790000000005</v>
      </c>
      <c r="BX34" s="2">
        <v>10</v>
      </c>
      <c r="BY34" s="2">
        <v>9</v>
      </c>
      <c r="BZ34" s="2">
        <v>2438.8580000000002</v>
      </c>
      <c r="CA34" s="2">
        <v>2844.3270000000002</v>
      </c>
      <c r="CC34" s="2">
        <v>10</v>
      </c>
      <c r="CD34" s="2">
        <v>9</v>
      </c>
      <c r="CE34" s="2">
        <v>5826.393</v>
      </c>
      <c r="CF34" s="2">
        <v>5331.8289999999997</v>
      </c>
      <c r="CH34" s="2">
        <v>10</v>
      </c>
      <c r="CI34" s="2">
        <v>9</v>
      </c>
      <c r="CJ34" s="2">
        <v>7985.46</v>
      </c>
      <c r="CK34" s="2">
        <v>7447.2780000000002</v>
      </c>
      <c r="CM34" s="2">
        <v>10</v>
      </c>
      <c r="CN34" s="2">
        <v>9</v>
      </c>
      <c r="CO34" s="2">
        <v>2459.7640000000001</v>
      </c>
      <c r="CP34" s="2">
        <v>2751.82</v>
      </c>
      <c r="CR34" s="2">
        <v>10</v>
      </c>
      <c r="CS34" s="2">
        <v>9</v>
      </c>
      <c r="CT34" s="2">
        <v>8765.2029999999995</v>
      </c>
      <c r="CU34" s="2">
        <v>7980.1040000000003</v>
      </c>
      <c r="CW34" s="2">
        <v>10</v>
      </c>
      <c r="CX34" s="2">
        <v>9</v>
      </c>
      <c r="CY34" s="2">
        <v>8247.4269999999997</v>
      </c>
      <c r="CZ34" s="2">
        <v>8145.848</v>
      </c>
      <c r="DB34" s="2">
        <v>10</v>
      </c>
      <c r="DC34" s="2">
        <v>9</v>
      </c>
      <c r="DD34" s="2">
        <v>2550.009</v>
      </c>
      <c r="DE34" s="2">
        <v>2733.8589999999999</v>
      </c>
      <c r="DG34" s="2">
        <v>10</v>
      </c>
      <c r="DH34" s="2">
        <v>9</v>
      </c>
      <c r="DI34" s="2">
        <v>6527.92</v>
      </c>
      <c r="DJ34" s="2">
        <v>5104.9489999999996</v>
      </c>
      <c r="DL34" s="2">
        <v>10</v>
      </c>
      <c r="DM34" s="2">
        <v>9</v>
      </c>
      <c r="DN34" s="2">
        <v>5860</v>
      </c>
      <c r="DO34" s="2">
        <v>5763</v>
      </c>
      <c r="DQ34" s="2">
        <v>10</v>
      </c>
      <c r="DR34" s="2">
        <v>9</v>
      </c>
      <c r="DS34" s="2">
        <v>2226.3820000000001</v>
      </c>
      <c r="DT34" s="2">
        <v>2537.7730000000001</v>
      </c>
      <c r="DV34" s="2">
        <v>10</v>
      </c>
      <c r="DW34" s="2">
        <v>9</v>
      </c>
      <c r="DX34" s="2">
        <v>5750.52</v>
      </c>
      <c r="DY34" s="2">
        <v>4993.8950000000004</v>
      </c>
      <c r="EA34" s="2">
        <v>10</v>
      </c>
      <c r="EB34" s="2">
        <v>9</v>
      </c>
      <c r="EC34" s="2">
        <v>5731.5919999999996</v>
      </c>
      <c r="ED34" s="2">
        <v>4721.5129999999999</v>
      </c>
      <c r="EF34" s="2">
        <v>10</v>
      </c>
      <c r="EG34" s="2">
        <v>9</v>
      </c>
      <c r="EH34" s="2">
        <v>2331.4029999999998</v>
      </c>
      <c r="EI34" s="2">
        <v>2741.549</v>
      </c>
      <c r="EK34" s="2">
        <v>10</v>
      </c>
      <c r="EL34" s="2">
        <v>9</v>
      </c>
      <c r="EM34" s="2">
        <v>8037.1329999999998</v>
      </c>
      <c r="EN34" s="2">
        <v>8151.6490000000003</v>
      </c>
      <c r="EP34" s="2">
        <v>10</v>
      </c>
      <c r="EQ34" s="2">
        <v>9</v>
      </c>
      <c r="ER34" s="2">
        <v>9641.6679999999997</v>
      </c>
      <c r="ES34" s="2">
        <v>9641.8310000000001</v>
      </c>
      <c r="EU34" s="2">
        <v>10</v>
      </c>
      <c r="EV34" s="2">
        <v>9</v>
      </c>
      <c r="EW34" s="2">
        <v>7006.2849999999999</v>
      </c>
      <c r="EX34" s="2">
        <v>5940.6350000000002</v>
      </c>
      <c r="EZ34" s="2">
        <v>10</v>
      </c>
      <c r="FA34" s="2">
        <v>9</v>
      </c>
      <c r="FB34" s="2">
        <v>9521.777</v>
      </c>
      <c r="FC34" s="2">
        <v>10128.329</v>
      </c>
      <c r="FE34" s="2">
        <v>10</v>
      </c>
      <c r="FF34" s="2">
        <v>9</v>
      </c>
      <c r="FG34" s="2">
        <v>10893.26</v>
      </c>
      <c r="FH34" s="2">
        <v>10995.3</v>
      </c>
      <c r="FJ34" s="2">
        <v>10</v>
      </c>
      <c r="FK34" s="2">
        <v>9</v>
      </c>
      <c r="FL34" s="2">
        <v>7574.9610000000002</v>
      </c>
      <c r="FM34" s="2">
        <v>6158.3540000000003</v>
      </c>
      <c r="FO34" s="2">
        <v>10</v>
      </c>
      <c r="FP34" s="2">
        <v>9</v>
      </c>
      <c r="FQ34" s="2">
        <v>9312.32</v>
      </c>
      <c r="FR34" s="2">
        <v>9771.6200000000008</v>
      </c>
      <c r="FT34" s="2">
        <v>10</v>
      </c>
      <c r="FU34" s="2">
        <v>9</v>
      </c>
      <c r="FV34" s="2">
        <v>9706.2880000000005</v>
      </c>
      <c r="FW34" s="2">
        <v>8569.2379999999994</v>
      </c>
      <c r="FY34" s="2">
        <v>10</v>
      </c>
      <c r="FZ34" s="2">
        <v>9</v>
      </c>
      <c r="GA34" s="2">
        <v>7927</v>
      </c>
      <c r="GB34" s="2">
        <v>6332</v>
      </c>
      <c r="GD34" s="2">
        <v>10</v>
      </c>
      <c r="GE34" s="2">
        <v>9</v>
      </c>
      <c r="GF34" s="2">
        <v>9513.66</v>
      </c>
      <c r="GG34" s="2">
        <v>9858.02</v>
      </c>
      <c r="GI34" s="2">
        <v>10</v>
      </c>
      <c r="GJ34" s="2">
        <v>9</v>
      </c>
      <c r="GK34" s="2">
        <v>11100.992</v>
      </c>
      <c r="GL34" s="2">
        <v>11264.992</v>
      </c>
      <c r="GN34" s="2">
        <v>10</v>
      </c>
      <c r="GO34" s="2">
        <v>9</v>
      </c>
      <c r="GP34" s="2">
        <v>8340.9130000000005</v>
      </c>
      <c r="GQ34" s="2">
        <v>6307.9030000000002</v>
      </c>
      <c r="GS34" s="2">
        <v>10</v>
      </c>
      <c r="GT34" s="2">
        <v>9</v>
      </c>
      <c r="GU34" s="2">
        <v>10583.416999999999</v>
      </c>
      <c r="GV34" s="2">
        <v>9300.7649999999994</v>
      </c>
      <c r="GX34" s="2">
        <v>10</v>
      </c>
      <c r="GY34" s="2">
        <v>9</v>
      </c>
      <c r="GZ34" s="2">
        <v>9770.4429999999993</v>
      </c>
      <c r="HA34" s="2">
        <v>8340.8080000000009</v>
      </c>
      <c r="HC34" s="2">
        <v>10</v>
      </c>
      <c r="HD34" s="2">
        <v>9</v>
      </c>
      <c r="HE34" s="2">
        <v>7876.9080000000004</v>
      </c>
      <c r="HF34" s="2">
        <v>6278.1909999999998</v>
      </c>
      <c r="HH34" s="2">
        <v>10</v>
      </c>
      <c r="HI34" s="2">
        <v>9</v>
      </c>
      <c r="HJ34" s="2">
        <v>11315.477999999999</v>
      </c>
      <c r="HK34" s="2">
        <v>10483.598</v>
      </c>
      <c r="HM34" s="2">
        <v>10</v>
      </c>
      <c r="HN34" s="2">
        <v>9</v>
      </c>
      <c r="HO34" s="2">
        <v>10437.424999999999</v>
      </c>
      <c r="HP34" s="2">
        <v>9950.4110000000001</v>
      </c>
      <c r="HR34" s="2">
        <v>10</v>
      </c>
      <c r="HS34" s="2">
        <v>9</v>
      </c>
      <c r="HT34" s="2">
        <v>8467.0370000000003</v>
      </c>
      <c r="HU34" s="2">
        <v>6548.7460000000001</v>
      </c>
      <c r="HW34" s="2">
        <v>10</v>
      </c>
      <c r="HX34" s="2">
        <v>9</v>
      </c>
      <c r="HY34" s="2">
        <v>10992.438</v>
      </c>
      <c r="HZ34" s="2">
        <v>10570.175999999999</v>
      </c>
      <c r="IB34" s="2">
        <v>10</v>
      </c>
      <c r="IC34" s="2">
        <v>9</v>
      </c>
      <c r="ID34" s="2">
        <v>11226.204</v>
      </c>
      <c r="IE34" s="2">
        <v>11152.380999999999</v>
      </c>
      <c r="IG34" s="2">
        <v>10</v>
      </c>
      <c r="IH34" s="2">
        <v>9</v>
      </c>
      <c r="II34" s="2">
        <v>8585.9760000000006</v>
      </c>
      <c r="IJ34" s="2">
        <v>6900.64</v>
      </c>
      <c r="IL34" s="2">
        <v>10</v>
      </c>
      <c r="IM34" s="2">
        <v>9</v>
      </c>
      <c r="IN34" s="2">
        <v>11051.66</v>
      </c>
      <c r="IO34" s="2">
        <v>8987.2999999999993</v>
      </c>
      <c r="IQ34" s="2">
        <v>10</v>
      </c>
      <c r="IR34" s="2">
        <v>9</v>
      </c>
      <c r="IS34" s="2">
        <v>10115.206</v>
      </c>
      <c r="IT34" s="2">
        <v>8904.4570000000003</v>
      </c>
      <c r="IV34" s="2">
        <v>10</v>
      </c>
      <c r="IW34" s="2">
        <v>9</v>
      </c>
      <c r="IX34" s="2">
        <v>8820.9279999999999</v>
      </c>
      <c r="IY34" s="2">
        <v>6710.2030000000004</v>
      </c>
      <c r="JA34" s="2">
        <v>10</v>
      </c>
      <c r="JB34" s="2">
        <v>9</v>
      </c>
      <c r="JC34" s="2">
        <v>12297.3</v>
      </c>
      <c r="JD34" s="2">
        <v>9994.6129999999994</v>
      </c>
      <c r="JF34" s="2">
        <v>10</v>
      </c>
      <c r="JG34" s="2">
        <v>9</v>
      </c>
      <c r="JH34" s="2">
        <v>10889.288</v>
      </c>
      <c r="JI34" s="2">
        <v>8450.1059999999998</v>
      </c>
      <c r="JK34" s="2">
        <v>10</v>
      </c>
      <c r="JL34" s="2">
        <v>9</v>
      </c>
      <c r="JM34" s="2">
        <v>9214.7610000000004</v>
      </c>
      <c r="JN34" s="2">
        <v>7116.4009999999998</v>
      </c>
      <c r="JP34" s="2">
        <v>10</v>
      </c>
      <c r="JQ34" s="2">
        <v>9</v>
      </c>
      <c r="JR34" s="2">
        <v>11125.992</v>
      </c>
      <c r="JS34" s="2">
        <v>12364.519</v>
      </c>
      <c r="JU34" s="2">
        <v>10</v>
      </c>
      <c r="JV34" s="2">
        <v>9</v>
      </c>
      <c r="JW34" s="2">
        <v>8932.9220000000005</v>
      </c>
      <c r="JX34" s="2">
        <v>9306.69</v>
      </c>
      <c r="JZ34" s="2">
        <v>10</v>
      </c>
      <c r="KA34" s="2">
        <v>9</v>
      </c>
      <c r="KB34" s="2">
        <v>7040.3209999999999</v>
      </c>
      <c r="KC34" s="2">
        <v>5577.03</v>
      </c>
      <c r="KE34" s="2">
        <v>10</v>
      </c>
      <c r="KF34" s="2">
        <v>9</v>
      </c>
      <c r="KG34" s="2">
        <v>10946.93</v>
      </c>
      <c r="KH34" s="2">
        <v>11088.3</v>
      </c>
      <c r="KJ34" s="2">
        <v>10</v>
      </c>
      <c r="KK34" s="2">
        <v>9</v>
      </c>
      <c r="KL34" s="2">
        <v>10352.603999999999</v>
      </c>
      <c r="KM34" s="2">
        <v>9930.3610000000008</v>
      </c>
      <c r="KO34" s="2">
        <v>10</v>
      </c>
      <c r="KP34" s="2">
        <v>9</v>
      </c>
      <c r="KQ34" s="2">
        <v>8457</v>
      </c>
      <c r="KR34" s="2">
        <v>6346</v>
      </c>
      <c r="KT34" s="2">
        <v>10</v>
      </c>
      <c r="KU34" s="2">
        <v>9</v>
      </c>
      <c r="KV34" s="2">
        <v>14054.2</v>
      </c>
      <c r="KW34" s="2">
        <v>13489.4</v>
      </c>
      <c r="KY34" s="2">
        <v>10</v>
      </c>
      <c r="KZ34" s="2">
        <v>9</v>
      </c>
      <c r="LA34" s="2">
        <v>12031.097</v>
      </c>
      <c r="LB34" s="2">
        <v>11762.23</v>
      </c>
      <c r="LD34" s="2">
        <v>10</v>
      </c>
      <c r="LE34" s="2">
        <v>9</v>
      </c>
      <c r="LF34" s="2">
        <v>9156.4889999999996</v>
      </c>
      <c r="LG34" s="2">
        <v>6900.884</v>
      </c>
      <c r="LI34" s="2">
        <v>10</v>
      </c>
      <c r="LJ34" s="2">
        <v>9</v>
      </c>
      <c r="LK34" s="2">
        <v>11742.053</v>
      </c>
      <c r="LL34" s="2">
        <v>10399.507</v>
      </c>
      <c r="LN34" s="2">
        <v>10</v>
      </c>
      <c r="LO34" s="2">
        <v>9</v>
      </c>
      <c r="LP34" s="2">
        <v>11241.494000000001</v>
      </c>
      <c r="LQ34" s="2">
        <v>10113.812</v>
      </c>
      <c r="LS34" s="2">
        <v>10</v>
      </c>
      <c r="LT34" s="2">
        <v>9</v>
      </c>
      <c r="LU34" s="2">
        <v>8885.9269999999997</v>
      </c>
      <c r="LV34" s="2">
        <v>6668.4759999999997</v>
      </c>
      <c r="LX34" s="2">
        <v>10</v>
      </c>
      <c r="LY34" s="2">
        <v>9</v>
      </c>
      <c r="LZ34" s="2">
        <v>8986.3150000000005</v>
      </c>
      <c r="MA34" s="2">
        <v>8087.482</v>
      </c>
      <c r="MC34" s="2">
        <v>10</v>
      </c>
      <c r="MD34" s="2">
        <v>9</v>
      </c>
      <c r="ME34" s="2">
        <v>10002.816999999999</v>
      </c>
      <c r="MF34" s="2">
        <v>9211.7530000000006</v>
      </c>
      <c r="MH34" s="2">
        <v>10</v>
      </c>
      <c r="MI34" s="2">
        <v>9</v>
      </c>
      <c r="MJ34" s="2">
        <v>7803.4449999999997</v>
      </c>
      <c r="MK34" s="2">
        <v>6357.0720000000001</v>
      </c>
      <c r="MM34" s="2">
        <v>10</v>
      </c>
      <c r="MN34" s="2">
        <v>9</v>
      </c>
      <c r="MO34" s="2">
        <v>10066.83</v>
      </c>
      <c r="MP34" s="2">
        <v>8166.93</v>
      </c>
      <c r="MR34" s="2">
        <v>10</v>
      </c>
      <c r="MS34" s="2">
        <v>9</v>
      </c>
      <c r="MT34" s="2">
        <v>10766.361999999999</v>
      </c>
      <c r="MU34" s="2">
        <v>9891.7479999999996</v>
      </c>
      <c r="MW34" s="2">
        <v>10</v>
      </c>
      <c r="MX34" s="2">
        <v>9</v>
      </c>
      <c r="MY34" s="2">
        <v>8804.8250000000007</v>
      </c>
      <c r="MZ34" s="2">
        <v>6620.8819999999996</v>
      </c>
      <c r="NB34" s="2">
        <v>10</v>
      </c>
      <c r="NC34" s="2">
        <v>9</v>
      </c>
      <c r="ND34" s="2">
        <v>10620.995000000001</v>
      </c>
      <c r="NE34" s="2">
        <v>9710.7360000000008</v>
      </c>
      <c r="NG34" s="2">
        <v>10</v>
      </c>
      <c r="NH34" s="2">
        <v>9</v>
      </c>
      <c r="NI34" s="2">
        <v>11370.403</v>
      </c>
      <c r="NJ34" s="2">
        <v>11345.754999999999</v>
      </c>
      <c r="NL34" s="2">
        <v>10</v>
      </c>
      <c r="NM34" s="2">
        <v>9</v>
      </c>
      <c r="NN34" s="2">
        <v>8825.3919999999998</v>
      </c>
      <c r="NO34" s="2">
        <v>6702.9059999999999</v>
      </c>
      <c r="NQ34" s="2">
        <v>10</v>
      </c>
      <c r="NR34" s="2">
        <v>9</v>
      </c>
      <c r="NS34" s="2">
        <v>10014.467000000001</v>
      </c>
      <c r="NT34" s="2">
        <v>9664.6419999999998</v>
      </c>
      <c r="NV34" s="2">
        <v>10</v>
      </c>
      <c r="NW34" s="2">
        <v>9</v>
      </c>
      <c r="NX34" s="2">
        <v>11636.344999999999</v>
      </c>
      <c r="NY34" s="2">
        <v>11560.165000000001</v>
      </c>
      <c r="OA34" s="2">
        <v>10</v>
      </c>
      <c r="OB34" s="2">
        <v>9</v>
      </c>
      <c r="OC34" s="2">
        <v>7768.625</v>
      </c>
      <c r="OD34" s="2">
        <v>6179.8760000000002</v>
      </c>
      <c r="OF34" s="2">
        <v>10</v>
      </c>
      <c r="OG34" s="2">
        <v>9</v>
      </c>
      <c r="OH34" s="2">
        <v>10922.379000000001</v>
      </c>
      <c r="OI34" s="2">
        <v>8711.768</v>
      </c>
      <c r="OK34" s="2">
        <v>10</v>
      </c>
      <c r="OL34" s="2">
        <v>9</v>
      </c>
      <c r="OM34" s="2">
        <v>11849.843999999999</v>
      </c>
      <c r="ON34" s="2">
        <v>12176.521000000001</v>
      </c>
      <c r="OP34" s="2">
        <v>10</v>
      </c>
      <c r="OQ34" s="2">
        <v>9</v>
      </c>
      <c r="OR34" s="2">
        <v>8436.9189999999999</v>
      </c>
      <c r="OS34" s="2">
        <v>6589.11</v>
      </c>
      <c r="OU34" s="2">
        <v>10</v>
      </c>
      <c r="OV34" s="2">
        <v>9</v>
      </c>
      <c r="OW34" s="2">
        <v>9677</v>
      </c>
      <c r="OX34" s="2">
        <v>9027</v>
      </c>
      <c r="OZ34" s="2">
        <v>10</v>
      </c>
      <c r="PA34" s="2">
        <v>9</v>
      </c>
      <c r="PB34" s="2">
        <v>10320.356</v>
      </c>
      <c r="PC34" s="2">
        <v>10367.222</v>
      </c>
      <c r="PE34" s="2">
        <v>10</v>
      </c>
      <c r="PF34" s="2">
        <v>9</v>
      </c>
      <c r="PG34" s="2">
        <v>7212.08</v>
      </c>
      <c r="PH34" s="2">
        <v>5606.16</v>
      </c>
      <c r="PJ34" s="2">
        <v>10</v>
      </c>
      <c r="PK34" s="2">
        <v>9</v>
      </c>
      <c r="PL34" s="2">
        <v>10848.228999999999</v>
      </c>
      <c r="PM34" s="2">
        <v>10165.508</v>
      </c>
      <c r="PO34" s="2">
        <v>10</v>
      </c>
      <c r="PP34" s="2">
        <v>9</v>
      </c>
      <c r="PQ34" s="2">
        <v>9705.2919999999995</v>
      </c>
      <c r="PR34" s="2">
        <v>8683.0959999999995</v>
      </c>
      <c r="PT34" s="2">
        <v>10</v>
      </c>
      <c r="PU34" s="2">
        <v>9</v>
      </c>
      <c r="PV34" s="2">
        <v>8020.9979999999996</v>
      </c>
      <c r="PW34" s="2">
        <v>6267.7730000000001</v>
      </c>
      <c r="PY34" s="2">
        <v>10</v>
      </c>
      <c r="PZ34" s="2">
        <v>9</v>
      </c>
      <c r="QA34" s="2">
        <v>9941.92</v>
      </c>
      <c r="QB34" s="2">
        <v>10386.646000000001</v>
      </c>
      <c r="QD34" s="2">
        <v>10</v>
      </c>
      <c r="QE34" s="2">
        <v>9</v>
      </c>
      <c r="QF34" s="2">
        <v>9490.9</v>
      </c>
      <c r="QG34" s="2">
        <v>10080.42</v>
      </c>
      <c r="QI34" s="2">
        <v>10</v>
      </c>
      <c r="QJ34" s="2">
        <v>9</v>
      </c>
      <c r="QK34" s="2">
        <v>6385.759</v>
      </c>
      <c r="QL34" s="2">
        <v>5347.049</v>
      </c>
      <c r="QN34" s="2">
        <v>10</v>
      </c>
      <c r="QO34" s="2">
        <v>9</v>
      </c>
      <c r="QP34" s="2">
        <v>9058.5650000000005</v>
      </c>
      <c r="QQ34" s="2">
        <v>8829.6020000000008</v>
      </c>
      <c r="QS34" s="2">
        <v>10</v>
      </c>
      <c r="QT34" s="2">
        <v>9</v>
      </c>
      <c r="QU34" s="2">
        <v>9174.4</v>
      </c>
      <c r="QV34" s="2">
        <v>8000.2</v>
      </c>
      <c r="QX34" s="2">
        <v>10</v>
      </c>
      <c r="QY34" s="2">
        <v>9</v>
      </c>
      <c r="QZ34" s="2">
        <v>7984.0810000000001</v>
      </c>
      <c r="RA34" s="2">
        <v>6327.2870000000003</v>
      </c>
    </row>
    <row r="35" spans="6:469" x14ac:dyDescent="0.2">
      <c r="F35" s="2">
        <v>11</v>
      </c>
      <c r="G35" s="2">
        <v>10</v>
      </c>
      <c r="H35" s="2">
        <v>7475.18</v>
      </c>
      <c r="I35" s="2">
        <v>6495.6279999999997</v>
      </c>
      <c r="K35" s="2">
        <v>11</v>
      </c>
      <c r="L35" s="2">
        <v>10</v>
      </c>
      <c r="M35" s="2">
        <v>6617.8819999999996</v>
      </c>
      <c r="N35" s="2">
        <v>5489.7780000000002</v>
      </c>
      <c r="P35" s="2">
        <v>11</v>
      </c>
      <c r="Q35" s="2">
        <v>10</v>
      </c>
      <c r="R35" s="2">
        <v>2736.84</v>
      </c>
      <c r="S35" s="2">
        <v>3028.8820000000001</v>
      </c>
      <c r="U35" s="2">
        <v>11</v>
      </c>
      <c r="V35" s="2">
        <v>10</v>
      </c>
      <c r="W35" s="2">
        <v>7312.7020000000002</v>
      </c>
      <c r="X35" s="2">
        <v>6716.9750000000004</v>
      </c>
      <c r="Z35" s="2">
        <v>11</v>
      </c>
      <c r="AA35" s="2">
        <v>10</v>
      </c>
      <c r="AB35" s="2">
        <v>6905.4440000000004</v>
      </c>
      <c r="AC35" s="2">
        <v>6570.83</v>
      </c>
      <c r="AE35" s="2">
        <v>11</v>
      </c>
      <c r="AF35" s="2">
        <v>10</v>
      </c>
      <c r="AG35" s="2">
        <v>2077</v>
      </c>
      <c r="AH35" s="2">
        <v>2498</v>
      </c>
      <c r="AJ35" s="2">
        <v>11</v>
      </c>
      <c r="AK35" s="2">
        <v>10</v>
      </c>
      <c r="AL35" s="2">
        <v>7466.8710000000001</v>
      </c>
      <c r="AM35" s="2">
        <v>6540.7539999999999</v>
      </c>
      <c r="AO35" s="2">
        <v>11</v>
      </c>
      <c r="AP35" s="2">
        <v>10</v>
      </c>
      <c r="AQ35" s="2">
        <v>7114.8</v>
      </c>
      <c r="AR35" s="2">
        <v>7123.8</v>
      </c>
      <c r="AT35" s="2">
        <v>11</v>
      </c>
      <c r="AU35" s="2">
        <v>10</v>
      </c>
      <c r="AV35" s="2">
        <v>2464.866</v>
      </c>
      <c r="AW35" s="2">
        <v>2556.902</v>
      </c>
      <c r="AY35" s="2">
        <v>11</v>
      </c>
      <c r="AZ35" s="2">
        <v>10</v>
      </c>
      <c r="BA35" s="2">
        <v>6407.63</v>
      </c>
      <c r="BB35" s="2">
        <v>5515.1</v>
      </c>
      <c r="BD35" s="2">
        <v>11</v>
      </c>
      <c r="BE35" s="2">
        <v>10</v>
      </c>
      <c r="BF35" s="2">
        <v>6877.8540000000003</v>
      </c>
      <c r="BG35" s="2">
        <v>6375.9449999999997</v>
      </c>
      <c r="BI35" s="2">
        <v>11</v>
      </c>
      <c r="BJ35" s="2">
        <v>10</v>
      </c>
      <c r="BK35" s="2">
        <v>2247</v>
      </c>
      <c r="BL35" s="2">
        <v>2533</v>
      </c>
      <c r="BN35" s="2">
        <v>11</v>
      </c>
      <c r="BO35" s="2">
        <v>10</v>
      </c>
      <c r="BP35" s="2">
        <v>5916.232</v>
      </c>
      <c r="BQ35" s="2">
        <v>5459.1</v>
      </c>
      <c r="BS35" s="2">
        <v>11</v>
      </c>
      <c r="BT35" s="2">
        <v>10</v>
      </c>
      <c r="BU35" s="2">
        <v>8033.0940000000001</v>
      </c>
      <c r="BV35" s="2">
        <v>7739.2610000000004</v>
      </c>
      <c r="BX35" s="2">
        <v>11</v>
      </c>
      <c r="BY35" s="2">
        <v>10</v>
      </c>
      <c r="BZ35" s="2">
        <v>2591.3040000000001</v>
      </c>
      <c r="CA35" s="2">
        <v>2763.692</v>
      </c>
      <c r="CC35" s="2">
        <v>11</v>
      </c>
      <c r="CD35" s="2">
        <v>10</v>
      </c>
      <c r="CE35" s="2">
        <v>6116.0110000000004</v>
      </c>
      <c r="CF35" s="2">
        <v>5559.8649999999998</v>
      </c>
      <c r="CH35" s="2">
        <v>11</v>
      </c>
      <c r="CI35" s="2">
        <v>10</v>
      </c>
      <c r="CJ35" s="2">
        <v>8451.2000000000007</v>
      </c>
      <c r="CK35" s="2">
        <v>8026.49</v>
      </c>
      <c r="CM35" s="2">
        <v>11</v>
      </c>
      <c r="CN35" s="2">
        <v>10</v>
      </c>
      <c r="CO35" s="2">
        <v>2426.9699999999998</v>
      </c>
      <c r="CP35" s="2">
        <v>2878.0529999999999</v>
      </c>
      <c r="CR35" s="2">
        <v>11</v>
      </c>
      <c r="CS35" s="2">
        <v>10</v>
      </c>
      <c r="CT35" s="2">
        <v>8098.8990000000003</v>
      </c>
      <c r="CU35" s="2">
        <v>7337.9939999999997</v>
      </c>
      <c r="CW35" s="2">
        <v>11</v>
      </c>
      <c r="CX35" s="2">
        <v>10</v>
      </c>
      <c r="CY35" s="2">
        <v>8140.7520000000004</v>
      </c>
      <c r="CZ35" s="2">
        <v>7950.0690000000004</v>
      </c>
      <c r="DB35" s="2">
        <v>11</v>
      </c>
      <c r="DC35" s="2">
        <v>10</v>
      </c>
      <c r="DD35" s="2">
        <v>2539.817</v>
      </c>
      <c r="DE35" s="2">
        <v>2777.8440000000001</v>
      </c>
      <c r="DG35" s="2">
        <v>11</v>
      </c>
      <c r="DH35" s="2">
        <v>10</v>
      </c>
      <c r="DI35" s="2">
        <v>6178.0730000000003</v>
      </c>
      <c r="DJ35" s="2">
        <v>5350.4790000000003</v>
      </c>
      <c r="DL35" s="2">
        <v>11</v>
      </c>
      <c r="DM35" s="2">
        <v>10</v>
      </c>
      <c r="DN35" s="2">
        <v>6158</v>
      </c>
      <c r="DO35" s="2">
        <v>6296</v>
      </c>
      <c r="DQ35" s="2">
        <v>11</v>
      </c>
      <c r="DR35" s="2">
        <v>10</v>
      </c>
      <c r="DS35" s="2">
        <v>2243.7539999999999</v>
      </c>
      <c r="DT35" s="2">
        <v>2512.5410000000002</v>
      </c>
      <c r="DV35" s="2">
        <v>11</v>
      </c>
      <c r="DW35" s="2">
        <v>10</v>
      </c>
      <c r="DX35" s="2">
        <v>5300.5259999999998</v>
      </c>
      <c r="DY35" s="2">
        <v>4879.4660000000003</v>
      </c>
      <c r="EA35" s="2">
        <v>11</v>
      </c>
      <c r="EB35" s="2">
        <v>10</v>
      </c>
      <c r="EC35" s="2">
        <v>5602.259</v>
      </c>
      <c r="ED35" s="2">
        <v>4763.0410000000002</v>
      </c>
      <c r="EF35" s="2">
        <v>11</v>
      </c>
      <c r="EG35" s="2">
        <v>10</v>
      </c>
      <c r="EH35" s="2">
        <v>2401.6840000000002</v>
      </c>
      <c r="EI35" s="2">
        <v>2720.1950000000002</v>
      </c>
      <c r="EK35" s="2">
        <v>11</v>
      </c>
      <c r="EL35" s="2">
        <v>10</v>
      </c>
      <c r="EM35" s="2">
        <v>7961.4889999999996</v>
      </c>
      <c r="EN35" s="2">
        <v>7980.6220000000003</v>
      </c>
      <c r="EP35" s="2">
        <v>11</v>
      </c>
      <c r="EQ35" s="2">
        <v>10</v>
      </c>
      <c r="ER35" s="2">
        <v>9995.7450000000008</v>
      </c>
      <c r="ES35" s="2">
        <v>10134.503000000001</v>
      </c>
      <c r="EU35" s="2">
        <v>11</v>
      </c>
      <c r="EV35" s="2">
        <v>10</v>
      </c>
      <c r="EW35" s="2">
        <v>7131.3540000000003</v>
      </c>
      <c r="EX35" s="2">
        <v>5839.5029999999997</v>
      </c>
      <c r="EZ35" s="2">
        <v>11</v>
      </c>
      <c r="FA35" s="2">
        <v>10</v>
      </c>
      <c r="FB35" s="2">
        <v>8473.5750000000007</v>
      </c>
      <c r="FC35" s="2">
        <v>9362.6589999999997</v>
      </c>
      <c r="FE35" s="2">
        <v>11</v>
      </c>
      <c r="FF35" s="2">
        <v>10</v>
      </c>
      <c r="FG35" s="2">
        <v>10230.66</v>
      </c>
      <c r="FH35" s="2">
        <v>10278.9</v>
      </c>
      <c r="FJ35" s="2">
        <v>11</v>
      </c>
      <c r="FK35" s="2">
        <v>10</v>
      </c>
      <c r="FL35" s="2">
        <v>7606.6</v>
      </c>
      <c r="FM35" s="2">
        <v>5986.7640000000001</v>
      </c>
      <c r="FO35" s="2">
        <v>11</v>
      </c>
      <c r="FP35" s="2">
        <v>10</v>
      </c>
      <c r="FQ35" s="2">
        <v>9327.4629999999997</v>
      </c>
      <c r="FR35" s="2">
        <v>9349.8320000000003</v>
      </c>
      <c r="FT35" s="2">
        <v>11</v>
      </c>
      <c r="FU35" s="2">
        <v>10</v>
      </c>
      <c r="FV35" s="2">
        <v>9912.6610000000001</v>
      </c>
      <c r="FW35" s="2">
        <v>7815.5450000000001</v>
      </c>
      <c r="FY35" s="2">
        <v>11</v>
      </c>
      <c r="FZ35" s="2">
        <v>10</v>
      </c>
      <c r="GA35" s="2">
        <v>8014</v>
      </c>
      <c r="GB35" s="2">
        <v>6321</v>
      </c>
      <c r="GD35" s="2">
        <v>11</v>
      </c>
      <c r="GE35" s="2">
        <v>10</v>
      </c>
      <c r="GF35" s="2">
        <v>8974.5400000000009</v>
      </c>
      <c r="GG35" s="2">
        <v>9522.42</v>
      </c>
      <c r="GI35" s="2">
        <v>11</v>
      </c>
      <c r="GJ35" s="2">
        <v>10</v>
      </c>
      <c r="GK35" s="2">
        <v>11193.57</v>
      </c>
      <c r="GL35" s="2">
        <v>11586.537</v>
      </c>
      <c r="GN35" s="2">
        <v>11</v>
      </c>
      <c r="GO35" s="2">
        <v>10</v>
      </c>
      <c r="GP35" s="2">
        <v>8432.1350000000002</v>
      </c>
      <c r="GQ35" s="2">
        <v>6337.2489999999998</v>
      </c>
      <c r="GS35" s="2">
        <v>11</v>
      </c>
      <c r="GT35" s="2">
        <v>10</v>
      </c>
      <c r="GU35" s="2">
        <v>10473.062</v>
      </c>
      <c r="GV35" s="2">
        <v>9610.1830000000009</v>
      </c>
      <c r="GX35" s="2">
        <v>11</v>
      </c>
      <c r="GY35" s="2">
        <v>10</v>
      </c>
      <c r="GZ35" s="2">
        <v>9582.5499999999993</v>
      </c>
      <c r="HA35" s="2">
        <v>7987.7030000000004</v>
      </c>
      <c r="HC35" s="2">
        <v>11</v>
      </c>
      <c r="HD35" s="2">
        <v>10</v>
      </c>
      <c r="HE35" s="2">
        <v>7880.1530000000002</v>
      </c>
      <c r="HF35" s="2">
        <v>6265.1139999999996</v>
      </c>
      <c r="HH35" s="2">
        <v>11</v>
      </c>
      <c r="HI35" s="2">
        <v>10</v>
      </c>
      <c r="HJ35" s="2">
        <v>11041.953</v>
      </c>
      <c r="HK35" s="2">
        <v>10133.012000000001</v>
      </c>
      <c r="HM35" s="2">
        <v>11</v>
      </c>
      <c r="HN35" s="2">
        <v>10</v>
      </c>
      <c r="HO35" s="2">
        <v>10967.145</v>
      </c>
      <c r="HP35" s="2">
        <v>10170.019</v>
      </c>
      <c r="HR35" s="2">
        <v>11</v>
      </c>
      <c r="HS35" s="2">
        <v>10</v>
      </c>
      <c r="HT35" s="2">
        <v>8390.6720000000005</v>
      </c>
      <c r="HU35" s="2">
        <v>6489.1710000000003</v>
      </c>
      <c r="HW35" s="2">
        <v>11</v>
      </c>
      <c r="HX35" s="2">
        <v>10</v>
      </c>
      <c r="HY35" s="2">
        <v>10868.742</v>
      </c>
      <c r="HZ35" s="2">
        <v>10340.790999999999</v>
      </c>
      <c r="IB35" s="2">
        <v>11</v>
      </c>
      <c r="IC35" s="2">
        <v>10</v>
      </c>
      <c r="ID35" s="2">
        <v>11235.508</v>
      </c>
      <c r="IE35" s="2">
        <v>10703.232</v>
      </c>
      <c r="IG35" s="2">
        <v>11</v>
      </c>
      <c r="IH35" s="2">
        <v>10</v>
      </c>
      <c r="II35" s="2">
        <v>8689.3449999999993</v>
      </c>
      <c r="IJ35" s="2">
        <v>6814.5990000000002</v>
      </c>
      <c r="IL35" s="2">
        <v>11</v>
      </c>
      <c r="IM35" s="2">
        <v>10</v>
      </c>
      <c r="IN35" s="2">
        <v>10791.07</v>
      </c>
      <c r="IO35" s="2">
        <v>8622.9879999999994</v>
      </c>
      <c r="IQ35" s="2">
        <v>11</v>
      </c>
      <c r="IR35" s="2">
        <v>10</v>
      </c>
      <c r="IS35" s="2">
        <v>9975.99</v>
      </c>
      <c r="IT35" s="2">
        <v>9021.5059999999994</v>
      </c>
      <c r="IV35" s="2">
        <v>11</v>
      </c>
      <c r="IW35" s="2">
        <v>10</v>
      </c>
      <c r="IX35" s="2">
        <v>8783.5560000000005</v>
      </c>
      <c r="IY35" s="2">
        <v>6922.2340000000004</v>
      </c>
      <c r="JA35" s="2">
        <v>11</v>
      </c>
      <c r="JB35" s="2">
        <v>10</v>
      </c>
      <c r="JC35" s="2">
        <v>12271.932000000001</v>
      </c>
      <c r="JD35" s="2">
        <v>10245.478999999999</v>
      </c>
      <c r="JF35" s="2">
        <v>11</v>
      </c>
      <c r="JG35" s="2">
        <v>10</v>
      </c>
      <c r="JH35" s="2">
        <v>10845.8</v>
      </c>
      <c r="JI35" s="2">
        <v>8515.7999999999993</v>
      </c>
      <c r="JK35" s="2">
        <v>11</v>
      </c>
      <c r="JL35" s="2">
        <v>10</v>
      </c>
      <c r="JM35" s="2">
        <v>9076.0319999999992</v>
      </c>
      <c r="JN35" s="2">
        <v>7000.3580000000002</v>
      </c>
      <c r="JP35" s="2">
        <v>11</v>
      </c>
      <c r="JQ35" s="2">
        <v>10</v>
      </c>
      <c r="JR35" s="2">
        <v>11204.106</v>
      </c>
      <c r="JS35" s="2">
        <v>12780.902</v>
      </c>
      <c r="JU35" s="2">
        <v>11</v>
      </c>
      <c r="JV35" s="2">
        <v>10</v>
      </c>
      <c r="JW35" s="2">
        <v>8835.6790000000001</v>
      </c>
      <c r="JX35" s="2">
        <v>8804.741</v>
      </c>
      <c r="JZ35" s="2">
        <v>11</v>
      </c>
      <c r="KA35" s="2">
        <v>10</v>
      </c>
      <c r="KB35" s="2">
        <v>6962.9380000000001</v>
      </c>
      <c r="KC35" s="2">
        <v>5555.4920000000002</v>
      </c>
      <c r="KE35" s="2">
        <v>11</v>
      </c>
      <c r="KF35" s="2">
        <v>10</v>
      </c>
      <c r="KG35" s="2">
        <v>11014.85</v>
      </c>
      <c r="KH35" s="2">
        <v>11215.07</v>
      </c>
      <c r="KJ35" s="2">
        <v>11</v>
      </c>
      <c r="KK35" s="2">
        <v>10</v>
      </c>
      <c r="KL35" s="2">
        <v>10365.39</v>
      </c>
      <c r="KM35" s="2">
        <v>10090.341</v>
      </c>
      <c r="KO35" s="2">
        <v>11</v>
      </c>
      <c r="KP35" s="2">
        <v>10</v>
      </c>
      <c r="KQ35" s="2">
        <v>8399</v>
      </c>
      <c r="KR35" s="2">
        <v>6471</v>
      </c>
      <c r="KT35" s="2">
        <v>11</v>
      </c>
      <c r="KU35" s="2">
        <v>10</v>
      </c>
      <c r="KV35" s="2">
        <v>13733.364</v>
      </c>
      <c r="KW35" s="2">
        <v>12124.707</v>
      </c>
      <c r="KY35" s="2">
        <v>11</v>
      </c>
      <c r="KZ35" s="2">
        <v>10</v>
      </c>
      <c r="LA35" s="2">
        <v>12227.962</v>
      </c>
      <c r="LB35" s="2">
        <v>12212.156999999999</v>
      </c>
      <c r="LD35" s="2">
        <v>11</v>
      </c>
      <c r="LE35" s="2">
        <v>10</v>
      </c>
      <c r="LF35" s="2">
        <v>9093.902</v>
      </c>
      <c r="LG35" s="2">
        <v>6932.0469999999996</v>
      </c>
      <c r="LI35" s="2">
        <v>11</v>
      </c>
      <c r="LJ35" s="2">
        <v>10</v>
      </c>
      <c r="LK35" s="2">
        <v>11909.534</v>
      </c>
      <c r="LL35" s="2">
        <v>10415.053</v>
      </c>
      <c r="LN35" s="2">
        <v>11</v>
      </c>
      <c r="LO35" s="2">
        <v>10</v>
      </c>
      <c r="LP35" s="2">
        <v>11507.084000000001</v>
      </c>
      <c r="LQ35" s="2">
        <v>10201.038</v>
      </c>
      <c r="LS35" s="2">
        <v>11</v>
      </c>
      <c r="LT35" s="2">
        <v>10</v>
      </c>
      <c r="LU35" s="2">
        <v>8935.9079999999994</v>
      </c>
      <c r="LV35" s="2">
        <v>6712.7380000000003</v>
      </c>
      <c r="LX35" s="2">
        <v>11</v>
      </c>
      <c r="LY35" s="2">
        <v>10</v>
      </c>
      <c r="LZ35" s="2">
        <v>8729.5959999999995</v>
      </c>
      <c r="MA35" s="2">
        <v>8280.5300000000007</v>
      </c>
      <c r="MC35" s="2">
        <v>11</v>
      </c>
      <c r="MD35" s="2">
        <v>10</v>
      </c>
      <c r="ME35" s="2">
        <v>10105.960999999999</v>
      </c>
      <c r="MF35" s="2">
        <v>9132.4719999999998</v>
      </c>
      <c r="MH35" s="2">
        <v>11</v>
      </c>
      <c r="MI35" s="2">
        <v>10</v>
      </c>
      <c r="MJ35" s="2">
        <v>7816.4610000000002</v>
      </c>
      <c r="MK35" s="2">
        <v>6237.3289999999997</v>
      </c>
      <c r="MM35" s="2">
        <v>11</v>
      </c>
      <c r="MN35" s="2">
        <v>10</v>
      </c>
      <c r="MO35" s="2">
        <v>10140.374</v>
      </c>
      <c r="MP35" s="2">
        <v>8404.3639999999996</v>
      </c>
      <c r="MR35" s="2">
        <v>11</v>
      </c>
      <c r="MS35" s="2">
        <v>10</v>
      </c>
      <c r="MT35" s="2">
        <v>11393.2</v>
      </c>
      <c r="MU35" s="2">
        <v>10294.200000000001</v>
      </c>
      <c r="MW35" s="2">
        <v>11</v>
      </c>
      <c r="MX35" s="2">
        <v>10</v>
      </c>
      <c r="MY35" s="2">
        <v>8625.8240000000005</v>
      </c>
      <c r="MZ35" s="2">
        <v>6442.3860000000004</v>
      </c>
      <c r="NB35" s="2">
        <v>11</v>
      </c>
      <c r="NC35" s="2">
        <v>10</v>
      </c>
      <c r="ND35" s="2">
        <v>10786.31</v>
      </c>
      <c r="NE35" s="2">
        <v>9014.6509999999998</v>
      </c>
      <c r="NG35" s="2">
        <v>11</v>
      </c>
      <c r="NH35" s="2">
        <v>10</v>
      </c>
      <c r="NI35" s="2">
        <v>11594.962</v>
      </c>
      <c r="NJ35" s="2">
        <v>11085.603999999999</v>
      </c>
      <c r="NL35" s="2">
        <v>11</v>
      </c>
      <c r="NM35" s="2">
        <v>10</v>
      </c>
      <c r="NN35" s="2">
        <v>8829.4879999999994</v>
      </c>
      <c r="NO35" s="2">
        <v>6805.0479999999998</v>
      </c>
      <c r="NQ35" s="2">
        <v>11</v>
      </c>
      <c r="NR35" s="2">
        <v>10</v>
      </c>
      <c r="NS35" s="2">
        <v>10059.352999999999</v>
      </c>
      <c r="NT35" s="2">
        <v>9992.7160000000003</v>
      </c>
      <c r="NV35" s="2">
        <v>11</v>
      </c>
      <c r="NW35" s="2">
        <v>10</v>
      </c>
      <c r="NX35" s="2">
        <v>12304.361999999999</v>
      </c>
      <c r="NY35" s="2">
        <v>12766.688</v>
      </c>
      <c r="OA35" s="2">
        <v>11</v>
      </c>
      <c r="OB35" s="2">
        <v>10</v>
      </c>
      <c r="OC35" s="2">
        <v>7936.8710000000001</v>
      </c>
      <c r="OD35" s="2">
        <v>6121.2780000000002</v>
      </c>
      <c r="OF35" s="2">
        <v>11</v>
      </c>
      <c r="OG35" s="2">
        <v>10</v>
      </c>
      <c r="OH35" s="2">
        <v>10557.16</v>
      </c>
      <c r="OI35" s="2">
        <v>8463.4009999999998</v>
      </c>
      <c r="OK35" s="2">
        <v>11</v>
      </c>
      <c r="OL35" s="2">
        <v>10</v>
      </c>
      <c r="OM35" s="2">
        <v>11867.58</v>
      </c>
      <c r="ON35" s="2">
        <v>12537.48</v>
      </c>
      <c r="OP35" s="2">
        <v>11</v>
      </c>
      <c r="OQ35" s="2">
        <v>10</v>
      </c>
      <c r="OR35" s="2">
        <v>8366.9290000000001</v>
      </c>
      <c r="OS35" s="2">
        <v>6437.835</v>
      </c>
      <c r="OU35" s="2">
        <v>11</v>
      </c>
      <c r="OV35" s="2">
        <v>10</v>
      </c>
      <c r="OW35" s="2">
        <v>9028.2929999999997</v>
      </c>
      <c r="OX35" s="2">
        <v>8895.8979999999992</v>
      </c>
      <c r="OZ35" s="2">
        <v>11</v>
      </c>
      <c r="PA35" s="2">
        <v>10</v>
      </c>
      <c r="PB35" s="2">
        <v>10183.335999999999</v>
      </c>
      <c r="PC35" s="2">
        <v>10765.269</v>
      </c>
      <c r="PE35" s="2">
        <v>11</v>
      </c>
      <c r="PF35" s="2">
        <v>10</v>
      </c>
      <c r="PG35" s="2">
        <v>7174.96</v>
      </c>
      <c r="PH35" s="2">
        <v>5743.72</v>
      </c>
      <c r="PJ35" s="2">
        <v>11</v>
      </c>
      <c r="PK35" s="2">
        <v>10</v>
      </c>
      <c r="PL35" s="2">
        <v>10965.978999999999</v>
      </c>
      <c r="PM35" s="2">
        <v>9782.3909999999996</v>
      </c>
      <c r="PO35" s="2">
        <v>11</v>
      </c>
      <c r="PP35" s="2">
        <v>10</v>
      </c>
      <c r="PQ35" s="2">
        <v>10349.754000000001</v>
      </c>
      <c r="PR35" s="2">
        <v>9240.1319999999996</v>
      </c>
      <c r="PT35" s="2">
        <v>11</v>
      </c>
      <c r="PU35" s="2">
        <v>10</v>
      </c>
      <c r="PV35" s="2">
        <v>7948.2340000000004</v>
      </c>
      <c r="PW35" s="2">
        <v>6241.0190000000002</v>
      </c>
      <c r="PY35" s="2">
        <v>11</v>
      </c>
      <c r="PZ35" s="2">
        <v>10</v>
      </c>
      <c r="QA35" s="2">
        <v>9166.848</v>
      </c>
      <c r="QB35" s="2">
        <v>9998.6350000000002</v>
      </c>
      <c r="QD35" s="2">
        <v>11</v>
      </c>
      <c r="QE35" s="2">
        <v>10</v>
      </c>
      <c r="QF35" s="2">
        <v>9035.5820000000003</v>
      </c>
      <c r="QG35" s="2">
        <v>10304.66</v>
      </c>
      <c r="QI35" s="2">
        <v>11</v>
      </c>
      <c r="QJ35" s="2">
        <v>10</v>
      </c>
      <c r="QK35" s="2">
        <v>6299.6859999999997</v>
      </c>
      <c r="QL35" s="2">
        <v>5374.0929999999998</v>
      </c>
      <c r="QN35" s="2">
        <v>11</v>
      </c>
      <c r="QO35" s="2">
        <v>10</v>
      </c>
      <c r="QP35" s="2">
        <v>8592.2860000000001</v>
      </c>
      <c r="QQ35" s="2">
        <v>8702.7450000000008</v>
      </c>
      <c r="QS35" s="2">
        <v>11</v>
      </c>
      <c r="QT35" s="2">
        <v>10</v>
      </c>
      <c r="QU35" s="2">
        <v>10126.200000000001</v>
      </c>
      <c r="QV35" s="2">
        <v>8490</v>
      </c>
      <c r="QX35" s="2">
        <v>11</v>
      </c>
      <c r="QY35" s="2">
        <v>10</v>
      </c>
      <c r="QZ35" s="2">
        <v>8042.5209999999997</v>
      </c>
      <c r="RA35" s="2">
        <v>6298.6390000000001</v>
      </c>
    </row>
    <row r="36" spans="6:469" x14ac:dyDescent="0.2">
      <c r="F36" s="2">
        <v>12</v>
      </c>
      <c r="G36" s="2">
        <v>11</v>
      </c>
      <c r="H36" s="2">
        <v>7764.8370000000004</v>
      </c>
      <c r="I36" s="2">
        <v>6549.8829999999998</v>
      </c>
      <c r="K36" s="2">
        <v>12</v>
      </c>
      <c r="L36" s="2">
        <v>11</v>
      </c>
      <c r="M36" s="2">
        <v>6900.6180000000004</v>
      </c>
      <c r="N36" s="2">
        <v>5642.2860000000001</v>
      </c>
      <c r="P36" s="2">
        <v>12</v>
      </c>
      <c r="Q36" s="2">
        <v>11</v>
      </c>
      <c r="R36" s="2">
        <v>2683.0650000000001</v>
      </c>
      <c r="S36" s="2">
        <v>3136.5830000000001</v>
      </c>
      <c r="U36" s="2">
        <v>12</v>
      </c>
      <c r="V36" s="2">
        <v>11</v>
      </c>
      <c r="W36" s="2">
        <v>7232.5640000000003</v>
      </c>
      <c r="X36" s="2">
        <v>7222.7759999999998</v>
      </c>
      <c r="Z36" s="2">
        <v>12</v>
      </c>
      <c r="AA36" s="2">
        <v>11</v>
      </c>
      <c r="AB36" s="2">
        <v>6590.8559999999998</v>
      </c>
      <c r="AC36" s="2">
        <v>6467.5640000000003</v>
      </c>
      <c r="AE36" s="2">
        <v>12</v>
      </c>
      <c r="AF36" s="2">
        <v>11</v>
      </c>
      <c r="AG36" s="2">
        <v>2178</v>
      </c>
      <c r="AH36" s="2">
        <v>2362</v>
      </c>
      <c r="AJ36" s="2">
        <v>12</v>
      </c>
      <c r="AK36" s="2">
        <v>11</v>
      </c>
      <c r="AL36" s="2">
        <v>7253.5720000000001</v>
      </c>
      <c r="AM36" s="2">
        <v>6670.7969999999996</v>
      </c>
      <c r="AO36" s="2">
        <v>12</v>
      </c>
      <c r="AP36" s="2">
        <v>11</v>
      </c>
      <c r="AQ36" s="2">
        <v>7597.6</v>
      </c>
      <c r="AR36" s="2">
        <v>6775.2</v>
      </c>
      <c r="AT36" s="2">
        <v>12</v>
      </c>
      <c r="AU36" s="2">
        <v>11</v>
      </c>
      <c r="AV36" s="2">
        <v>2419.6149999999998</v>
      </c>
      <c r="AW36" s="2">
        <v>2687.4580000000001</v>
      </c>
      <c r="AY36" s="2">
        <v>12</v>
      </c>
      <c r="AZ36" s="2">
        <v>11</v>
      </c>
      <c r="BA36" s="2">
        <v>6964.07</v>
      </c>
      <c r="BB36" s="2">
        <v>5979.96</v>
      </c>
      <c r="BD36" s="2">
        <v>12</v>
      </c>
      <c r="BE36" s="2">
        <v>11</v>
      </c>
      <c r="BF36" s="2">
        <v>7288.9769999999999</v>
      </c>
      <c r="BG36" s="2">
        <v>6681.7529999999997</v>
      </c>
      <c r="BI36" s="2">
        <v>12</v>
      </c>
      <c r="BJ36" s="2">
        <v>11</v>
      </c>
      <c r="BK36" s="2">
        <v>2285</v>
      </c>
      <c r="BL36" s="2">
        <v>2468</v>
      </c>
      <c r="BN36" s="2">
        <v>12</v>
      </c>
      <c r="BO36" s="2">
        <v>11</v>
      </c>
      <c r="BP36" s="2">
        <v>6006.3360000000002</v>
      </c>
      <c r="BQ36" s="2">
        <v>5607.2879999999996</v>
      </c>
      <c r="BS36" s="2">
        <v>12</v>
      </c>
      <c r="BT36" s="2">
        <v>11</v>
      </c>
      <c r="BU36" s="2">
        <v>7761.585</v>
      </c>
      <c r="BV36" s="2">
        <v>7489.2709999999997</v>
      </c>
      <c r="BX36" s="2">
        <v>12</v>
      </c>
      <c r="BY36" s="2">
        <v>11</v>
      </c>
      <c r="BZ36" s="2">
        <v>2443.2890000000002</v>
      </c>
      <c r="CA36" s="2">
        <v>2800.1410000000001</v>
      </c>
      <c r="CC36" s="2">
        <v>12</v>
      </c>
      <c r="CD36" s="2">
        <v>11</v>
      </c>
      <c r="CE36" s="2">
        <v>6651.56</v>
      </c>
      <c r="CF36" s="2">
        <v>5852.32</v>
      </c>
      <c r="CH36" s="2">
        <v>12</v>
      </c>
      <c r="CI36" s="2">
        <v>11</v>
      </c>
      <c r="CJ36" s="2">
        <v>8046.33</v>
      </c>
      <c r="CK36" s="2">
        <v>7653.35</v>
      </c>
      <c r="CM36" s="2">
        <v>12</v>
      </c>
      <c r="CN36" s="2">
        <v>11</v>
      </c>
      <c r="CO36" s="2">
        <v>2368.2489999999998</v>
      </c>
      <c r="CP36" s="2">
        <v>2864.1480000000001</v>
      </c>
      <c r="CR36" s="2">
        <v>12</v>
      </c>
      <c r="CS36" s="2">
        <v>11</v>
      </c>
      <c r="CT36" s="2">
        <v>7525.66</v>
      </c>
      <c r="CU36" s="2">
        <v>6814.7870000000003</v>
      </c>
      <c r="CW36" s="2">
        <v>12</v>
      </c>
      <c r="CX36" s="2">
        <v>11</v>
      </c>
      <c r="CY36" s="2">
        <v>9141.17</v>
      </c>
      <c r="CZ36" s="2">
        <v>7931.09</v>
      </c>
      <c r="DB36" s="2">
        <v>12</v>
      </c>
      <c r="DC36" s="2">
        <v>11</v>
      </c>
      <c r="DD36" s="2">
        <v>2505.3809999999999</v>
      </c>
      <c r="DE36" s="2">
        <v>2938.768</v>
      </c>
      <c r="DG36" s="2">
        <v>12</v>
      </c>
      <c r="DH36" s="2">
        <v>11</v>
      </c>
      <c r="DI36" s="2">
        <v>6329.8249999999998</v>
      </c>
      <c r="DJ36" s="2">
        <v>5683.2870000000003</v>
      </c>
      <c r="DL36" s="2">
        <v>12</v>
      </c>
      <c r="DM36" s="2">
        <v>11</v>
      </c>
      <c r="DN36" s="2">
        <v>5533.6790000000001</v>
      </c>
      <c r="DO36" s="2">
        <v>5285.7929999999997</v>
      </c>
      <c r="DQ36" s="2">
        <v>12</v>
      </c>
      <c r="DR36" s="2">
        <v>11</v>
      </c>
      <c r="DS36" s="2">
        <v>2249.1170000000002</v>
      </c>
      <c r="DT36" s="2">
        <v>2496.442</v>
      </c>
      <c r="DV36" s="2">
        <v>12</v>
      </c>
      <c r="DW36" s="2">
        <v>11</v>
      </c>
      <c r="DX36" s="2">
        <v>5398.5020000000004</v>
      </c>
      <c r="DY36" s="2">
        <v>4793.3109999999997</v>
      </c>
      <c r="EA36" s="2">
        <v>12</v>
      </c>
      <c r="EB36" s="2">
        <v>11</v>
      </c>
      <c r="EC36" s="2">
        <v>5316.3450000000003</v>
      </c>
      <c r="ED36" s="2">
        <v>4825.1459999999997</v>
      </c>
      <c r="EF36" s="2">
        <v>12</v>
      </c>
      <c r="EG36" s="2">
        <v>11</v>
      </c>
      <c r="EH36" s="2">
        <v>2337.5230000000001</v>
      </c>
      <c r="EI36" s="2">
        <v>2677.9110000000001</v>
      </c>
      <c r="EK36" s="2">
        <v>12</v>
      </c>
      <c r="EL36" s="2">
        <v>11</v>
      </c>
      <c r="EM36" s="2">
        <v>8001.0460000000003</v>
      </c>
      <c r="EN36" s="2">
        <v>7903.9449999999997</v>
      </c>
      <c r="EP36" s="2">
        <v>12</v>
      </c>
      <c r="EQ36" s="2">
        <v>11</v>
      </c>
      <c r="ER36" s="2">
        <v>10116.731</v>
      </c>
      <c r="ES36" s="2">
        <v>10426.496999999999</v>
      </c>
      <c r="EU36" s="2">
        <v>12</v>
      </c>
      <c r="EV36" s="2">
        <v>11</v>
      </c>
      <c r="EW36" s="2">
        <v>7228.5839999999998</v>
      </c>
      <c r="EX36" s="2">
        <v>5802.25</v>
      </c>
      <c r="EZ36" s="2">
        <v>12</v>
      </c>
      <c r="FA36" s="2">
        <v>11</v>
      </c>
      <c r="FB36" s="2">
        <v>8820.8539999999994</v>
      </c>
      <c r="FC36" s="2">
        <v>9116.9770000000008</v>
      </c>
      <c r="FE36" s="2">
        <v>12</v>
      </c>
      <c r="FF36" s="2">
        <v>11</v>
      </c>
      <c r="FG36" s="2">
        <v>10055.299999999999</v>
      </c>
      <c r="FH36" s="2">
        <v>10019.98</v>
      </c>
      <c r="FJ36" s="2">
        <v>12</v>
      </c>
      <c r="FK36" s="2">
        <v>11</v>
      </c>
      <c r="FL36" s="2">
        <v>7454.9089999999997</v>
      </c>
      <c r="FM36" s="2">
        <v>5951.8190000000004</v>
      </c>
      <c r="FO36" s="2">
        <v>12</v>
      </c>
      <c r="FP36" s="2">
        <v>11</v>
      </c>
      <c r="FQ36" s="2">
        <v>9463.9940000000006</v>
      </c>
      <c r="FR36" s="2">
        <v>9952.7990000000009</v>
      </c>
      <c r="FT36" s="2">
        <v>12</v>
      </c>
      <c r="FU36" s="2">
        <v>11</v>
      </c>
      <c r="FV36" s="2">
        <v>9831.2929999999997</v>
      </c>
      <c r="FW36" s="2">
        <v>7800.3890000000001</v>
      </c>
      <c r="FY36" s="2">
        <v>12</v>
      </c>
      <c r="FZ36" s="2">
        <v>11</v>
      </c>
      <c r="GA36" s="2">
        <v>7999</v>
      </c>
      <c r="GB36" s="2">
        <v>6350</v>
      </c>
      <c r="GD36" s="2">
        <v>12</v>
      </c>
      <c r="GE36" s="2">
        <v>11</v>
      </c>
      <c r="GF36" s="2">
        <v>10005.68</v>
      </c>
      <c r="GG36" s="2">
        <v>10083.48</v>
      </c>
      <c r="GI36" s="2">
        <v>12</v>
      </c>
      <c r="GJ36" s="2">
        <v>11</v>
      </c>
      <c r="GK36" s="2">
        <v>10978.032999999999</v>
      </c>
      <c r="GL36" s="2">
        <v>12317.959000000001</v>
      </c>
      <c r="GN36" s="2">
        <v>12</v>
      </c>
      <c r="GO36" s="2">
        <v>11</v>
      </c>
      <c r="GP36" s="2">
        <v>8275.5370000000003</v>
      </c>
      <c r="GQ36" s="2">
        <v>6434.6220000000003</v>
      </c>
      <c r="GS36" s="2">
        <v>12</v>
      </c>
      <c r="GT36" s="2">
        <v>11</v>
      </c>
      <c r="GU36" s="2">
        <v>10267.314</v>
      </c>
      <c r="GV36" s="2">
        <v>9282.6190000000006</v>
      </c>
      <c r="GX36" s="2">
        <v>12</v>
      </c>
      <c r="GY36" s="2">
        <v>11</v>
      </c>
      <c r="GZ36" s="2">
        <v>9646.7710000000006</v>
      </c>
      <c r="HA36" s="2">
        <v>8013.67</v>
      </c>
      <c r="HC36" s="2">
        <v>12</v>
      </c>
      <c r="HD36" s="2">
        <v>11</v>
      </c>
      <c r="HE36" s="2">
        <v>7893.7269999999999</v>
      </c>
      <c r="HF36" s="2">
        <v>6295.9440000000004</v>
      </c>
      <c r="HH36" s="2">
        <v>12</v>
      </c>
      <c r="HI36" s="2">
        <v>11</v>
      </c>
      <c r="HJ36" s="2">
        <v>10910.231</v>
      </c>
      <c r="HK36" s="2">
        <v>9799.2360000000008</v>
      </c>
      <c r="HM36" s="2">
        <v>12</v>
      </c>
      <c r="HN36" s="2">
        <v>11</v>
      </c>
      <c r="HO36" s="2">
        <v>11635.788</v>
      </c>
      <c r="HP36" s="2">
        <v>10018.648999999999</v>
      </c>
      <c r="HR36" s="2">
        <v>12</v>
      </c>
      <c r="HS36" s="2">
        <v>11</v>
      </c>
      <c r="HT36" s="2">
        <v>8354.1929999999993</v>
      </c>
      <c r="HU36" s="2">
        <v>6539.9970000000003</v>
      </c>
      <c r="HW36" s="2">
        <v>12</v>
      </c>
      <c r="HX36" s="2">
        <v>11</v>
      </c>
      <c r="HY36" s="2">
        <v>11095.581</v>
      </c>
      <c r="HZ36" s="2">
        <v>10133.964</v>
      </c>
      <c r="IB36" s="2">
        <v>12</v>
      </c>
      <c r="IC36" s="2">
        <v>11</v>
      </c>
      <c r="ID36" s="2">
        <v>11093.901</v>
      </c>
      <c r="IE36" s="2">
        <v>10308.623</v>
      </c>
      <c r="IG36" s="2">
        <v>12</v>
      </c>
      <c r="IH36" s="2">
        <v>11</v>
      </c>
      <c r="II36" s="2">
        <v>8605.2000000000007</v>
      </c>
      <c r="IJ36" s="2">
        <v>6894.8159999999998</v>
      </c>
      <c r="IL36" s="2">
        <v>12</v>
      </c>
      <c r="IM36" s="2">
        <v>11</v>
      </c>
      <c r="IN36" s="2">
        <v>10861.951999999999</v>
      </c>
      <c r="IO36" s="2">
        <v>8379.36</v>
      </c>
      <c r="IQ36" s="2">
        <v>12</v>
      </c>
      <c r="IR36" s="2">
        <v>11</v>
      </c>
      <c r="IS36" s="2">
        <v>10362.177</v>
      </c>
      <c r="IT36" s="2">
        <v>8972.0429999999997</v>
      </c>
      <c r="IV36" s="2">
        <v>12</v>
      </c>
      <c r="IW36" s="2">
        <v>11</v>
      </c>
      <c r="IX36" s="2">
        <v>8907.0499999999993</v>
      </c>
      <c r="IY36" s="2">
        <v>6863.0929999999998</v>
      </c>
      <c r="JA36" s="2">
        <v>12</v>
      </c>
      <c r="JB36" s="2">
        <v>11</v>
      </c>
      <c r="JC36" s="2">
        <v>12072.68</v>
      </c>
      <c r="JD36" s="2">
        <v>10503.23</v>
      </c>
      <c r="JF36" s="2">
        <v>12</v>
      </c>
      <c r="JG36" s="2">
        <v>11</v>
      </c>
      <c r="JH36" s="2">
        <v>10952.8</v>
      </c>
      <c r="JI36" s="2">
        <v>8620.2000000000007</v>
      </c>
      <c r="JK36" s="2">
        <v>12</v>
      </c>
      <c r="JL36" s="2">
        <v>11</v>
      </c>
      <c r="JM36" s="2">
        <v>9043.1910000000007</v>
      </c>
      <c r="JN36" s="2">
        <v>6922.2730000000001</v>
      </c>
      <c r="JP36" s="2">
        <v>12</v>
      </c>
      <c r="JQ36" s="2">
        <v>11</v>
      </c>
      <c r="JR36" s="2">
        <v>11085.299000000001</v>
      </c>
      <c r="JS36" s="2">
        <v>11693.637000000001</v>
      </c>
      <c r="JU36" s="2">
        <v>12</v>
      </c>
      <c r="JV36" s="2">
        <v>11</v>
      </c>
      <c r="JW36" s="2">
        <v>8648.8449999999993</v>
      </c>
      <c r="JX36" s="2">
        <v>9209.0319999999992</v>
      </c>
      <c r="JZ36" s="2">
        <v>12</v>
      </c>
      <c r="KA36" s="2">
        <v>11</v>
      </c>
      <c r="KB36" s="2">
        <v>6902.3990000000003</v>
      </c>
      <c r="KC36" s="2">
        <v>5770.3609999999999</v>
      </c>
      <c r="KE36" s="2">
        <v>12</v>
      </c>
      <c r="KF36" s="2">
        <v>11</v>
      </c>
      <c r="KG36" s="2">
        <v>11196.044</v>
      </c>
      <c r="KH36" s="2">
        <v>10848.626</v>
      </c>
      <c r="KJ36" s="2">
        <v>12</v>
      </c>
      <c r="KK36" s="2">
        <v>11</v>
      </c>
      <c r="KL36" s="2">
        <v>9990.7420000000002</v>
      </c>
      <c r="KM36" s="2">
        <v>9730.0390000000007</v>
      </c>
      <c r="KO36" s="2">
        <v>12</v>
      </c>
      <c r="KP36" s="2">
        <v>11</v>
      </c>
      <c r="KQ36" s="2">
        <v>8363</v>
      </c>
      <c r="KR36" s="2">
        <v>6497</v>
      </c>
      <c r="KT36" s="2">
        <v>12</v>
      </c>
      <c r="KU36" s="2">
        <v>11</v>
      </c>
      <c r="KV36" s="2">
        <v>14078.237999999999</v>
      </c>
      <c r="KW36" s="2">
        <v>12567.758</v>
      </c>
      <c r="KY36" s="2">
        <v>12</v>
      </c>
      <c r="KZ36" s="2">
        <v>11</v>
      </c>
      <c r="LA36" s="2">
        <v>12563.83</v>
      </c>
      <c r="LB36" s="2">
        <v>12562.572</v>
      </c>
      <c r="LD36" s="2">
        <v>12</v>
      </c>
      <c r="LE36" s="2">
        <v>11</v>
      </c>
      <c r="LF36" s="2">
        <v>9082.4210000000003</v>
      </c>
      <c r="LG36" s="2">
        <v>7078.2290000000003</v>
      </c>
      <c r="LI36" s="2">
        <v>12</v>
      </c>
      <c r="LJ36" s="2">
        <v>11</v>
      </c>
      <c r="LK36" s="2">
        <v>11796.44</v>
      </c>
      <c r="LL36" s="2">
        <v>10544.03</v>
      </c>
      <c r="LN36" s="2">
        <v>12</v>
      </c>
      <c r="LO36" s="2">
        <v>11</v>
      </c>
      <c r="LP36" s="2">
        <v>11460.697</v>
      </c>
      <c r="LQ36" s="2">
        <v>10477.415999999999</v>
      </c>
      <c r="LS36" s="2">
        <v>12</v>
      </c>
      <c r="LT36" s="2">
        <v>11</v>
      </c>
      <c r="LU36" s="2">
        <v>8869.6620000000003</v>
      </c>
      <c r="LV36" s="2">
        <v>6792.4369999999999</v>
      </c>
      <c r="LX36" s="2">
        <v>12</v>
      </c>
      <c r="LY36" s="2">
        <v>11</v>
      </c>
      <c r="LZ36" s="2">
        <v>8497.0859999999993</v>
      </c>
      <c r="MA36" s="2">
        <v>8307.4470000000001</v>
      </c>
      <c r="MC36" s="2">
        <v>12</v>
      </c>
      <c r="MD36" s="2">
        <v>11</v>
      </c>
      <c r="ME36" s="2">
        <v>10272.028</v>
      </c>
      <c r="MF36" s="2">
        <v>9607.5120000000006</v>
      </c>
      <c r="MH36" s="2">
        <v>12</v>
      </c>
      <c r="MI36" s="2">
        <v>11</v>
      </c>
      <c r="MJ36" s="2">
        <v>7697.5969999999998</v>
      </c>
      <c r="MK36" s="2">
        <v>6105.2539999999999</v>
      </c>
      <c r="MM36" s="2">
        <v>12</v>
      </c>
      <c r="MN36" s="2">
        <v>11</v>
      </c>
      <c r="MO36" s="2">
        <v>9938.8799999999992</v>
      </c>
      <c r="MP36" s="2">
        <v>8661.94</v>
      </c>
      <c r="MR36" s="2">
        <v>12</v>
      </c>
      <c r="MS36" s="2">
        <v>11</v>
      </c>
      <c r="MT36" s="2">
        <v>11395.68</v>
      </c>
      <c r="MU36" s="2">
        <v>10383.52</v>
      </c>
      <c r="MW36" s="2">
        <v>12</v>
      </c>
      <c r="MX36" s="2">
        <v>11</v>
      </c>
      <c r="MY36" s="2">
        <v>8671.5470000000005</v>
      </c>
      <c r="MZ36" s="2">
        <v>6574.0119999999997</v>
      </c>
      <c r="NB36" s="2">
        <v>12</v>
      </c>
      <c r="NC36" s="2">
        <v>11</v>
      </c>
      <c r="ND36" s="2">
        <v>10786.7</v>
      </c>
      <c r="NE36" s="2">
        <v>8861.2999999999993</v>
      </c>
      <c r="NG36" s="2">
        <v>12</v>
      </c>
      <c r="NH36" s="2">
        <v>11</v>
      </c>
      <c r="NI36" s="2">
        <v>11988.35</v>
      </c>
      <c r="NJ36" s="2">
        <v>11201.782999999999</v>
      </c>
      <c r="NL36" s="2">
        <v>12</v>
      </c>
      <c r="NM36" s="2">
        <v>11</v>
      </c>
      <c r="NN36" s="2">
        <v>8836.7129999999997</v>
      </c>
      <c r="NO36" s="2">
        <v>6834.0039999999999</v>
      </c>
      <c r="NQ36" s="2">
        <v>12</v>
      </c>
      <c r="NR36" s="2">
        <v>11</v>
      </c>
      <c r="NS36" s="2">
        <v>10238.477999999999</v>
      </c>
      <c r="NT36" s="2">
        <v>10301.27</v>
      </c>
      <c r="NV36" s="2">
        <v>12</v>
      </c>
      <c r="NW36" s="2">
        <v>11</v>
      </c>
      <c r="NX36" s="2">
        <v>11347.892</v>
      </c>
      <c r="NY36" s="2">
        <v>11012.679</v>
      </c>
      <c r="OA36" s="2">
        <v>12</v>
      </c>
      <c r="OB36" s="2">
        <v>11</v>
      </c>
      <c r="OC36" s="2">
        <v>7889.9520000000002</v>
      </c>
      <c r="OD36" s="2">
        <v>6193.3019999999997</v>
      </c>
      <c r="OF36" s="2">
        <v>12</v>
      </c>
      <c r="OG36" s="2">
        <v>11</v>
      </c>
      <c r="OH36" s="2">
        <v>9978.4439999999995</v>
      </c>
      <c r="OI36" s="2">
        <v>8582.6119999999992</v>
      </c>
      <c r="OK36" s="2">
        <v>12</v>
      </c>
      <c r="OL36" s="2">
        <v>11</v>
      </c>
      <c r="OM36" s="2">
        <v>11815.99</v>
      </c>
      <c r="ON36" s="2">
        <v>11557.2</v>
      </c>
      <c r="OP36" s="2">
        <v>12</v>
      </c>
      <c r="OQ36" s="2">
        <v>11</v>
      </c>
      <c r="OR36" s="2">
        <v>8388.6020000000008</v>
      </c>
      <c r="OS36" s="2">
        <v>6564.9250000000002</v>
      </c>
      <c r="OU36" s="2">
        <v>12</v>
      </c>
      <c r="OV36" s="2">
        <v>11</v>
      </c>
      <c r="OW36" s="2">
        <v>9220.3029999999999</v>
      </c>
      <c r="OX36" s="2">
        <v>8409.5560000000005</v>
      </c>
      <c r="OZ36" s="2">
        <v>12</v>
      </c>
      <c r="PA36" s="2">
        <v>11</v>
      </c>
      <c r="PB36" s="2">
        <v>10004.388999999999</v>
      </c>
      <c r="PC36" s="2">
        <v>11490.929</v>
      </c>
      <c r="PE36" s="2">
        <v>12</v>
      </c>
      <c r="PF36" s="2">
        <v>11</v>
      </c>
      <c r="PG36" s="2">
        <v>7377.16</v>
      </c>
      <c r="PH36" s="2">
        <v>6067.08</v>
      </c>
      <c r="PJ36" s="2">
        <v>12</v>
      </c>
      <c r="PK36" s="2">
        <v>11</v>
      </c>
      <c r="PL36" s="2">
        <v>10646.665999999999</v>
      </c>
      <c r="PM36" s="2">
        <v>9249.6710000000003</v>
      </c>
      <c r="PO36" s="2">
        <v>12</v>
      </c>
      <c r="PP36" s="2">
        <v>11</v>
      </c>
      <c r="PQ36" s="2">
        <v>10672.987999999999</v>
      </c>
      <c r="PR36" s="2">
        <v>10003.841</v>
      </c>
      <c r="PT36" s="2">
        <v>12</v>
      </c>
      <c r="PU36" s="2">
        <v>11</v>
      </c>
      <c r="PV36" s="2">
        <v>7970.1549999999997</v>
      </c>
      <c r="PW36" s="2">
        <v>6344.7179999999998</v>
      </c>
      <c r="PY36" s="2">
        <v>12</v>
      </c>
      <c r="PZ36" s="2">
        <v>11</v>
      </c>
      <c r="QA36" s="2">
        <v>9451.4599999999991</v>
      </c>
      <c r="QB36" s="2">
        <v>9880.6679999999997</v>
      </c>
      <c r="QD36" s="2">
        <v>12</v>
      </c>
      <c r="QE36" s="2">
        <v>11</v>
      </c>
      <c r="QF36" s="2">
        <v>8982.1190000000006</v>
      </c>
      <c r="QG36" s="2">
        <v>9782.5830000000005</v>
      </c>
      <c r="QI36" s="2">
        <v>12</v>
      </c>
      <c r="QJ36" s="2">
        <v>11</v>
      </c>
      <c r="QK36" s="2">
        <v>6381.5940000000001</v>
      </c>
      <c r="QL36" s="2">
        <v>5339.0559999999996</v>
      </c>
      <c r="QN36" s="2">
        <v>12</v>
      </c>
      <c r="QO36" s="2">
        <v>11</v>
      </c>
      <c r="QP36" s="2">
        <v>9064.9079999999994</v>
      </c>
      <c r="QQ36" s="2">
        <v>9222.6810000000005</v>
      </c>
      <c r="QS36" s="2">
        <v>12</v>
      </c>
      <c r="QT36" s="2">
        <v>11</v>
      </c>
      <c r="QU36" s="2">
        <v>10472.6</v>
      </c>
      <c r="QV36" s="2">
        <v>9476.7999999999993</v>
      </c>
      <c r="QX36" s="2">
        <v>12</v>
      </c>
      <c r="QY36" s="2">
        <v>11</v>
      </c>
      <c r="QZ36" s="2">
        <v>8030.6139999999996</v>
      </c>
      <c r="RA36" s="2">
        <v>6204.5060000000003</v>
      </c>
    </row>
    <row r="37" spans="6:469" x14ac:dyDescent="0.2">
      <c r="F37" s="2">
        <v>13</v>
      </c>
      <c r="G37" s="2">
        <v>12</v>
      </c>
      <c r="H37" s="2">
        <v>8041.2889999999998</v>
      </c>
      <c r="I37" s="2">
        <v>6839.0110000000004</v>
      </c>
      <c r="K37" s="2">
        <v>13</v>
      </c>
      <c r="L37" s="2">
        <v>12</v>
      </c>
      <c r="M37" s="2">
        <v>6563.71</v>
      </c>
      <c r="N37" s="2">
        <v>5562.143</v>
      </c>
      <c r="P37" s="2">
        <v>13</v>
      </c>
      <c r="Q37" s="2">
        <v>12</v>
      </c>
      <c r="R37" s="2">
        <v>2601.2020000000002</v>
      </c>
      <c r="S37" s="2">
        <v>2868.3110000000001</v>
      </c>
      <c r="U37" s="2">
        <v>13</v>
      </c>
      <c r="V37" s="2">
        <v>12</v>
      </c>
      <c r="W37" s="2">
        <v>7459.5240000000003</v>
      </c>
      <c r="X37" s="2">
        <v>7594.625</v>
      </c>
      <c r="Z37" s="2">
        <v>13</v>
      </c>
      <c r="AA37" s="2">
        <v>12</v>
      </c>
      <c r="AB37" s="2">
        <v>6493.3180000000002</v>
      </c>
      <c r="AC37" s="2">
        <v>6069.87</v>
      </c>
      <c r="AE37" s="2">
        <v>13</v>
      </c>
      <c r="AF37" s="2">
        <v>12</v>
      </c>
      <c r="AG37" s="2">
        <v>2184</v>
      </c>
      <c r="AH37" s="2">
        <v>2499</v>
      </c>
      <c r="AJ37" s="2">
        <v>13</v>
      </c>
      <c r="AK37" s="2">
        <v>12</v>
      </c>
      <c r="AL37" s="2">
        <v>7072.5370000000003</v>
      </c>
      <c r="AM37" s="2">
        <v>6410.9089999999997</v>
      </c>
      <c r="AO37" s="2">
        <v>13</v>
      </c>
      <c r="AP37" s="2">
        <v>12</v>
      </c>
      <c r="AQ37" s="2">
        <v>7154.951</v>
      </c>
      <c r="AR37" s="2">
        <v>6547.32</v>
      </c>
      <c r="AT37" s="2">
        <v>13</v>
      </c>
      <c r="AU37" s="2">
        <v>12</v>
      </c>
      <c r="AV37" s="2">
        <v>2476.8829999999998</v>
      </c>
      <c r="AW37" s="2">
        <v>2857.1489999999999</v>
      </c>
      <c r="AY37" s="2">
        <v>13</v>
      </c>
      <c r="AZ37" s="2">
        <v>12</v>
      </c>
      <c r="BA37" s="2">
        <v>6549.79</v>
      </c>
      <c r="BB37" s="2">
        <v>6024.69</v>
      </c>
      <c r="BD37" s="2">
        <v>13</v>
      </c>
      <c r="BE37" s="2">
        <v>12</v>
      </c>
      <c r="BF37" s="2">
        <v>7564.7629999999999</v>
      </c>
      <c r="BG37" s="2">
        <v>7029.5150000000003</v>
      </c>
      <c r="BI37" s="2">
        <v>13</v>
      </c>
      <c r="BJ37" s="2">
        <v>12</v>
      </c>
      <c r="BK37" s="2">
        <v>2327</v>
      </c>
      <c r="BL37" s="2">
        <v>2542</v>
      </c>
      <c r="BN37" s="2">
        <v>13</v>
      </c>
      <c r="BO37" s="2">
        <v>12</v>
      </c>
      <c r="BP37" s="2">
        <v>5965.41</v>
      </c>
      <c r="BQ37" s="2">
        <v>5716.65</v>
      </c>
      <c r="BS37" s="2">
        <v>13</v>
      </c>
      <c r="BT37" s="2">
        <v>12</v>
      </c>
      <c r="BU37" s="2">
        <v>7708.616</v>
      </c>
      <c r="BV37" s="2">
        <v>7015.1890000000003</v>
      </c>
      <c r="BX37" s="2">
        <v>13</v>
      </c>
      <c r="BY37" s="2">
        <v>12</v>
      </c>
      <c r="BZ37" s="2">
        <v>2439.663</v>
      </c>
      <c r="CA37" s="2">
        <v>2764.8290000000002</v>
      </c>
      <c r="CC37" s="2">
        <v>13</v>
      </c>
      <c r="CD37" s="2">
        <v>12</v>
      </c>
      <c r="CE37" s="2">
        <v>7054.26</v>
      </c>
      <c r="CF37" s="2">
        <v>7113.4</v>
      </c>
      <c r="CH37" s="2">
        <v>13</v>
      </c>
      <c r="CI37" s="2">
        <v>12</v>
      </c>
      <c r="CJ37" s="2">
        <v>8257.36</v>
      </c>
      <c r="CK37" s="2">
        <v>8511.6299999999992</v>
      </c>
      <c r="CM37" s="2">
        <v>13</v>
      </c>
      <c r="CN37" s="2">
        <v>12</v>
      </c>
      <c r="CO37" s="2">
        <v>2451.4319999999998</v>
      </c>
      <c r="CP37" s="2">
        <v>2747.52</v>
      </c>
      <c r="CR37" s="2">
        <v>13</v>
      </c>
      <c r="CS37" s="2">
        <v>12</v>
      </c>
      <c r="CT37" s="2">
        <v>7260.4359999999997</v>
      </c>
      <c r="CU37" s="2">
        <v>6461.7520000000004</v>
      </c>
      <c r="CW37" s="2">
        <v>13</v>
      </c>
      <c r="CX37" s="2">
        <v>12</v>
      </c>
      <c r="CY37" s="2">
        <v>8870.42</v>
      </c>
      <c r="CZ37" s="2">
        <v>7451.73</v>
      </c>
      <c r="DB37" s="2">
        <v>13</v>
      </c>
      <c r="DC37" s="2">
        <v>12</v>
      </c>
      <c r="DD37" s="2">
        <v>2442.6149999999998</v>
      </c>
      <c r="DE37" s="2">
        <v>2670.944</v>
      </c>
      <c r="DG37" s="2">
        <v>13</v>
      </c>
      <c r="DH37" s="2">
        <v>12</v>
      </c>
      <c r="DI37" s="2">
        <v>6409.9759999999997</v>
      </c>
      <c r="DJ37" s="2">
        <v>5747.8180000000002</v>
      </c>
      <c r="DL37" s="2">
        <v>13</v>
      </c>
      <c r="DM37" s="2">
        <v>12</v>
      </c>
      <c r="DN37" s="2">
        <v>5622.3919999999998</v>
      </c>
      <c r="DO37" s="2">
        <v>4754.2610000000004</v>
      </c>
      <c r="DQ37" s="2">
        <v>13</v>
      </c>
      <c r="DR37" s="2">
        <v>12</v>
      </c>
      <c r="DS37" s="2">
        <v>2177.8989999999999</v>
      </c>
      <c r="DT37" s="2">
        <v>2527.4870000000001</v>
      </c>
      <c r="DV37" s="2">
        <v>13</v>
      </c>
      <c r="DW37" s="2">
        <v>12</v>
      </c>
      <c r="DX37" s="2">
        <v>5494.6940000000004</v>
      </c>
      <c r="DY37" s="2">
        <v>4739.085</v>
      </c>
      <c r="EA37" s="2">
        <v>13</v>
      </c>
      <c r="EB37" s="2">
        <v>12</v>
      </c>
      <c r="EC37" s="2">
        <v>5293.1589999999997</v>
      </c>
      <c r="ED37" s="2">
        <v>4732.6149999999998</v>
      </c>
      <c r="EF37" s="2">
        <v>13</v>
      </c>
      <c r="EG37" s="2">
        <v>12</v>
      </c>
      <c r="EH37" s="2">
        <v>2318.3359999999998</v>
      </c>
      <c r="EI37" s="2">
        <v>2730.4189999999999</v>
      </c>
      <c r="EK37" s="2">
        <v>13</v>
      </c>
      <c r="EL37" s="2">
        <v>12</v>
      </c>
      <c r="EM37" s="2">
        <v>7912</v>
      </c>
      <c r="EN37" s="2">
        <v>7376</v>
      </c>
      <c r="EP37" s="2">
        <v>13</v>
      </c>
      <c r="EQ37" s="2">
        <v>12</v>
      </c>
      <c r="ER37" s="2">
        <v>9883.57</v>
      </c>
      <c r="ES37" s="2">
        <v>10418.86</v>
      </c>
      <c r="EU37" s="2">
        <v>13</v>
      </c>
      <c r="EV37" s="2">
        <v>12</v>
      </c>
      <c r="EW37" s="2">
        <v>7089.018</v>
      </c>
      <c r="EX37" s="2">
        <v>5830.74</v>
      </c>
      <c r="EZ37" s="2">
        <v>13</v>
      </c>
      <c r="FA37" s="2">
        <v>12</v>
      </c>
      <c r="FB37" s="2">
        <v>9097.7340000000004</v>
      </c>
      <c r="FC37" s="2">
        <v>9031.6209999999992</v>
      </c>
      <c r="FE37" s="2">
        <v>13</v>
      </c>
      <c r="FF37" s="2">
        <v>12</v>
      </c>
      <c r="FG37" s="2">
        <v>10086.088</v>
      </c>
      <c r="FH37" s="2">
        <v>9550.1190000000006</v>
      </c>
      <c r="FJ37" s="2">
        <v>13</v>
      </c>
      <c r="FK37" s="2">
        <v>12</v>
      </c>
      <c r="FL37" s="2">
        <v>7533.1379999999999</v>
      </c>
      <c r="FM37" s="2">
        <v>6040.44</v>
      </c>
      <c r="FO37" s="2">
        <v>13</v>
      </c>
      <c r="FP37" s="2">
        <v>12</v>
      </c>
      <c r="FQ37" s="2">
        <v>9997.35</v>
      </c>
      <c r="FR37" s="2">
        <v>11045.03</v>
      </c>
      <c r="FT37" s="2">
        <v>13</v>
      </c>
      <c r="FU37" s="2">
        <v>12</v>
      </c>
      <c r="FV37" s="2">
        <v>10181.08</v>
      </c>
      <c r="FW37" s="2">
        <v>8861.7890000000007</v>
      </c>
      <c r="FY37" s="2">
        <v>13</v>
      </c>
      <c r="FZ37" s="2">
        <v>12</v>
      </c>
      <c r="GA37" s="2">
        <v>7990</v>
      </c>
      <c r="GB37" s="2">
        <v>6242</v>
      </c>
      <c r="GD37" s="2">
        <v>13</v>
      </c>
      <c r="GE37" s="2">
        <v>12</v>
      </c>
      <c r="GF37" s="2">
        <v>10227.94</v>
      </c>
      <c r="GG37" s="2">
        <v>8993.52</v>
      </c>
      <c r="GI37" s="2">
        <v>13</v>
      </c>
      <c r="GJ37" s="2">
        <v>12</v>
      </c>
      <c r="GK37" s="2">
        <v>10996.959000000001</v>
      </c>
      <c r="GL37" s="2">
        <v>10685.464</v>
      </c>
      <c r="GN37" s="2">
        <v>13</v>
      </c>
      <c r="GO37" s="2">
        <v>12</v>
      </c>
      <c r="GP37" s="2">
        <v>8265.1779999999999</v>
      </c>
      <c r="GQ37" s="2">
        <v>6479.3710000000001</v>
      </c>
      <c r="GS37" s="2">
        <v>13</v>
      </c>
      <c r="GT37" s="2">
        <v>12</v>
      </c>
      <c r="GU37" s="2">
        <v>10249.254000000001</v>
      </c>
      <c r="GV37" s="2">
        <v>8558.9169999999995</v>
      </c>
      <c r="GX37" s="2">
        <v>13</v>
      </c>
      <c r="GY37" s="2">
        <v>12</v>
      </c>
      <c r="GZ37" s="2">
        <v>9475.2199999999993</v>
      </c>
      <c r="HA37" s="2">
        <v>8202.82</v>
      </c>
      <c r="HC37" s="2">
        <v>13</v>
      </c>
      <c r="HD37" s="2">
        <v>12</v>
      </c>
      <c r="HE37" s="2">
        <v>7920.2629999999999</v>
      </c>
      <c r="HF37" s="2">
        <v>6164.5749999999998</v>
      </c>
      <c r="HH37" s="2">
        <v>13</v>
      </c>
      <c r="HI37" s="2">
        <v>12</v>
      </c>
      <c r="HJ37" s="2">
        <v>10656.822</v>
      </c>
      <c r="HK37" s="2">
        <v>9479.973</v>
      </c>
      <c r="HM37" s="2">
        <v>13</v>
      </c>
      <c r="HN37" s="2">
        <v>12</v>
      </c>
      <c r="HO37" s="2">
        <v>11891.175999999999</v>
      </c>
      <c r="HP37" s="2">
        <v>10278.772999999999</v>
      </c>
      <c r="HR37" s="2">
        <v>13</v>
      </c>
      <c r="HS37" s="2">
        <v>12</v>
      </c>
      <c r="HT37" s="2">
        <v>8452.1970000000001</v>
      </c>
      <c r="HU37" s="2">
        <v>6631.3630000000003</v>
      </c>
      <c r="HW37" s="2">
        <v>13</v>
      </c>
      <c r="HX37" s="2">
        <v>12</v>
      </c>
      <c r="HY37" s="2">
        <v>11977.108</v>
      </c>
      <c r="HZ37" s="2">
        <v>10543.286</v>
      </c>
      <c r="IB37" s="2">
        <v>13</v>
      </c>
      <c r="IC37" s="2">
        <v>12</v>
      </c>
      <c r="ID37" s="2">
        <v>10786.254000000001</v>
      </c>
      <c r="IE37" s="2">
        <v>10349.189</v>
      </c>
      <c r="IG37" s="2">
        <v>13</v>
      </c>
      <c r="IH37" s="2">
        <v>12</v>
      </c>
      <c r="II37" s="2">
        <v>8616.8029999999999</v>
      </c>
      <c r="IJ37" s="2">
        <v>6696.6959999999999</v>
      </c>
      <c r="IL37" s="2">
        <v>13</v>
      </c>
      <c r="IM37" s="2">
        <v>12</v>
      </c>
      <c r="IN37" s="2">
        <v>10379.137000000001</v>
      </c>
      <c r="IO37" s="2">
        <v>8380.5939999999991</v>
      </c>
      <c r="IQ37" s="2">
        <v>13</v>
      </c>
      <c r="IR37" s="2">
        <v>12</v>
      </c>
      <c r="IS37" s="2">
        <v>11059.531999999999</v>
      </c>
      <c r="IT37" s="2">
        <v>8638.6929999999993</v>
      </c>
      <c r="IV37" s="2">
        <v>13</v>
      </c>
      <c r="IW37" s="2">
        <v>12</v>
      </c>
      <c r="IX37" s="2">
        <v>8816.8510000000006</v>
      </c>
      <c r="IY37" s="2">
        <v>6834.7910000000002</v>
      </c>
      <c r="JA37" s="2">
        <v>13</v>
      </c>
      <c r="JB37" s="2">
        <v>12</v>
      </c>
      <c r="JC37" s="2">
        <v>11627.6</v>
      </c>
      <c r="JD37" s="2">
        <v>10256.09</v>
      </c>
      <c r="JF37" s="2">
        <v>13</v>
      </c>
      <c r="JG37" s="2">
        <v>12</v>
      </c>
      <c r="JH37" s="2">
        <v>11022.2</v>
      </c>
      <c r="JI37" s="2">
        <v>9267</v>
      </c>
      <c r="JK37" s="2">
        <v>13</v>
      </c>
      <c r="JL37" s="2">
        <v>12</v>
      </c>
      <c r="JM37" s="2">
        <v>8903.6650000000009</v>
      </c>
      <c r="JN37" s="2">
        <v>6982.4840000000004</v>
      </c>
      <c r="JP37" s="2">
        <v>13</v>
      </c>
      <c r="JQ37" s="2">
        <v>12</v>
      </c>
      <c r="JR37" s="2">
        <v>10631.306</v>
      </c>
      <c r="JS37" s="2">
        <v>11651.788</v>
      </c>
      <c r="JU37" s="2">
        <v>13</v>
      </c>
      <c r="JV37" s="2">
        <v>12</v>
      </c>
      <c r="JW37" s="2">
        <v>9164.6</v>
      </c>
      <c r="JX37" s="2">
        <v>9636.44</v>
      </c>
      <c r="JZ37" s="2">
        <v>13</v>
      </c>
      <c r="KA37" s="2">
        <v>12</v>
      </c>
      <c r="KB37" s="2">
        <v>6944.5649999999996</v>
      </c>
      <c r="KC37" s="2">
        <v>5868.0919999999996</v>
      </c>
      <c r="KE37" s="2">
        <v>13</v>
      </c>
      <c r="KF37" s="2">
        <v>12</v>
      </c>
      <c r="KG37" s="2">
        <v>11264.444</v>
      </c>
      <c r="KH37" s="2">
        <v>10490.877</v>
      </c>
      <c r="KJ37" s="2">
        <v>13</v>
      </c>
      <c r="KK37" s="2">
        <v>12</v>
      </c>
      <c r="KL37" s="2">
        <v>9549.8880000000008</v>
      </c>
      <c r="KM37" s="2">
        <v>8860.2260000000006</v>
      </c>
      <c r="KO37" s="2">
        <v>13</v>
      </c>
      <c r="KP37" s="2">
        <v>12</v>
      </c>
      <c r="KQ37" s="2">
        <v>8344</v>
      </c>
      <c r="KR37" s="2">
        <v>6551</v>
      </c>
      <c r="KT37" s="2">
        <v>13</v>
      </c>
      <c r="KU37" s="2">
        <v>12</v>
      </c>
      <c r="KV37" s="2">
        <v>12774.016</v>
      </c>
      <c r="KW37" s="2">
        <v>11142.098</v>
      </c>
      <c r="KY37" s="2">
        <v>13</v>
      </c>
      <c r="KZ37" s="2">
        <v>12</v>
      </c>
      <c r="LA37" s="2">
        <v>12326.65</v>
      </c>
      <c r="LB37" s="2">
        <v>12743.815000000001</v>
      </c>
      <c r="LD37" s="2">
        <v>13</v>
      </c>
      <c r="LE37" s="2">
        <v>12</v>
      </c>
      <c r="LF37" s="2">
        <v>9004.2420000000002</v>
      </c>
      <c r="LG37" s="2">
        <v>7101.8109999999997</v>
      </c>
      <c r="LI37" s="2">
        <v>13</v>
      </c>
      <c r="LJ37" s="2">
        <v>12</v>
      </c>
      <c r="LK37" s="2">
        <v>11178.92</v>
      </c>
      <c r="LL37" s="2">
        <v>10187.459999999999</v>
      </c>
      <c r="LN37" s="2">
        <v>13</v>
      </c>
      <c r="LO37" s="2">
        <v>12</v>
      </c>
      <c r="LP37" s="2">
        <v>11185.3</v>
      </c>
      <c r="LQ37" s="2">
        <v>10583.1</v>
      </c>
      <c r="LS37" s="2">
        <v>13</v>
      </c>
      <c r="LT37" s="2">
        <v>12</v>
      </c>
      <c r="LU37" s="2">
        <v>8847.7099999999991</v>
      </c>
      <c r="LV37" s="2">
        <v>6630.6040000000003</v>
      </c>
      <c r="LX37" s="2">
        <v>13</v>
      </c>
      <c r="LY37" s="2">
        <v>12</v>
      </c>
      <c r="LZ37" s="2">
        <v>8339.2219999999998</v>
      </c>
      <c r="MA37" s="2">
        <v>8142.6909999999998</v>
      </c>
      <c r="MC37" s="2">
        <v>13</v>
      </c>
      <c r="MD37" s="2">
        <v>12</v>
      </c>
      <c r="ME37" s="2">
        <v>10276.773999999999</v>
      </c>
      <c r="MF37" s="2">
        <v>10161.728999999999</v>
      </c>
      <c r="MH37" s="2">
        <v>13</v>
      </c>
      <c r="MI37" s="2">
        <v>12</v>
      </c>
      <c r="MJ37" s="2">
        <v>7822.4780000000001</v>
      </c>
      <c r="MK37" s="2">
        <v>6287.2709999999997</v>
      </c>
      <c r="MM37" s="2">
        <v>13</v>
      </c>
      <c r="MN37" s="2">
        <v>12</v>
      </c>
      <c r="MO37" s="2">
        <v>10104.84</v>
      </c>
      <c r="MP37" s="2">
        <v>8632.49</v>
      </c>
      <c r="MR37" s="2">
        <v>13</v>
      </c>
      <c r="MS37" s="2">
        <v>12</v>
      </c>
      <c r="MT37" s="2">
        <v>10716.04</v>
      </c>
      <c r="MU37" s="2">
        <v>9906.7999999999993</v>
      </c>
      <c r="MW37" s="2">
        <v>13</v>
      </c>
      <c r="MX37" s="2">
        <v>12</v>
      </c>
      <c r="MY37" s="2">
        <v>8821.4410000000007</v>
      </c>
      <c r="MZ37" s="2">
        <v>6634.7520000000004</v>
      </c>
      <c r="NB37" s="2">
        <v>13</v>
      </c>
      <c r="NC37" s="2">
        <v>12</v>
      </c>
      <c r="ND37" s="2">
        <v>10565.498</v>
      </c>
      <c r="NE37" s="2">
        <v>9592.5540000000001</v>
      </c>
      <c r="NG37" s="2">
        <v>13</v>
      </c>
      <c r="NH37" s="2">
        <v>12</v>
      </c>
      <c r="NI37" s="2">
        <v>12243.12</v>
      </c>
      <c r="NJ37" s="2">
        <v>12028.4</v>
      </c>
      <c r="NL37" s="2">
        <v>13</v>
      </c>
      <c r="NM37" s="2">
        <v>12</v>
      </c>
      <c r="NN37" s="2">
        <v>8597.5339999999997</v>
      </c>
      <c r="NO37" s="2">
        <v>6660.8029999999999</v>
      </c>
      <c r="NQ37" s="2">
        <v>13</v>
      </c>
      <c r="NR37" s="2">
        <v>12</v>
      </c>
      <c r="NS37" s="2">
        <v>10270.803</v>
      </c>
      <c r="NT37" s="2">
        <v>10340.888999999999</v>
      </c>
      <c r="NV37" s="2">
        <v>13</v>
      </c>
      <c r="NW37" s="2">
        <v>12</v>
      </c>
      <c r="NX37" s="2">
        <v>10423</v>
      </c>
      <c r="NY37" s="2">
        <v>8976</v>
      </c>
      <c r="OA37" s="2">
        <v>13</v>
      </c>
      <c r="OB37" s="2">
        <v>12</v>
      </c>
      <c r="OC37" s="2">
        <v>7698.69</v>
      </c>
      <c r="OD37" s="2">
        <v>6131.2939999999999</v>
      </c>
      <c r="OF37" s="2">
        <v>13</v>
      </c>
      <c r="OG37" s="2">
        <v>12</v>
      </c>
      <c r="OH37" s="2">
        <v>9798.8439999999991</v>
      </c>
      <c r="OI37" s="2">
        <v>8193.5490000000009</v>
      </c>
      <c r="OK37" s="2">
        <v>13</v>
      </c>
      <c r="OL37" s="2">
        <v>12</v>
      </c>
      <c r="OM37" s="2">
        <v>11929.77</v>
      </c>
      <c r="ON37" s="2">
        <v>11004.69</v>
      </c>
      <c r="OP37" s="2">
        <v>13</v>
      </c>
      <c r="OQ37" s="2">
        <v>12</v>
      </c>
      <c r="OR37" s="2">
        <v>8281.8729999999996</v>
      </c>
      <c r="OS37" s="2">
        <v>6601.4030000000002</v>
      </c>
      <c r="OU37" s="2">
        <v>13</v>
      </c>
      <c r="OV37" s="2">
        <v>12</v>
      </c>
      <c r="OW37" s="2">
        <v>8847.9680000000008</v>
      </c>
      <c r="OX37" s="2">
        <v>8265.86</v>
      </c>
      <c r="OZ37" s="2">
        <v>13</v>
      </c>
      <c r="PA37" s="2">
        <v>12</v>
      </c>
      <c r="PB37" s="2">
        <v>10380.646000000001</v>
      </c>
      <c r="PC37" s="2">
        <v>11351.758</v>
      </c>
      <c r="PE37" s="2">
        <v>13</v>
      </c>
      <c r="PF37" s="2">
        <v>12</v>
      </c>
      <c r="PG37" s="2">
        <v>7065.56</v>
      </c>
      <c r="PH37" s="2">
        <v>5915</v>
      </c>
      <c r="PJ37" s="2">
        <v>13</v>
      </c>
      <c r="PK37" s="2">
        <v>12</v>
      </c>
      <c r="PL37" s="2">
        <v>10144.989</v>
      </c>
      <c r="PM37" s="2">
        <v>8843.36</v>
      </c>
      <c r="PO37" s="2">
        <v>13</v>
      </c>
      <c r="PP37" s="2">
        <v>12</v>
      </c>
      <c r="PQ37" s="2">
        <v>10523.09</v>
      </c>
      <c r="PR37" s="2">
        <v>10264.06</v>
      </c>
      <c r="PT37" s="2">
        <v>13</v>
      </c>
      <c r="PU37" s="2">
        <v>12</v>
      </c>
      <c r="PV37" s="2">
        <v>8017</v>
      </c>
      <c r="PW37" s="2">
        <v>6200</v>
      </c>
      <c r="PY37" s="2">
        <v>13</v>
      </c>
      <c r="PZ37" s="2">
        <v>12</v>
      </c>
      <c r="QA37" s="2">
        <v>9796.1020000000008</v>
      </c>
      <c r="QB37" s="2">
        <v>10060.248</v>
      </c>
      <c r="QD37" s="2">
        <v>13</v>
      </c>
      <c r="QE37" s="2">
        <v>12</v>
      </c>
      <c r="QF37" s="2">
        <v>9016.4590000000007</v>
      </c>
      <c r="QG37" s="2">
        <v>9930.1970000000001</v>
      </c>
      <c r="QI37" s="2">
        <v>13</v>
      </c>
      <c r="QJ37" s="2">
        <v>12</v>
      </c>
      <c r="QK37" s="2">
        <v>6366.9769999999999</v>
      </c>
      <c r="QL37" s="2">
        <v>5203.241</v>
      </c>
      <c r="QN37" s="2">
        <v>13</v>
      </c>
      <c r="QO37" s="2">
        <v>12</v>
      </c>
      <c r="QP37" s="2">
        <v>9452.6790000000001</v>
      </c>
      <c r="QQ37" s="2">
        <v>9334.5969999999998</v>
      </c>
      <c r="QS37" s="2">
        <v>13</v>
      </c>
      <c r="QT37" s="2">
        <v>12</v>
      </c>
      <c r="QU37" s="2">
        <v>9956.8510000000006</v>
      </c>
      <c r="QV37" s="2">
        <v>10196.624</v>
      </c>
      <c r="QX37" s="2">
        <v>13</v>
      </c>
      <c r="QY37" s="2">
        <v>12</v>
      </c>
      <c r="QZ37" s="2">
        <v>7990.1149999999998</v>
      </c>
      <c r="RA37" s="2">
        <v>6198.2709999999997</v>
      </c>
    </row>
    <row r="38" spans="6:469" x14ac:dyDescent="0.2">
      <c r="F38" s="2">
        <v>14</v>
      </c>
      <c r="G38" s="2">
        <v>13</v>
      </c>
      <c r="H38" s="2">
        <v>8055.4430000000002</v>
      </c>
      <c r="I38" s="2">
        <v>6967.5910000000003</v>
      </c>
      <c r="K38" s="2">
        <v>14</v>
      </c>
      <c r="L38" s="2">
        <v>13</v>
      </c>
      <c r="M38" s="2">
        <v>6743.5749999999998</v>
      </c>
      <c r="N38" s="2">
        <v>5756.7740000000003</v>
      </c>
      <c r="P38" s="2">
        <v>14</v>
      </c>
      <c r="Q38" s="2">
        <v>13</v>
      </c>
      <c r="R38" s="2">
        <v>2373.7170000000001</v>
      </c>
      <c r="S38" s="2">
        <v>2631.2930000000001</v>
      </c>
      <c r="U38" s="2">
        <v>14</v>
      </c>
      <c r="V38" s="2">
        <v>13</v>
      </c>
      <c r="W38" s="2">
        <v>7232.6</v>
      </c>
      <c r="X38" s="2">
        <v>7869.85</v>
      </c>
      <c r="Z38" s="2">
        <v>14</v>
      </c>
      <c r="AA38" s="2">
        <v>13</v>
      </c>
      <c r="AB38" s="2">
        <v>7284.69</v>
      </c>
      <c r="AC38" s="2">
        <v>6243.9110000000001</v>
      </c>
      <c r="AE38" s="2">
        <v>14</v>
      </c>
      <c r="AF38" s="2">
        <v>13</v>
      </c>
      <c r="AG38" s="2">
        <v>2214</v>
      </c>
      <c r="AH38" s="2">
        <v>2476</v>
      </c>
      <c r="AJ38" s="2">
        <v>14</v>
      </c>
      <c r="AK38" s="2">
        <v>13</v>
      </c>
      <c r="AL38" s="2">
        <v>7180.4650000000001</v>
      </c>
      <c r="AM38" s="2">
        <v>5834.5879999999997</v>
      </c>
      <c r="AO38" s="2">
        <v>14</v>
      </c>
      <c r="AP38" s="2">
        <v>13</v>
      </c>
      <c r="AQ38" s="2">
        <v>7106.7139999999999</v>
      </c>
      <c r="AR38" s="2">
        <v>6587.2209999999995</v>
      </c>
      <c r="AT38" s="2">
        <v>14</v>
      </c>
      <c r="AU38" s="2">
        <v>13</v>
      </c>
      <c r="AV38" s="2">
        <v>2379.3090000000002</v>
      </c>
      <c r="AW38" s="2">
        <v>2692.0120000000002</v>
      </c>
      <c r="AY38" s="2">
        <v>14</v>
      </c>
      <c r="AZ38" s="2">
        <v>13</v>
      </c>
      <c r="BA38" s="2">
        <v>6611.576</v>
      </c>
      <c r="BB38" s="2">
        <v>6663.1989999999996</v>
      </c>
      <c r="BD38" s="2">
        <v>14</v>
      </c>
      <c r="BE38" s="2">
        <v>13</v>
      </c>
      <c r="BF38" s="2">
        <v>7039.277</v>
      </c>
      <c r="BG38" s="2">
        <v>6258.8770000000004</v>
      </c>
      <c r="BI38" s="2">
        <v>14</v>
      </c>
      <c r="BJ38" s="2">
        <v>13</v>
      </c>
      <c r="BK38" s="2">
        <v>2327</v>
      </c>
      <c r="BL38" s="2">
        <v>2559</v>
      </c>
      <c r="BN38" s="2">
        <v>14</v>
      </c>
      <c r="BO38" s="2">
        <v>13</v>
      </c>
      <c r="BP38" s="2">
        <v>5731.8940000000002</v>
      </c>
      <c r="BQ38" s="2">
        <v>5648.6210000000001</v>
      </c>
      <c r="BS38" s="2">
        <v>14</v>
      </c>
      <c r="BT38" s="2">
        <v>13</v>
      </c>
      <c r="BU38" s="2">
        <v>7374.3059999999996</v>
      </c>
      <c r="BV38" s="2">
        <v>6550.701</v>
      </c>
      <c r="BX38" s="2">
        <v>14</v>
      </c>
      <c r="BY38" s="2">
        <v>13</v>
      </c>
      <c r="BZ38" s="2">
        <v>2437.9659999999999</v>
      </c>
      <c r="CA38" s="2">
        <v>2783.8960000000002</v>
      </c>
      <c r="CC38" s="2">
        <v>14</v>
      </c>
      <c r="CD38" s="2">
        <v>13</v>
      </c>
      <c r="CE38" s="2">
        <v>7460.92</v>
      </c>
      <c r="CF38" s="2">
        <v>7547.88</v>
      </c>
      <c r="CH38" s="2">
        <v>14</v>
      </c>
      <c r="CI38" s="2">
        <v>13</v>
      </c>
      <c r="CJ38" s="2">
        <v>8432.3799999999992</v>
      </c>
      <c r="CK38" s="2">
        <v>8256.74</v>
      </c>
      <c r="CM38" s="2">
        <v>14</v>
      </c>
      <c r="CN38" s="2">
        <v>13</v>
      </c>
      <c r="CO38" s="2">
        <v>2374.5279999999998</v>
      </c>
      <c r="CP38" s="2">
        <v>2733.0410000000002</v>
      </c>
      <c r="CR38" s="2">
        <v>14</v>
      </c>
      <c r="CS38" s="2">
        <v>13</v>
      </c>
      <c r="CT38" s="2">
        <v>7065.8149999999996</v>
      </c>
      <c r="CU38" s="2">
        <v>6445.81</v>
      </c>
      <c r="CW38" s="2">
        <v>14</v>
      </c>
      <c r="CX38" s="2">
        <v>13</v>
      </c>
      <c r="CY38" s="2">
        <v>8304.1299999999992</v>
      </c>
      <c r="CZ38" s="2">
        <v>7529.2</v>
      </c>
      <c r="DB38" s="2">
        <v>14</v>
      </c>
      <c r="DC38" s="2">
        <v>13</v>
      </c>
      <c r="DD38" s="2">
        <v>2523.41</v>
      </c>
      <c r="DE38" s="2">
        <v>2729.4169999999999</v>
      </c>
      <c r="DG38" s="2">
        <v>14</v>
      </c>
      <c r="DH38" s="2">
        <v>13</v>
      </c>
      <c r="DI38" s="2">
        <v>6047.89</v>
      </c>
      <c r="DJ38" s="2">
        <v>6067.67</v>
      </c>
      <c r="DL38" s="2">
        <v>14</v>
      </c>
      <c r="DM38" s="2">
        <v>13</v>
      </c>
      <c r="DN38" s="2">
        <v>4897.49</v>
      </c>
      <c r="DO38" s="2">
        <v>4065.01</v>
      </c>
      <c r="DQ38" s="2">
        <v>14</v>
      </c>
      <c r="DR38" s="2">
        <v>13</v>
      </c>
      <c r="DS38" s="2">
        <v>2254.5</v>
      </c>
      <c r="DT38" s="2">
        <v>2612.6930000000002</v>
      </c>
      <c r="DV38" s="2">
        <v>14</v>
      </c>
      <c r="DW38" s="2">
        <v>13</v>
      </c>
      <c r="DX38" s="2">
        <v>5320.76</v>
      </c>
      <c r="DY38" s="2">
        <v>4867.7439999999997</v>
      </c>
      <c r="EA38" s="2">
        <v>14</v>
      </c>
      <c r="EB38" s="2">
        <v>13</v>
      </c>
      <c r="EC38" s="2">
        <v>5771.45</v>
      </c>
      <c r="ED38" s="2">
        <v>4789.0860000000002</v>
      </c>
      <c r="EF38" s="2">
        <v>14</v>
      </c>
      <c r="EG38" s="2">
        <v>13</v>
      </c>
      <c r="EH38" s="2">
        <v>2374.4789999999998</v>
      </c>
      <c r="EI38" s="2">
        <v>2704.8919999999998</v>
      </c>
      <c r="EK38" s="2">
        <v>14</v>
      </c>
      <c r="EL38" s="2">
        <v>13</v>
      </c>
      <c r="EM38" s="2">
        <v>8263</v>
      </c>
      <c r="EN38" s="2">
        <v>7450</v>
      </c>
      <c r="EP38" s="2">
        <v>14</v>
      </c>
      <c r="EQ38" s="2">
        <v>13</v>
      </c>
      <c r="ER38" s="2">
        <v>10222.050999999999</v>
      </c>
      <c r="ES38" s="2">
        <v>10720.093000000001</v>
      </c>
      <c r="EU38" s="2">
        <v>14</v>
      </c>
      <c r="EV38" s="2">
        <v>13</v>
      </c>
      <c r="EW38" s="2">
        <v>7104.5389999999998</v>
      </c>
      <c r="EX38" s="2">
        <v>5884.5140000000001</v>
      </c>
      <c r="EZ38" s="2">
        <v>14</v>
      </c>
      <c r="FA38" s="2">
        <v>13</v>
      </c>
      <c r="FB38" s="2">
        <v>9077.4359999999997</v>
      </c>
      <c r="FC38" s="2">
        <v>9377.5490000000009</v>
      </c>
      <c r="FE38" s="2">
        <v>14</v>
      </c>
      <c r="FF38" s="2">
        <v>13</v>
      </c>
      <c r="FG38" s="2">
        <v>9964.4830000000002</v>
      </c>
      <c r="FH38" s="2">
        <v>9164.2350000000006</v>
      </c>
      <c r="FJ38" s="2">
        <v>14</v>
      </c>
      <c r="FK38" s="2">
        <v>13</v>
      </c>
      <c r="FL38" s="2">
        <v>7422.3720000000003</v>
      </c>
      <c r="FM38" s="2">
        <v>6111.1109999999999</v>
      </c>
      <c r="FO38" s="2">
        <v>14</v>
      </c>
      <c r="FP38" s="2">
        <v>13</v>
      </c>
      <c r="FQ38" s="2">
        <v>11049.19</v>
      </c>
      <c r="FR38" s="2">
        <v>11447.4</v>
      </c>
      <c r="FT38" s="2">
        <v>14</v>
      </c>
      <c r="FU38" s="2">
        <v>13</v>
      </c>
      <c r="FV38" s="2">
        <v>10210.351000000001</v>
      </c>
      <c r="FW38" s="2">
        <v>8897.4040000000005</v>
      </c>
      <c r="FY38" s="2">
        <v>14</v>
      </c>
      <c r="FZ38" s="2">
        <v>13</v>
      </c>
      <c r="GA38" s="2">
        <v>7858</v>
      </c>
      <c r="GB38" s="2">
        <v>6125</v>
      </c>
      <c r="GD38" s="2">
        <v>14</v>
      </c>
      <c r="GE38" s="2">
        <v>13</v>
      </c>
      <c r="GF38" s="2">
        <v>10152.620000000001</v>
      </c>
      <c r="GG38" s="2">
        <v>9111.14</v>
      </c>
      <c r="GI38" s="2">
        <v>14</v>
      </c>
      <c r="GJ38" s="2">
        <v>13</v>
      </c>
      <c r="GK38" s="2">
        <v>11287.68</v>
      </c>
      <c r="GL38" s="2">
        <v>10617.98</v>
      </c>
      <c r="GN38" s="2">
        <v>14</v>
      </c>
      <c r="GO38" s="2">
        <v>13</v>
      </c>
      <c r="GP38" s="2">
        <v>8190.2730000000001</v>
      </c>
      <c r="GQ38" s="2">
        <v>6559.9089999999997</v>
      </c>
      <c r="GS38" s="2">
        <v>14</v>
      </c>
      <c r="GT38" s="2">
        <v>13</v>
      </c>
      <c r="GU38" s="2">
        <v>10138.027</v>
      </c>
      <c r="GV38" s="2">
        <v>8366.36</v>
      </c>
      <c r="GX38" s="2">
        <v>14</v>
      </c>
      <c r="GY38" s="2">
        <v>13</v>
      </c>
      <c r="GZ38" s="2">
        <v>9377.2999999999993</v>
      </c>
      <c r="HA38" s="2">
        <v>8346.98</v>
      </c>
      <c r="HC38" s="2">
        <v>14</v>
      </c>
      <c r="HD38" s="2">
        <v>13</v>
      </c>
      <c r="HE38" s="2">
        <v>7937.5640000000003</v>
      </c>
      <c r="HF38" s="2">
        <v>6320.1139999999996</v>
      </c>
      <c r="HH38" s="2">
        <v>14</v>
      </c>
      <c r="HI38" s="2">
        <v>13</v>
      </c>
      <c r="HJ38" s="2">
        <v>11223.45</v>
      </c>
      <c r="HK38" s="2">
        <v>9648.73</v>
      </c>
      <c r="HM38" s="2">
        <v>14</v>
      </c>
      <c r="HN38" s="2">
        <v>13</v>
      </c>
      <c r="HO38" s="2">
        <v>11056.388999999999</v>
      </c>
      <c r="HP38" s="2">
        <v>10232.571</v>
      </c>
      <c r="HR38" s="2">
        <v>14</v>
      </c>
      <c r="HS38" s="2">
        <v>13</v>
      </c>
      <c r="HT38" s="2">
        <v>8318.5540000000001</v>
      </c>
      <c r="HU38" s="2">
        <v>6567</v>
      </c>
      <c r="HW38" s="2">
        <v>14</v>
      </c>
      <c r="HX38" s="2">
        <v>13</v>
      </c>
      <c r="HY38" s="2">
        <v>11767.057000000001</v>
      </c>
      <c r="HZ38" s="2">
        <v>11077.084000000001</v>
      </c>
      <c r="IB38" s="2">
        <v>14</v>
      </c>
      <c r="IC38" s="2">
        <v>13</v>
      </c>
      <c r="ID38" s="2">
        <v>10743.737999999999</v>
      </c>
      <c r="IE38" s="2">
        <v>10122.664000000001</v>
      </c>
      <c r="IG38" s="2">
        <v>14</v>
      </c>
      <c r="IH38" s="2">
        <v>13</v>
      </c>
      <c r="II38" s="2">
        <v>8941.98</v>
      </c>
      <c r="IJ38" s="2">
        <v>6885.5510000000004</v>
      </c>
      <c r="IL38" s="2">
        <v>14</v>
      </c>
      <c r="IM38" s="2">
        <v>13</v>
      </c>
      <c r="IN38" s="2">
        <v>9760.02</v>
      </c>
      <c r="IO38" s="2">
        <v>8354.8359999999993</v>
      </c>
      <c r="IQ38" s="2">
        <v>14</v>
      </c>
      <c r="IR38" s="2">
        <v>13</v>
      </c>
      <c r="IS38" s="2">
        <v>11073.487999999999</v>
      </c>
      <c r="IT38" s="2">
        <v>8659.9210000000003</v>
      </c>
      <c r="IV38" s="2">
        <v>14</v>
      </c>
      <c r="IW38" s="2">
        <v>13</v>
      </c>
      <c r="IX38" s="2">
        <v>8715.4650000000001</v>
      </c>
      <c r="IY38" s="2">
        <v>6986.47</v>
      </c>
      <c r="JA38" s="2">
        <v>14</v>
      </c>
      <c r="JB38" s="2">
        <v>13</v>
      </c>
      <c r="JC38" s="2">
        <v>11497.95</v>
      </c>
      <c r="JD38" s="2">
        <v>9831.52</v>
      </c>
      <c r="JF38" s="2">
        <v>14</v>
      </c>
      <c r="JG38" s="2">
        <v>13</v>
      </c>
      <c r="JH38" s="2">
        <v>11916</v>
      </c>
      <c r="JI38" s="2">
        <v>10183.799999999999</v>
      </c>
      <c r="JK38" s="2">
        <v>14</v>
      </c>
      <c r="JL38" s="2">
        <v>13</v>
      </c>
      <c r="JM38" s="2">
        <v>9023.9879999999994</v>
      </c>
      <c r="JN38" s="2">
        <v>6914.8310000000001</v>
      </c>
      <c r="JP38" s="2">
        <v>14</v>
      </c>
      <c r="JQ38" s="2">
        <v>13</v>
      </c>
      <c r="JR38" s="2">
        <v>10785.833000000001</v>
      </c>
      <c r="JS38" s="2">
        <v>11988.078</v>
      </c>
      <c r="JU38" s="2">
        <v>14</v>
      </c>
      <c r="JV38" s="2">
        <v>13</v>
      </c>
      <c r="JW38" s="2">
        <v>9925.6</v>
      </c>
      <c r="JX38" s="2">
        <v>9296.92</v>
      </c>
      <c r="JZ38" s="2">
        <v>14</v>
      </c>
      <c r="KA38" s="2">
        <v>13</v>
      </c>
      <c r="KB38" s="2">
        <v>7108.12</v>
      </c>
      <c r="KC38" s="2">
        <v>5757.3620000000001</v>
      </c>
      <c r="KE38" s="2">
        <v>14</v>
      </c>
      <c r="KF38" s="2">
        <v>13</v>
      </c>
      <c r="KG38" s="2">
        <v>11439.26</v>
      </c>
      <c r="KH38" s="2">
        <v>10383.522999999999</v>
      </c>
      <c r="KJ38" s="2">
        <v>14</v>
      </c>
      <c r="KK38" s="2">
        <v>13</v>
      </c>
      <c r="KL38" s="2">
        <v>9319.5049999999992</v>
      </c>
      <c r="KM38" s="2">
        <v>8215.018</v>
      </c>
      <c r="KO38" s="2">
        <v>14</v>
      </c>
      <c r="KP38" s="2">
        <v>13</v>
      </c>
      <c r="KQ38" s="2">
        <v>8287</v>
      </c>
      <c r="KR38" s="2">
        <v>6564</v>
      </c>
      <c r="KT38" s="2">
        <v>14</v>
      </c>
      <c r="KU38" s="2">
        <v>13</v>
      </c>
      <c r="KV38" s="2">
        <v>12866.22</v>
      </c>
      <c r="KW38" s="2">
        <v>11114.76</v>
      </c>
      <c r="KY38" s="2">
        <v>14</v>
      </c>
      <c r="KZ38" s="2">
        <v>13</v>
      </c>
      <c r="LA38" s="2">
        <v>12567.032999999999</v>
      </c>
      <c r="LB38" s="2">
        <v>12766.725</v>
      </c>
      <c r="LD38" s="2">
        <v>14</v>
      </c>
      <c r="LE38" s="2">
        <v>13</v>
      </c>
      <c r="LF38" s="2">
        <v>9197.36</v>
      </c>
      <c r="LG38" s="2">
        <v>7030.3959999999997</v>
      </c>
      <c r="LI38" s="2">
        <v>14</v>
      </c>
      <c r="LJ38" s="2">
        <v>13</v>
      </c>
      <c r="LK38" s="2">
        <v>11154.47</v>
      </c>
      <c r="LL38" s="2">
        <v>9673.1</v>
      </c>
      <c r="LN38" s="2">
        <v>14</v>
      </c>
      <c r="LO38" s="2">
        <v>13</v>
      </c>
      <c r="LP38" s="2">
        <v>10923.5</v>
      </c>
      <c r="LQ38" s="2">
        <v>10216.799999999999</v>
      </c>
      <c r="LS38" s="2">
        <v>14</v>
      </c>
      <c r="LT38" s="2">
        <v>13</v>
      </c>
      <c r="LU38" s="2">
        <v>8842.3979999999992</v>
      </c>
      <c r="LV38" s="2">
        <v>6662.5349999999999</v>
      </c>
      <c r="LX38" s="2">
        <v>14</v>
      </c>
      <c r="LY38" s="2">
        <v>13</v>
      </c>
      <c r="LZ38" s="2">
        <v>8476.4110000000001</v>
      </c>
      <c r="MA38" s="2">
        <v>8260.2170000000006</v>
      </c>
      <c r="MC38" s="2">
        <v>14</v>
      </c>
      <c r="MD38" s="2">
        <v>13</v>
      </c>
      <c r="ME38" s="2">
        <v>10752.834000000001</v>
      </c>
      <c r="MF38" s="2">
        <v>11628.82</v>
      </c>
      <c r="MH38" s="2">
        <v>14</v>
      </c>
      <c r="MI38" s="2">
        <v>13</v>
      </c>
      <c r="MJ38" s="2">
        <v>7934.5910000000003</v>
      </c>
      <c r="MK38" s="2">
        <v>6206.8760000000002</v>
      </c>
      <c r="MM38" s="2">
        <v>14</v>
      </c>
      <c r="MN38" s="2">
        <v>13</v>
      </c>
      <c r="MO38" s="2">
        <v>10036.476000000001</v>
      </c>
      <c r="MP38" s="2">
        <v>8286.6460000000006</v>
      </c>
      <c r="MR38" s="2">
        <v>14</v>
      </c>
      <c r="MS38" s="2">
        <v>13</v>
      </c>
      <c r="MT38" s="2">
        <v>10622.248</v>
      </c>
      <c r="MU38" s="2">
        <v>9742.357</v>
      </c>
      <c r="MW38" s="2">
        <v>14</v>
      </c>
      <c r="MX38" s="2">
        <v>13</v>
      </c>
      <c r="MY38" s="2">
        <v>8748.8790000000008</v>
      </c>
      <c r="MZ38" s="2">
        <v>6593.5720000000001</v>
      </c>
      <c r="NB38" s="2">
        <v>14</v>
      </c>
      <c r="NC38" s="2">
        <v>13</v>
      </c>
      <c r="ND38" s="2">
        <v>11190.569</v>
      </c>
      <c r="NE38" s="2">
        <v>10248.888000000001</v>
      </c>
      <c r="NG38" s="2">
        <v>14</v>
      </c>
      <c r="NH38" s="2">
        <v>13</v>
      </c>
      <c r="NI38" s="2">
        <v>12185.72</v>
      </c>
      <c r="NJ38" s="2">
        <v>11815.06</v>
      </c>
      <c r="NL38" s="2">
        <v>14</v>
      </c>
      <c r="NM38" s="2">
        <v>13</v>
      </c>
      <c r="NN38" s="2">
        <v>8695.6039999999994</v>
      </c>
      <c r="NO38" s="2">
        <v>6685.7489999999998</v>
      </c>
      <c r="NQ38" s="2">
        <v>14</v>
      </c>
      <c r="NR38" s="2">
        <v>13</v>
      </c>
      <c r="NS38" s="2">
        <v>10236.664000000001</v>
      </c>
      <c r="NT38" s="2">
        <v>10289.196</v>
      </c>
      <c r="NV38" s="2">
        <v>14</v>
      </c>
      <c r="NW38" s="2">
        <v>13</v>
      </c>
      <c r="NX38" s="2">
        <v>10238</v>
      </c>
      <c r="NY38" s="2">
        <v>10160</v>
      </c>
      <c r="OA38" s="2">
        <v>14</v>
      </c>
      <c r="OB38" s="2">
        <v>13</v>
      </c>
      <c r="OC38" s="2">
        <v>7701.7020000000002</v>
      </c>
      <c r="OD38" s="2">
        <v>6162.8850000000002</v>
      </c>
      <c r="OF38" s="2">
        <v>14</v>
      </c>
      <c r="OG38" s="2">
        <v>13</v>
      </c>
      <c r="OH38" s="2">
        <v>9699.9930000000004</v>
      </c>
      <c r="OI38" s="2">
        <v>8277.2039999999997</v>
      </c>
      <c r="OK38" s="2">
        <v>14</v>
      </c>
      <c r="OL38" s="2">
        <v>13</v>
      </c>
      <c r="OM38" s="2">
        <v>12237.24</v>
      </c>
      <c r="ON38" s="2">
        <v>10960.549000000001</v>
      </c>
      <c r="OP38" s="2">
        <v>14</v>
      </c>
      <c r="OQ38" s="2">
        <v>13</v>
      </c>
      <c r="OR38" s="2">
        <v>8421.1370000000006</v>
      </c>
      <c r="OS38" s="2">
        <v>6686.6890000000003</v>
      </c>
      <c r="OU38" s="2">
        <v>14</v>
      </c>
      <c r="OV38" s="2">
        <v>13</v>
      </c>
      <c r="OW38" s="2">
        <v>8353.3529999999992</v>
      </c>
      <c r="OX38" s="2">
        <v>7812.5879999999997</v>
      </c>
      <c r="OZ38" s="2">
        <v>14</v>
      </c>
      <c r="PA38" s="2">
        <v>13</v>
      </c>
      <c r="PB38" s="2">
        <v>10550.36</v>
      </c>
      <c r="PC38" s="2">
        <v>10973.001</v>
      </c>
      <c r="PE38" s="2">
        <v>14</v>
      </c>
      <c r="PF38" s="2">
        <v>13</v>
      </c>
      <c r="PG38" s="2">
        <v>7114.4459999999999</v>
      </c>
      <c r="PH38" s="2">
        <v>5837.2569999999996</v>
      </c>
      <c r="PJ38" s="2">
        <v>14</v>
      </c>
      <c r="PK38" s="2">
        <v>13</v>
      </c>
      <c r="PL38" s="2">
        <v>9919.982</v>
      </c>
      <c r="PM38" s="2">
        <v>8430.6980000000003</v>
      </c>
      <c r="PO38" s="2">
        <v>14</v>
      </c>
      <c r="PP38" s="2">
        <v>13</v>
      </c>
      <c r="PQ38" s="2">
        <v>10494.22</v>
      </c>
      <c r="PR38" s="2">
        <v>9789.2800000000007</v>
      </c>
      <c r="PT38" s="2">
        <v>14</v>
      </c>
      <c r="PU38" s="2">
        <v>13</v>
      </c>
      <c r="PV38" s="2">
        <v>7928.3329999999996</v>
      </c>
      <c r="PW38" s="2">
        <v>6380.3019999999997</v>
      </c>
      <c r="PY38" s="2">
        <v>14</v>
      </c>
      <c r="PZ38" s="2">
        <v>13</v>
      </c>
      <c r="QA38" s="2">
        <v>10194.084000000001</v>
      </c>
      <c r="QB38" s="2">
        <v>10508.431</v>
      </c>
      <c r="QD38" s="2">
        <v>14</v>
      </c>
      <c r="QE38" s="2">
        <v>13</v>
      </c>
      <c r="QF38" s="2">
        <v>8903.0130000000008</v>
      </c>
      <c r="QG38" s="2">
        <v>9821.7080000000005</v>
      </c>
      <c r="QI38" s="2">
        <v>14</v>
      </c>
      <c r="QJ38" s="2">
        <v>13</v>
      </c>
      <c r="QK38" s="2">
        <v>6330.3720000000003</v>
      </c>
      <c r="QL38" s="2">
        <v>5427.9139999999998</v>
      </c>
      <c r="QN38" s="2">
        <v>14</v>
      </c>
      <c r="QO38" s="2">
        <v>13</v>
      </c>
      <c r="QP38" s="2">
        <v>9674.56</v>
      </c>
      <c r="QQ38" s="2">
        <v>9113.2000000000007</v>
      </c>
      <c r="QS38" s="2">
        <v>14</v>
      </c>
      <c r="QT38" s="2">
        <v>13</v>
      </c>
      <c r="QU38" s="2">
        <v>9952.2919999999995</v>
      </c>
      <c r="QV38" s="2">
        <v>10306.35</v>
      </c>
      <c r="QX38" s="2">
        <v>14</v>
      </c>
      <c r="QY38" s="2">
        <v>13</v>
      </c>
      <c r="QZ38" s="2">
        <v>7890.4690000000001</v>
      </c>
      <c r="RA38" s="2">
        <v>6226.47</v>
      </c>
    </row>
    <row r="39" spans="6:469" x14ac:dyDescent="0.2">
      <c r="F39" s="2">
        <v>15</v>
      </c>
      <c r="G39" s="2">
        <v>14</v>
      </c>
      <c r="H39" s="2">
        <v>8483.5689999999995</v>
      </c>
      <c r="I39" s="2">
        <v>6934.5140000000001</v>
      </c>
      <c r="K39" s="2">
        <v>15</v>
      </c>
      <c r="L39" s="2">
        <v>14</v>
      </c>
      <c r="M39" s="2">
        <v>7010.4319999999998</v>
      </c>
      <c r="N39" s="2">
        <v>6245.9639999999999</v>
      </c>
      <c r="P39" s="2">
        <v>15</v>
      </c>
      <c r="Q39" s="2">
        <v>14</v>
      </c>
      <c r="R39" s="2">
        <v>2333.9209999999998</v>
      </c>
      <c r="S39" s="2">
        <v>2592.2370000000001</v>
      </c>
      <c r="U39" s="2">
        <v>15</v>
      </c>
      <c r="V39" s="2">
        <v>14</v>
      </c>
      <c r="W39" s="2">
        <v>6818.15</v>
      </c>
      <c r="X39" s="2">
        <v>7624.48</v>
      </c>
      <c r="Z39" s="2">
        <v>15</v>
      </c>
      <c r="AA39" s="2">
        <v>14</v>
      </c>
      <c r="AB39" s="2">
        <v>7780.4049999999997</v>
      </c>
      <c r="AC39" s="2">
        <v>6740.1009999999997</v>
      </c>
      <c r="AE39" s="2">
        <v>15</v>
      </c>
      <c r="AF39" s="2">
        <v>14</v>
      </c>
      <c r="AG39" s="2">
        <v>2099</v>
      </c>
      <c r="AH39" s="2">
        <v>2521</v>
      </c>
      <c r="AJ39" s="2">
        <v>15</v>
      </c>
      <c r="AK39" s="2">
        <v>14</v>
      </c>
      <c r="AL39" s="2">
        <v>6674.3469999999998</v>
      </c>
      <c r="AM39" s="2">
        <v>5800.7820000000002</v>
      </c>
      <c r="AO39" s="2">
        <v>15</v>
      </c>
      <c r="AP39" s="2">
        <v>14</v>
      </c>
      <c r="AQ39" s="2">
        <v>7714.5519999999997</v>
      </c>
      <c r="AR39" s="2">
        <v>6715.1040000000003</v>
      </c>
      <c r="AT39" s="2">
        <v>15</v>
      </c>
      <c r="AU39" s="2">
        <v>14</v>
      </c>
      <c r="AV39" s="2">
        <v>2351.8130000000001</v>
      </c>
      <c r="AW39" s="2">
        <v>2724.1550000000002</v>
      </c>
      <c r="AY39" s="2">
        <v>15</v>
      </c>
      <c r="AZ39" s="2">
        <v>14</v>
      </c>
      <c r="BA39" s="2">
        <v>6687.5540000000001</v>
      </c>
      <c r="BB39" s="2">
        <v>6835.2330000000002</v>
      </c>
      <c r="BD39" s="2">
        <v>15</v>
      </c>
      <c r="BE39" s="2">
        <v>14</v>
      </c>
      <c r="BF39" s="2">
        <v>6903.2380000000003</v>
      </c>
      <c r="BG39" s="2">
        <v>6194.9470000000001</v>
      </c>
      <c r="BI39" s="2">
        <v>15</v>
      </c>
      <c r="BJ39" s="2">
        <v>14</v>
      </c>
      <c r="BK39" s="2">
        <v>2244</v>
      </c>
      <c r="BL39" s="2">
        <v>2585</v>
      </c>
      <c r="BN39" s="2">
        <v>15</v>
      </c>
      <c r="BO39" s="2">
        <v>14</v>
      </c>
      <c r="BP39" s="2">
        <v>5962.7330000000002</v>
      </c>
      <c r="BQ39" s="2">
        <v>5679.5429999999997</v>
      </c>
      <c r="BS39" s="2">
        <v>15</v>
      </c>
      <c r="BT39" s="2">
        <v>14</v>
      </c>
      <c r="BU39" s="2">
        <v>8005.62</v>
      </c>
      <c r="BV39" s="2">
        <v>7407.8019999999997</v>
      </c>
      <c r="BX39" s="2">
        <v>15</v>
      </c>
      <c r="BY39" s="2">
        <v>14</v>
      </c>
      <c r="BZ39" s="2">
        <v>2468.81</v>
      </c>
      <c r="CA39" s="2">
        <v>2769.5479999999998</v>
      </c>
      <c r="CC39" s="2">
        <v>15</v>
      </c>
      <c r="CD39" s="2">
        <v>14</v>
      </c>
      <c r="CE39" s="2">
        <v>7097.8</v>
      </c>
      <c r="CF39" s="2">
        <v>6243.56</v>
      </c>
      <c r="CH39" s="2">
        <v>15</v>
      </c>
      <c r="CI39" s="2">
        <v>14</v>
      </c>
      <c r="CJ39" s="2">
        <v>7832.2370000000001</v>
      </c>
      <c r="CK39" s="2">
        <v>7370.83</v>
      </c>
      <c r="CM39" s="2">
        <v>15</v>
      </c>
      <c r="CN39" s="2">
        <v>14</v>
      </c>
      <c r="CO39" s="2">
        <v>2334.4349999999999</v>
      </c>
      <c r="CP39" s="2">
        <v>2732.5630000000001</v>
      </c>
      <c r="CR39" s="2">
        <v>15</v>
      </c>
      <c r="CS39" s="2">
        <v>14</v>
      </c>
      <c r="CT39" s="2">
        <v>7078.6030000000001</v>
      </c>
      <c r="CU39" s="2">
        <v>6555.9219999999996</v>
      </c>
      <c r="CW39" s="2">
        <v>15</v>
      </c>
      <c r="CX39" s="2">
        <v>14</v>
      </c>
      <c r="CY39" s="2">
        <v>8366.91</v>
      </c>
      <c r="CZ39" s="2">
        <v>7194.79</v>
      </c>
      <c r="DB39" s="2">
        <v>15</v>
      </c>
      <c r="DC39" s="2">
        <v>14</v>
      </c>
      <c r="DD39" s="2">
        <v>2458.0100000000002</v>
      </c>
      <c r="DE39" s="2">
        <v>2784.63</v>
      </c>
      <c r="DG39" s="2">
        <v>15</v>
      </c>
      <c r="DH39" s="2">
        <v>14</v>
      </c>
      <c r="DI39" s="2">
        <v>6391.06</v>
      </c>
      <c r="DJ39" s="2">
        <v>6248.75</v>
      </c>
      <c r="DL39" s="2">
        <v>15</v>
      </c>
      <c r="DM39" s="2">
        <v>14</v>
      </c>
      <c r="DN39" s="2">
        <v>4759.4949999999999</v>
      </c>
      <c r="DO39" s="2">
        <v>4099.5680000000002</v>
      </c>
      <c r="DQ39" s="2">
        <v>15</v>
      </c>
      <c r="DR39" s="2">
        <v>14</v>
      </c>
      <c r="DS39" s="2">
        <v>2241.982</v>
      </c>
      <c r="DT39" s="2">
        <v>2619.2379999999998</v>
      </c>
      <c r="DV39" s="2">
        <v>15</v>
      </c>
      <c r="DW39" s="2">
        <v>14</v>
      </c>
      <c r="DX39" s="2">
        <v>5249.3850000000002</v>
      </c>
      <c r="DY39" s="2">
        <v>5039.6959999999999</v>
      </c>
      <c r="EA39" s="2">
        <v>15</v>
      </c>
      <c r="EB39" s="2">
        <v>14</v>
      </c>
      <c r="EC39" s="2">
        <v>5986.8689999999997</v>
      </c>
      <c r="ED39" s="2">
        <v>5646.7849999999999</v>
      </c>
      <c r="EF39" s="2">
        <v>15</v>
      </c>
      <c r="EG39" s="2">
        <v>14</v>
      </c>
      <c r="EH39" s="2">
        <v>2403.806</v>
      </c>
      <c r="EI39" s="2">
        <v>2719.223</v>
      </c>
      <c r="EK39" s="2">
        <v>15</v>
      </c>
      <c r="EL39" s="2">
        <v>14</v>
      </c>
      <c r="EM39" s="2">
        <v>7970</v>
      </c>
      <c r="EN39" s="2">
        <v>7558</v>
      </c>
      <c r="EP39" s="2">
        <v>15</v>
      </c>
      <c r="EQ39" s="2">
        <v>14</v>
      </c>
      <c r="ER39" s="2">
        <v>10056.075999999999</v>
      </c>
      <c r="ES39" s="2">
        <v>10689.749</v>
      </c>
      <c r="EU39" s="2">
        <v>15</v>
      </c>
      <c r="EV39" s="2">
        <v>14</v>
      </c>
      <c r="EW39" s="2">
        <v>7133.0910000000003</v>
      </c>
      <c r="EX39" s="2">
        <v>5830.799</v>
      </c>
      <c r="EZ39" s="2">
        <v>15</v>
      </c>
      <c r="FA39" s="2">
        <v>14</v>
      </c>
      <c r="FB39" s="2">
        <v>9178.134</v>
      </c>
      <c r="FC39" s="2">
        <v>9470.6589999999997</v>
      </c>
      <c r="FE39" s="2">
        <v>15</v>
      </c>
      <c r="FF39" s="2">
        <v>14</v>
      </c>
      <c r="FG39" s="2">
        <v>9715.1280000000006</v>
      </c>
      <c r="FH39" s="2">
        <v>9069.6440000000002</v>
      </c>
      <c r="FJ39" s="2">
        <v>15</v>
      </c>
      <c r="FK39" s="2">
        <v>14</v>
      </c>
      <c r="FL39" s="2">
        <v>7334.1130000000003</v>
      </c>
      <c r="FM39" s="2">
        <v>6153.8239999999996</v>
      </c>
      <c r="FO39" s="2">
        <v>15</v>
      </c>
      <c r="FP39" s="2">
        <v>14</v>
      </c>
      <c r="FQ39" s="2">
        <v>11630.19</v>
      </c>
      <c r="FR39" s="2">
        <v>12116.02</v>
      </c>
      <c r="FT39" s="2">
        <v>15</v>
      </c>
      <c r="FU39" s="2">
        <v>14</v>
      </c>
      <c r="FV39" s="2">
        <v>10885.558999999999</v>
      </c>
      <c r="FW39" s="2">
        <v>9872.6540000000005</v>
      </c>
      <c r="FY39" s="2">
        <v>15</v>
      </c>
      <c r="FZ39" s="2">
        <v>14</v>
      </c>
      <c r="GA39" s="2">
        <v>7778</v>
      </c>
      <c r="GB39" s="2">
        <v>6206</v>
      </c>
      <c r="GD39" s="2">
        <v>15</v>
      </c>
      <c r="GE39" s="2">
        <v>14</v>
      </c>
      <c r="GF39" s="2">
        <v>10340.14</v>
      </c>
      <c r="GG39" s="2">
        <v>9433.48</v>
      </c>
      <c r="GI39" s="2">
        <v>15</v>
      </c>
      <c r="GJ39" s="2">
        <v>14</v>
      </c>
      <c r="GK39" s="2">
        <v>11435.92</v>
      </c>
      <c r="GL39" s="2">
        <v>11513.94</v>
      </c>
      <c r="GN39" s="2">
        <v>15</v>
      </c>
      <c r="GO39" s="2">
        <v>14</v>
      </c>
      <c r="GP39" s="2">
        <v>8161.0529999999999</v>
      </c>
      <c r="GQ39" s="2">
        <v>6506.38</v>
      </c>
      <c r="GS39" s="2">
        <v>15</v>
      </c>
      <c r="GT39" s="2">
        <v>14</v>
      </c>
      <c r="GU39" s="2">
        <v>10437.83</v>
      </c>
      <c r="GV39" s="2">
        <v>8461.9670000000006</v>
      </c>
      <c r="GX39" s="2">
        <v>15</v>
      </c>
      <c r="GY39" s="2">
        <v>14</v>
      </c>
      <c r="GZ39" s="2">
        <v>10037.508</v>
      </c>
      <c r="HA39" s="2">
        <v>8456.241</v>
      </c>
      <c r="HC39" s="2">
        <v>15</v>
      </c>
      <c r="HD39" s="2">
        <v>14</v>
      </c>
      <c r="HE39" s="2">
        <v>7849.442</v>
      </c>
      <c r="HF39" s="2">
        <v>6298.5420000000004</v>
      </c>
      <c r="HH39" s="2">
        <v>15</v>
      </c>
      <c r="HI39" s="2">
        <v>14</v>
      </c>
      <c r="HJ39" s="2">
        <v>11410.25</v>
      </c>
      <c r="HK39" s="2">
        <v>9855.56</v>
      </c>
      <c r="HM39" s="2">
        <v>15</v>
      </c>
      <c r="HN39" s="2">
        <v>14</v>
      </c>
      <c r="HO39" s="2">
        <v>11155.867</v>
      </c>
      <c r="HP39" s="2">
        <v>9975.9279999999999</v>
      </c>
      <c r="HR39" s="2">
        <v>15</v>
      </c>
      <c r="HS39" s="2">
        <v>14</v>
      </c>
      <c r="HT39" s="2">
        <v>8191.7870000000003</v>
      </c>
      <c r="HU39" s="2">
        <v>6648.2719999999999</v>
      </c>
      <c r="HW39" s="2">
        <v>15</v>
      </c>
      <c r="HX39" s="2">
        <v>14</v>
      </c>
      <c r="HY39" s="2">
        <v>11612.277</v>
      </c>
      <c r="HZ39" s="2">
        <v>10719.217000000001</v>
      </c>
      <c r="IB39" s="2">
        <v>15</v>
      </c>
      <c r="IC39" s="2">
        <v>14</v>
      </c>
      <c r="ID39" s="2">
        <v>10656.678</v>
      </c>
      <c r="IE39" s="2">
        <v>9439.7749999999996</v>
      </c>
      <c r="IG39" s="2">
        <v>15</v>
      </c>
      <c r="IH39" s="2">
        <v>14</v>
      </c>
      <c r="II39" s="2">
        <v>8533.116</v>
      </c>
      <c r="IJ39" s="2">
        <v>6766.2139999999999</v>
      </c>
      <c r="IL39" s="2">
        <v>15</v>
      </c>
      <c r="IM39" s="2">
        <v>14</v>
      </c>
      <c r="IN39" s="2">
        <v>9779.384</v>
      </c>
      <c r="IO39" s="2">
        <v>8580.5499999999993</v>
      </c>
      <c r="IQ39" s="2">
        <v>15</v>
      </c>
      <c r="IR39" s="2">
        <v>14</v>
      </c>
      <c r="IS39" s="2">
        <v>11059.686</v>
      </c>
      <c r="IT39" s="2">
        <v>8993.59</v>
      </c>
      <c r="IV39" s="2">
        <v>15</v>
      </c>
      <c r="IW39" s="2">
        <v>14</v>
      </c>
      <c r="IX39" s="2">
        <v>8801.4130000000005</v>
      </c>
      <c r="IY39" s="2">
        <v>7006.3609999999999</v>
      </c>
      <c r="JA39" s="2">
        <v>15</v>
      </c>
      <c r="JB39" s="2">
        <v>14</v>
      </c>
      <c r="JC39" s="2">
        <v>11541.21</v>
      </c>
      <c r="JD39" s="2">
        <v>9795.89</v>
      </c>
      <c r="JF39" s="2">
        <v>15</v>
      </c>
      <c r="JG39" s="2">
        <v>14</v>
      </c>
      <c r="JH39" s="2">
        <v>11739.571</v>
      </c>
      <c r="JI39" s="2">
        <v>10313.695</v>
      </c>
      <c r="JK39" s="2">
        <v>15</v>
      </c>
      <c r="JL39" s="2">
        <v>14</v>
      </c>
      <c r="JM39" s="2">
        <v>8818.32</v>
      </c>
      <c r="JN39" s="2">
        <v>6904.1670000000004</v>
      </c>
      <c r="JP39" s="2">
        <v>15</v>
      </c>
      <c r="JQ39" s="2">
        <v>14</v>
      </c>
      <c r="JR39" s="2">
        <v>10918.492</v>
      </c>
      <c r="JS39" s="2">
        <v>12149.983</v>
      </c>
      <c r="JU39" s="2">
        <v>15</v>
      </c>
      <c r="JV39" s="2">
        <v>14</v>
      </c>
      <c r="JW39" s="2">
        <v>9938.9599999999991</v>
      </c>
      <c r="JX39" s="2">
        <v>8605.0400000000009</v>
      </c>
      <c r="JZ39" s="2">
        <v>15</v>
      </c>
      <c r="KA39" s="2">
        <v>14</v>
      </c>
      <c r="KB39" s="2">
        <v>6979.9790000000003</v>
      </c>
      <c r="KC39" s="2">
        <v>5658.3050000000003</v>
      </c>
      <c r="KE39" s="2">
        <v>15</v>
      </c>
      <c r="KF39" s="2">
        <v>14</v>
      </c>
      <c r="KG39" s="2">
        <v>10482.253000000001</v>
      </c>
      <c r="KH39" s="2">
        <v>10171.453</v>
      </c>
      <c r="KJ39" s="2">
        <v>15</v>
      </c>
      <c r="KK39" s="2">
        <v>14</v>
      </c>
      <c r="KL39" s="2">
        <v>9671.6569999999992</v>
      </c>
      <c r="KM39" s="2">
        <v>8670.6270000000004</v>
      </c>
      <c r="KO39" s="2">
        <v>15</v>
      </c>
      <c r="KP39" s="2">
        <v>14</v>
      </c>
      <c r="KQ39" s="2">
        <v>8460</v>
      </c>
      <c r="KR39" s="2">
        <v>6682</v>
      </c>
      <c r="KT39" s="2">
        <v>15</v>
      </c>
      <c r="KU39" s="2">
        <v>14</v>
      </c>
      <c r="KV39" s="2">
        <v>13087.58</v>
      </c>
      <c r="KW39" s="2">
        <v>11206.44</v>
      </c>
      <c r="KY39" s="2">
        <v>15</v>
      </c>
      <c r="KZ39" s="2">
        <v>14</v>
      </c>
      <c r="LA39" s="2">
        <v>12520.516</v>
      </c>
      <c r="LB39" s="2">
        <v>13393.466</v>
      </c>
      <c r="LD39" s="2">
        <v>15</v>
      </c>
      <c r="LE39" s="2">
        <v>14</v>
      </c>
      <c r="LF39" s="2">
        <v>9156.93</v>
      </c>
      <c r="LG39" s="2">
        <v>7039.7839999999997</v>
      </c>
      <c r="LI39" s="2">
        <v>15</v>
      </c>
      <c r="LJ39" s="2">
        <v>14</v>
      </c>
      <c r="LK39" s="2">
        <v>11385.865</v>
      </c>
      <c r="LL39" s="2">
        <v>9688.6470000000008</v>
      </c>
      <c r="LN39" s="2">
        <v>15</v>
      </c>
      <c r="LO39" s="2">
        <v>14</v>
      </c>
      <c r="LP39" s="2">
        <v>10990</v>
      </c>
      <c r="LQ39" s="2">
        <v>10294.299999999999</v>
      </c>
      <c r="LS39" s="2">
        <v>15</v>
      </c>
      <c r="LT39" s="2">
        <v>14</v>
      </c>
      <c r="LU39" s="2">
        <v>8812.0859999999993</v>
      </c>
      <c r="LV39" s="2">
        <v>6832.3869999999997</v>
      </c>
      <c r="LX39" s="2">
        <v>15</v>
      </c>
      <c r="LY39" s="2">
        <v>14</v>
      </c>
      <c r="LZ39" s="2">
        <v>8300.6679999999997</v>
      </c>
      <c r="MA39" s="2">
        <v>8372.6880000000001</v>
      </c>
      <c r="MC39" s="2">
        <v>15</v>
      </c>
      <c r="MD39" s="2">
        <v>14</v>
      </c>
      <c r="ME39" s="2">
        <v>10362.512000000001</v>
      </c>
      <c r="MF39" s="2">
        <v>12417.924999999999</v>
      </c>
      <c r="MH39" s="2">
        <v>15</v>
      </c>
      <c r="MI39" s="2">
        <v>14</v>
      </c>
      <c r="MJ39" s="2">
        <v>7801.9449999999997</v>
      </c>
      <c r="MK39" s="2">
        <v>6186.0360000000001</v>
      </c>
      <c r="MM39" s="2">
        <v>15</v>
      </c>
      <c r="MN39" s="2">
        <v>14</v>
      </c>
      <c r="MO39" s="2">
        <v>10231.508</v>
      </c>
      <c r="MP39" s="2">
        <v>8512.7800000000007</v>
      </c>
      <c r="MR39" s="2">
        <v>15</v>
      </c>
      <c r="MS39" s="2">
        <v>14</v>
      </c>
      <c r="MT39" s="2">
        <v>10670.938</v>
      </c>
      <c r="MU39" s="2">
        <v>9850.8970000000008</v>
      </c>
      <c r="MW39" s="2">
        <v>15</v>
      </c>
      <c r="MX39" s="2">
        <v>14</v>
      </c>
      <c r="MY39" s="2">
        <v>8607.7839999999997</v>
      </c>
      <c r="MZ39" s="2">
        <v>6491.8270000000002</v>
      </c>
      <c r="NB39" s="2">
        <v>15</v>
      </c>
      <c r="NC39" s="2">
        <v>14</v>
      </c>
      <c r="ND39" s="2">
        <v>11298.438</v>
      </c>
      <c r="NE39" s="2">
        <v>10235.805</v>
      </c>
      <c r="NG39" s="2">
        <v>15</v>
      </c>
      <c r="NH39" s="2">
        <v>14</v>
      </c>
      <c r="NI39" s="2">
        <v>11470.98</v>
      </c>
      <c r="NJ39" s="2">
        <v>11141</v>
      </c>
      <c r="NL39" s="2">
        <v>15</v>
      </c>
      <c r="NM39" s="2">
        <v>14</v>
      </c>
      <c r="NN39" s="2">
        <v>8745.8919999999998</v>
      </c>
      <c r="NO39" s="2">
        <v>6799.8230000000003</v>
      </c>
      <c r="NQ39" s="2">
        <v>15</v>
      </c>
      <c r="NR39" s="2">
        <v>14</v>
      </c>
      <c r="NS39" s="2">
        <v>10375.771000000001</v>
      </c>
      <c r="NT39" s="2">
        <v>10427.362999999999</v>
      </c>
      <c r="NV39" s="2">
        <v>15</v>
      </c>
      <c r="NW39" s="2">
        <v>14</v>
      </c>
      <c r="NX39" s="2">
        <v>9648</v>
      </c>
      <c r="NY39" s="2">
        <v>9835</v>
      </c>
      <c r="OA39" s="2">
        <v>15</v>
      </c>
      <c r="OB39" s="2">
        <v>14</v>
      </c>
      <c r="OC39" s="2">
        <v>7602.375</v>
      </c>
      <c r="OD39" s="2">
        <v>6207.1750000000002</v>
      </c>
      <c r="OF39" s="2">
        <v>15</v>
      </c>
      <c r="OG39" s="2">
        <v>14</v>
      </c>
      <c r="OH39" s="2">
        <v>9592.2109999999993</v>
      </c>
      <c r="OI39" s="2">
        <v>8394.3189999999995</v>
      </c>
      <c r="OK39" s="2">
        <v>15</v>
      </c>
      <c r="OL39" s="2">
        <v>14</v>
      </c>
      <c r="OM39" s="2">
        <v>12360.653</v>
      </c>
      <c r="ON39" s="2">
        <v>10872.4</v>
      </c>
      <c r="OP39" s="2">
        <v>15</v>
      </c>
      <c r="OQ39" s="2">
        <v>14</v>
      </c>
      <c r="OR39" s="2">
        <v>8335.1820000000007</v>
      </c>
      <c r="OS39" s="2">
        <v>6547.7510000000002</v>
      </c>
      <c r="OU39" s="2">
        <v>15</v>
      </c>
      <c r="OV39" s="2">
        <v>14</v>
      </c>
      <c r="OW39" s="2">
        <v>8368.6849999999995</v>
      </c>
      <c r="OX39" s="2">
        <v>8071.8419999999996</v>
      </c>
      <c r="OZ39" s="2">
        <v>15</v>
      </c>
      <c r="PA39" s="2">
        <v>14</v>
      </c>
      <c r="PB39" s="2">
        <v>10091.789000000001</v>
      </c>
      <c r="PC39" s="2">
        <v>10291.953</v>
      </c>
      <c r="PE39" s="2">
        <v>15</v>
      </c>
      <c r="PF39" s="2">
        <v>14</v>
      </c>
      <c r="PG39" s="2">
        <v>7175.53</v>
      </c>
      <c r="PH39" s="2">
        <v>5804.9080000000004</v>
      </c>
      <c r="PJ39" s="2">
        <v>15</v>
      </c>
      <c r="PK39" s="2">
        <v>14</v>
      </c>
      <c r="PL39" s="2">
        <v>10097.485000000001</v>
      </c>
      <c r="PM39" s="2">
        <v>8642.2919999999995</v>
      </c>
      <c r="PO39" s="2">
        <v>15</v>
      </c>
      <c r="PP39" s="2">
        <v>14</v>
      </c>
      <c r="PQ39" s="2">
        <v>10728.88</v>
      </c>
      <c r="PR39" s="2">
        <v>9602.4120000000003</v>
      </c>
      <c r="PT39" s="2">
        <v>15</v>
      </c>
      <c r="PU39" s="2">
        <v>14</v>
      </c>
      <c r="PV39" s="2">
        <v>8021.4059999999999</v>
      </c>
      <c r="PW39" s="2">
        <v>6259.4570000000003</v>
      </c>
      <c r="PY39" s="2">
        <v>15</v>
      </c>
      <c r="PZ39" s="2">
        <v>14</v>
      </c>
      <c r="QA39" s="2">
        <v>9306.7209999999995</v>
      </c>
      <c r="QB39" s="2">
        <v>10472.512000000001</v>
      </c>
      <c r="QD39" s="2">
        <v>15</v>
      </c>
      <c r="QE39" s="2">
        <v>14</v>
      </c>
      <c r="QF39" s="2">
        <v>8713.7890000000007</v>
      </c>
      <c r="QG39" s="2">
        <v>9630.3080000000009</v>
      </c>
      <c r="QI39" s="2">
        <v>15</v>
      </c>
      <c r="QJ39" s="2">
        <v>14</v>
      </c>
      <c r="QK39" s="2">
        <v>6464.2169999999996</v>
      </c>
      <c r="QL39" s="2">
        <v>5379.5810000000001</v>
      </c>
      <c r="QN39" s="2">
        <v>15</v>
      </c>
      <c r="QO39" s="2">
        <v>14</v>
      </c>
      <c r="QP39" s="2">
        <v>9852.76</v>
      </c>
      <c r="QQ39" s="2">
        <v>9360.84</v>
      </c>
      <c r="QS39" s="2">
        <v>15</v>
      </c>
      <c r="QT39" s="2">
        <v>14</v>
      </c>
      <c r="QU39" s="2">
        <v>10173.56</v>
      </c>
      <c r="QV39" s="2">
        <v>11038.88</v>
      </c>
      <c r="QX39" s="2">
        <v>15</v>
      </c>
      <c r="QY39" s="2">
        <v>14</v>
      </c>
      <c r="QZ39" s="2">
        <v>7852.5219999999999</v>
      </c>
      <c r="RA39" s="2">
        <v>6183.3969999999999</v>
      </c>
    </row>
    <row r="40" spans="6:469" x14ac:dyDescent="0.2">
      <c r="F40" s="2">
        <v>16</v>
      </c>
      <c r="G40" s="2">
        <v>15</v>
      </c>
      <c r="H40" s="2">
        <v>8590.7929999999997</v>
      </c>
      <c r="I40" s="2">
        <v>6926.5309999999999</v>
      </c>
      <c r="K40" s="2">
        <v>16</v>
      </c>
      <c r="L40" s="2">
        <v>15</v>
      </c>
      <c r="M40" s="2">
        <v>6885.2020000000002</v>
      </c>
      <c r="N40" s="2">
        <v>6277.3320000000003</v>
      </c>
      <c r="P40" s="2">
        <v>16</v>
      </c>
      <c r="Q40" s="2">
        <v>15</v>
      </c>
      <c r="R40" s="2">
        <v>2472.4609999999998</v>
      </c>
      <c r="S40" s="2">
        <v>2617.2199999999998</v>
      </c>
      <c r="U40" s="2">
        <v>16</v>
      </c>
      <c r="V40" s="2">
        <v>15</v>
      </c>
      <c r="W40" s="2">
        <v>6672.92</v>
      </c>
      <c r="X40" s="2">
        <v>6644.08</v>
      </c>
      <c r="Z40" s="2">
        <v>16</v>
      </c>
      <c r="AA40" s="2">
        <v>15</v>
      </c>
      <c r="AB40" s="2">
        <v>7126.9719999999998</v>
      </c>
      <c r="AC40" s="2">
        <v>7534.5529999999999</v>
      </c>
      <c r="AE40" s="2">
        <v>16</v>
      </c>
      <c r="AF40" s="2">
        <v>15</v>
      </c>
      <c r="AG40" s="2">
        <v>2241</v>
      </c>
      <c r="AH40" s="2">
        <v>2402</v>
      </c>
      <c r="AJ40" s="2">
        <v>16</v>
      </c>
      <c r="AK40" s="2">
        <v>15</v>
      </c>
      <c r="AL40" s="2">
        <v>6409.2629999999999</v>
      </c>
      <c r="AM40" s="2">
        <v>6077.7460000000001</v>
      </c>
      <c r="AO40" s="2">
        <v>16</v>
      </c>
      <c r="AP40" s="2">
        <v>15</v>
      </c>
      <c r="AQ40" s="2">
        <v>8119.2920000000004</v>
      </c>
      <c r="AR40" s="2">
        <v>6396.991</v>
      </c>
      <c r="AT40" s="2">
        <v>16</v>
      </c>
      <c r="AU40" s="2">
        <v>15</v>
      </c>
      <c r="AV40" s="2">
        <v>2383.1260000000002</v>
      </c>
      <c r="AW40" s="2">
        <v>2857.0219999999999</v>
      </c>
      <c r="AY40" s="2">
        <v>16</v>
      </c>
      <c r="AZ40" s="2">
        <v>15</v>
      </c>
      <c r="BA40" s="2">
        <v>6500.7830000000004</v>
      </c>
      <c r="BB40" s="2">
        <v>6838.3959999999997</v>
      </c>
      <c r="BD40" s="2">
        <v>16</v>
      </c>
      <c r="BE40" s="2">
        <v>15</v>
      </c>
      <c r="BF40" s="2">
        <v>7293.2610000000004</v>
      </c>
      <c r="BG40" s="2">
        <v>6710.47</v>
      </c>
      <c r="BI40" s="2">
        <v>16</v>
      </c>
      <c r="BJ40" s="2">
        <v>15</v>
      </c>
      <c r="BK40" s="2">
        <v>2234</v>
      </c>
      <c r="BL40" s="2">
        <v>2513</v>
      </c>
      <c r="BN40" s="2">
        <v>16</v>
      </c>
      <c r="BO40" s="2">
        <v>15</v>
      </c>
      <c r="BP40" s="2">
        <v>6032.0129999999999</v>
      </c>
      <c r="BQ40" s="2">
        <v>6027.5379999999996</v>
      </c>
      <c r="BS40" s="2">
        <v>16</v>
      </c>
      <c r="BT40" s="2">
        <v>15</v>
      </c>
      <c r="BU40" s="2">
        <v>8612.0079999999998</v>
      </c>
      <c r="BV40" s="2">
        <v>7883.2420000000002</v>
      </c>
      <c r="BX40" s="2">
        <v>16</v>
      </c>
      <c r="BY40" s="2">
        <v>15</v>
      </c>
      <c r="BZ40" s="2">
        <v>2399.0540000000001</v>
      </c>
      <c r="CA40" s="2">
        <v>2809.3330000000001</v>
      </c>
      <c r="CC40" s="2">
        <v>16</v>
      </c>
      <c r="CD40" s="2">
        <v>15</v>
      </c>
      <c r="CE40" s="2">
        <v>7454.8040000000001</v>
      </c>
      <c r="CF40" s="2">
        <v>6436.7160000000003</v>
      </c>
      <c r="CH40" s="2">
        <v>16</v>
      </c>
      <c r="CI40" s="2">
        <v>15</v>
      </c>
      <c r="CJ40" s="2">
        <v>8438.0540000000001</v>
      </c>
      <c r="CK40" s="2">
        <v>7602.7079999999996</v>
      </c>
      <c r="CM40" s="2">
        <v>16</v>
      </c>
      <c r="CN40" s="2">
        <v>15</v>
      </c>
      <c r="CO40" s="2">
        <v>2438.7620000000002</v>
      </c>
      <c r="CP40" s="2">
        <v>2773.46</v>
      </c>
      <c r="CR40" s="2">
        <v>16</v>
      </c>
      <c r="CS40" s="2">
        <v>15</v>
      </c>
      <c r="CT40" s="2">
        <v>7296.558</v>
      </c>
      <c r="CU40" s="2">
        <v>6475.2439999999997</v>
      </c>
      <c r="CW40" s="2">
        <v>16</v>
      </c>
      <c r="CX40" s="2">
        <v>15</v>
      </c>
      <c r="CY40" s="2">
        <v>8156.7020000000002</v>
      </c>
      <c r="CZ40" s="2">
        <v>7642.5389999999998</v>
      </c>
      <c r="DB40" s="2">
        <v>16</v>
      </c>
      <c r="DC40" s="2">
        <v>15</v>
      </c>
      <c r="DD40" s="2">
        <v>2538.6419999999998</v>
      </c>
      <c r="DE40" s="2">
        <v>2767.7620000000002</v>
      </c>
      <c r="DG40" s="2">
        <v>16</v>
      </c>
      <c r="DH40" s="2">
        <v>15</v>
      </c>
      <c r="DI40" s="2">
        <v>6090.75</v>
      </c>
      <c r="DJ40" s="2">
        <v>6166.88</v>
      </c>
      <c r="DL40" s="2">
        <v>16</v>
      </c>
      <c r="DM40" s="2">
        <v>15</v>
      </c>
      <c r="DN40" s="2">
        <v>5376.2120000000004</v>
      </c>
      <c r="DO40" s="2">
        <v>4478.3599999999997</v>
      </c>
      <c r="DQ40" s="2">
        <v>16</v>
      </c>
      <c r="DR40" s="2">
        <v>15</v>
      </c>
      <c r="DS40" s="2">
        <v>2230.5300000000002</v>
      </c>
      <c r="DT40" s="2">
        <v>2505.2269999999999</v>
      </c>
      <c r="DV40" s="2">
        <v>16</v>
      </c>
      <c r="DW40" s="2">
        <v>15</v>
      </c>
      <c r="DX40" s="2">
        <v>5257.0770000000002</v>
      </c>
      <c r="DY40" s="2">
        <v>5431.98</v>
      </c>
      <c r="EA40" s="2">
        <v>16</v>
      </c>
      <c r="EB40" s="2">
        <v>15</v>
      </c>
      <c r="EC40" s="2">
        <v>6282.9880000000003</v>
      </c>
      <c r="ED40" s="2">
        <v>6221.0990000000002</v>
      </c>
      <c r="EF40" s="2">
        <v>16</v>
      </c>
      <c r="EG40" s="2">
        <v>15</v>
      </c>
      <c r="EH40" s="2">
        <v>2419.6170000000002</v>
      </c>
      <c r="EI40" s="2">
        <v>2777.41</v>
      </c>
      <c r="EK40" s="2">
        <v>16</v>
      </c>
      <c r="EL40" s="2">
        <v>15</v>
      </c>
      <c r="EM40" s="2">
        <v>8642.1350000000002</v>
      </c>
      <c r="EN40" s="2">
        <v>7689.25</v>
      </c>
      <c r="EP40" s="2">
        <v>16</v>
      </c>
      <c r="EQ40" s="2">
        <v>15</v>
      </c>
      <c r="ER40" s="2">
        <v>10006.674999999999</v>
      </c>
      <c r="ES40" s="2">
        <v>10452.035</v>
      </c>
      <c r="EU40" s="2">
        <v>16</v>
      </c>
      <c r="EV40" s="2">
        <v>15</v>
      </c>
      <c r="EW40" s="2">
        <v>7118.9129999999996</v>
      </c>
      <c r="EX40" s="2">
        <v>5773.8339999999998</v>
      </c>
      <c r="EZ40" s="2">
        <v>16</v>
      </c>
      <c r="FA40" s="2">
        <v>15</v>
      </c>
      <c r="FB40" s="2">
        <v>9169.5730000000003</v>
      </c>
      <c r="FC40" s="2">
        <v>8834.3880000000008</v>
      </c>
      <c r="FE40" s="2">
        <v>16</v>
      </c>
      <c r="FF40" s="2">
        <v>15</v>
      </c>
      <c r="FG40" s="2">
        <v>10121.022000000001</v>
      </c>
      <c r="FH40" s="2">
        <v>9302.7309999999998</v>
      </c>
      <c r="FJ40" s="2">
        <v>16</v>
      </c>
      <c r="FK40" s="2">
        <v>15</v>
      </c>
      <c r="FL40" s="2">
        <v>7486.3869999999997</v>
      </c>
      <c r="FM40" s="2">
        <v>6087.2749999999996</v>
      </c>
      <c r="FO40" s="2">
        <v>16</v>
      </c>
      <c r="FP40" s="2">
        <v>15</v>
      </c>
      <c r="FQ40" s="2">
        <v>11065.562</v>
      </c>
      <c r="FR40" s="2">
        <v>11272.174000000001</v>
      </c>
      <c r="FT40" s="2">
        <v>16</v>
      </c>
      <c r="FU40" s="2">
        <v>15</v>
      </c>
      <c r="FV40" s="2">
        <v>11068.804</v>
      </c>
      <c r="FW40" s="2">
        <v>10683.837</v>
      </c>
      <c r="FY40" s="2">
        <v>16</v>
      </c>
      <c r="FZ40" s="2">
        <v>15</v>
      </c>
      <c r="GA40" s="2">
        <v>7844</v>
      </c>
      <c r="GB40" s="2">
        <v>6295</v>
      </c>
      <c r="GD40" s="2">
        <v>16</v>
      </c>
      <c r="GE40" s="2">
        <v>15</v>
      </c>
      <c r="GF40" s="2">
        <v>10566.46</v>
      </c>
      <c r="GG40" s="2">
        <v>9728.1200000000008</v>
      </c>
      <c r="GI40" s="2">
        <v>16</v>
      </c>
      <c r="GJ40" s="2">
        <v>15</v>
      </c>
      <c r="GK40" s="2">
        <v>11310.56</v>
      </c>
      <c r="GL40" s="2">
        <v>11517.22</v>
      </c>
      <c r="GN40" s="2">
        <v>16</v>
      </c>
      <c r="GO40" s="2">
        <v>15</v>
      </c>
      <c r="GP40" s="2">
        <v>8167.4639999999999</v>
      </c>
      <c r="GQ40" s="2">
        <v>6545.4809999999998</v>
      </c>
      <c r="GS40" s="2">
        <v>16</v>
      </c>
      <c r="GT40" s="2">
        <v>15</v>
      </c>
      <c r="GU40" s="2">
        <v>10097.009</v>
      </c>
      <c r="GV40" s="2">
        <v>9052.4590000000007</v>
      </c>
      <c r="GX40" s="2">
        <v>16</v>
      </c>
      <c r="GY40" s="2">
        <v>15</v>
      </c>
      <c r="GZ40" s="2">
        <v>10050.183000000001</v>
      </c>
      <c r="HA40" s="2">
        <v>8724.0339999999997</v>
      </c>
      <c r="HC40" s="2">
        <v>16</v>
      </c>
      <c r="HD40" s="2">
        <v>15</v>
      </c>
      <c r="HE40" s="2">
        <v>7825.2449999999999</v>
      </c>
      <c r="HF40" s="2">
        <v>6235.5219999999999</v>
      </c>
      <c r="HH40" s="2">
        <v>16</v>
      </c>
      <c r="HI40" s="2">
        <v>15</v>
      </c>
      <c r="HJ40" s="2">
        <v>11592.22</v>
      </c>
      <c r="HK40" s="2">
        <v>10627.62</v>
      </c>
      <c r="HM40" s="2">
        <v>16</v>
      </c>
      <c r="HN40" s="2">
        <v>15</v>
      </c>
      <c r="HO40" s="2">
        <v>10681.539000000001</v>
      </c>
      <c r="HP40" s="2">
        <v>9554.7260000000006</v>
      </c>
      <c r="HR40" s="2">
        <v>16</v>
      </c>
      <c r="HS40" s="2">
        <v>15</v>
      </c>
      <c r="HT40" s="2">
        <v>8558.0720000000001</v>
      </c>
      <c r="HU40" s="2">
        <v>6777.7889999999998</v>
      </c>
      <c r="HW40" s="2">
        <v>16</v>
      </c>
      <c r="HX40" s="2">
        <v>15</v>
      </c>
      <c r="HY40" s="2">
        <v>11247.962</v>
      </c>
      <c r="HZ40" s="2">
        <v>10720.446</v>
      </c>
      <c r="IB40" s="2">
        <v>16</v>
      </c>
      <c r="IC40" s="2">
        <v>15</v>
      </c>
      <c r="ID40" s="2">
        <v>10517.768</v>
      </c>
      <c r="IE40" s="2">
        <v>9445.6350000000002</v>
      </c>
      <c r="IG40" s="2">
        <v>16</v>
      </c>
      <c r="IH40" s="2">
        <v>15</v>
      </c>
      <c r="II40" s="2">
        <v>8603.2839999999997</v>
      </c>
      <c r="IJ40" s="2">
        <v>6670.6930000000002</v>
      </c>
      <c r="IL40" s="2">
        <v>16</v>
      </c>
      <c r="IM40" s="2">
        <v>15</v>
      </c>
      <c r="IN40" s="2">
        <v>9899.8009999999995</v>
      </c>
      <c r="IO40" s="2">
        <v>8523.4719999999998</v>
      </c>
      <c r="IQ40" s="2">
        <v>16</v>
      </c>
      <c r="IR40" s="2">
        <v>15</v>
      </c>
      <c r="IS40" s="2">
        <v>11081.248</v>
      </c>
      <c r="IT40" s="2">
        <v>9208.0020000000004</v>
      </c>
      <c r="IV40" s="2">
        <v>16</v>
      </c>
      <c r="IW40" s="2">
        <v>15</v>
      </c>
      <c r="IX40" s="2">
        <v>8694.018</v>
      </c>
      <c r="IY40" s="2">
        <v>6739.098</v>
      </c>
      <c r="JA40" s="2">
        <v>16</v>
      </c>
      <c r="JB40" s="2">
        <v>15</v>
      </c>
      <c r="JC40" s="2">
        <v>11530.571</v>
      </c>
      <c r="JD40" s="2">
        <v>9572.5310000000009</v>
      </c>
      <c r="JF40" s="2">
        <v>16</v>
      </c>
      <c r="JG40" s="2">
        <v>15</v>
      </c>
      <c r="JH40" s="2">
        <v>11876.117</v>
      </c>
      <c r="JI40" s="2">
        <v>10910.852999999999</v>
      </c>
      <c r="JK40" s="2">
        <v>16</v>
      </c>
      <c r="JL40" s="2">
        <v>15</v>
      </c>
      <c r="JM40" s="2">
        <v>8924.5720000000001</v>
      </c>
      <c r="JN40" s="2">
        <v>6976.1840000000002</v>
      </c>
      <c r="JP40" s="2">
        <v>16</v>
      </c>
      <c r="JQ40" s="2">
        <v>15</v>
      </c>
      <c r="JR40" s="2">
        <v>10957.27</v>
      </c>
      <c r="JS40" s="2">
        <v>11892.800999999999</v>
      </c>
      <c r="JU40" s="2">
        <v>16</v>
      </c>
      <c r="JV40" s="2">
        <v>15</v>
      </c>
      <c r="JW40" s="2">
        <v>9550.2209999999995</v>
      </c>
      <c r="JX40" s="2">
        <v>8350.634</v>
      </c>
      <c r="JZ40" s="2">
        <v>16</v>
      </c>
      <c r="KA40" s="2">
        <v>15</v>
      </c>
      <c r="KB40" s="2">
        <v>7116.9520000000002</v>
      </c>
      <c r="KC40" s="2">
        <v>5664.6890000000003</v>
      </c>
      <c r="KE40" s="2">
        <v>16</v>
      </c>
      <c r="KF40" s="2">
        <v>15</v>
      </c>
      <c r="KG40" s="2">
        <v>11001.76</v>
      </c>
      <c r="KH40" s="2">
        <v>11949.84</v>
      </c>
      <c r="KJ40" s="2">
        <v>16</v>
      </c>
      <c r="KK40" s="2">
        <v>15</v>
      </c>
      <c r="KL40" s="2">
        <v>10031.64</v>
      </c>
      <c r="KM40" s="2">
        <v>8625.7960000000003</v>
      </c>
      <c r="KO40" s="2">
        <v>16</v>
      </c>
      <c r="KP40" s="2">
        <v>15</v>
      </c>
      <c r="KQ40" s="2">
        <v>8507</v>
      </c>
      <c r="KR40" s="2">
        <v>6499</v>
      </c>
      <c r="KT40" s="2">
        <v>16</v>
      </c>
      <c r="KU40" s="2">
        <v>15</v>
      </c>
      <c r="KV40" s="2">
        <v>12692.16</v>
      </c>
      <c r="KW40" s="2">
        <v>10993.64</v>
      </c>
      <c r="KY40" s="2">
        <v>16</v>
      </c>
      <c r="KZ40" s="2">
        <v>15</v>
      </c>
      <c r="LA40" s="2">
        <v>11416.716</v>
      </c>
      <c r="LB40" s="2">
        <v>12445.705</v>
      </c>
      <c r="LD40" s="2">
        <v>16</v>
      </c>
      <c r="LE40" s="2">
        <v>15</v>
      </c>
      <c r="LF40" s="2">
        <v>9101.4419999999991</v>
      </c>
      <c r="LG40" s="2">
        <v>6997.5559999999996</v>
      </c>
      <c r="LI40" s="2">
        <v>16</v>
      </c>
      <c r="LJ40" s="2">
        <v>15</v>
      </c>
      <c r="LK40" s="2">
        <v>11413.245000000001</v>
      </c>
      <c r="LL40" s="2">
        <v>9823.4789999999994</v>
      </c>
      <c r="LN40" s="2">
        <v>16</v>
      </c>
      <c r="LO40" s="2">
        <v>15</v>
      </c>
      <c r="LP40" s="2">
        <v>10810.468000000001</v>
      </c>
      <c r="LQ40" s="2">
        <v>9935.58</v>
      </c>
      <c r="LS40" s="2">
        <v>16</v>
      </c>
      <c r="LT40" s="2">
        <v>15</v>
      </c>
      <c r="LU40" s="2">
        <v>8892.9290000000001</v>
      </c>
      <c r="LV40" s="2">
        <v>6784.9539999999997</v>
      </c>
      <c r="LX40" s="2">
        <v>16</v>
      </c>
      <c r="LY40" s="2">
        <v>15</v>
      </c>
      <c r="LZ40" s="2">
        <v>8474.4069999999992</v>
      </c>
      <c r="MA40" s="2">
        <v>8504.9770000000008</v>
      </c>
      <c r="MC40" s="2">
        <v>16</v>
      </c>
      <c r="MD40" s="2">
        <v>15</v>
      </c>
      <c r="ME40" s="2">
        <v>10463.67</v>
      </c>
      <c r="MF40" s="2">
        <v>13185.61</v>
      </c>
      <c r="MH40" s="2">
        <v>16</v>
      </c>
      <c r="MI40" s="2">
        <v>15</v>
      </c>
      <c r="MJ40" s="2">
        <v>7877.4279999999999</v>
      </c>
      <c r="MK40" s="2">
        <v>6339.13</v>
      </c>
      <c r="MM40" s="2">
        <v>16</v>
      </c>
      <c r="MN40" s="2">
        <v>15</v>
      </c>
      <c r="MO40" s="2">
        <v>10357.219999999999</v>
      </c>
      <c r="MP40" s="2">
        <v>8697.6790000000001</v>
      </c>
      <c r="MR40" s="2">
        <v>16</v>
      </c>
      <c r="MS40" s="2">
        <v>15</v>
      </c>
      <c r="MT40" s="2">
        <v>10906</v>
      </c>
      <c r="MU40" s="2">
        <v>9636</v>
      </c>
      <c r="MW40" s="2">
        <v>16</v>
      </c>
      <c r="MX40" s="2">
        <v>15</v>
      </c>
      <c r="MY40" s="2">
        <v>8697.5849999999991</v>
      </c>
      <c r="MZ40" s="2">
        <v>6611.4170000000004</v>
      </c>
      <c r="NB40" s="2">
        <v>16</v>
      </c>
      <c r="NC40" s="2">
        <v>15</v>
      </c>
      <c r="ND40" s="2">
        <v>11230.718000000001</v>
      </c>
      <c r="NE40" s="2">
        <v>10610.63</v>
      </c>
      <c r="NG40" s="2">
        <v>16</v>
      </c>
      <c r="NH40" s="2">
        <v>15</v>
      </c>
      <c r="NI40" s="2">
        <v>11073.572</v>
      </c>
      <c r="NJ40" s="2">
        <v>10885.199000000001</v>
      </c>
      <c r="NL40" s="2">
        <v>16</v>
      </c>
      <c r="NM40" s="2">
        <v>15</v>
      </c>
      <c r="NN40" s="2">
        <v>8675.68</v>
      </c>
      <c r="NO40" s="2">
        <v>6767.7749999999996</v>
      </c>
      <c r="NQ40" s="2">
        <v>16</v>
      </c>
      <c r="NR40" s="2">
        <v>15</v>
      </c>
      <c r="NS40" s="2">
        <v>10091.239</v>
      </c>
      <c r="NT40" s="2">
        <v>10026.627</v>
      </c>
      <c r="NV40" s="2">
        <v>16</v>
      </c>
      <c r="NW40" s="2">
        <v>15</v>
      </c>
      <c r="NX40" s="2">
        <v>9470</v>
      </c>
      <c r="NY40" s="2">
        <v>10133</v>
      </c>
      <c r="OA40" s="2">
        <v>16</v>
      </c>
      <c r="OB40" s="2">
        <v>15</v>
      </c>
      <c r="OC40" s="2">
        <v>7846.4880000000003</v>
      </c>
      <c r="OD40" s="2">
        <v>6363.7309999999998</v>
      </c>
      <c r="OF40" s="2">
        <v>16</v>
      </c>
      <c r="OG40" s="2">
        <v>15</v>
      </c>
      <c r="OH40" s="2">
        <v>9483.1219999999994</v>
      </c>
      <c r="OI40" s="2">
        <v>8522.4570000000003</v>
      </c>
      <c r="OK40" s="2">
        <v>16</v>
      </c>
      <c r="OL40" s="2">
        <v>15</v>
      </c>
      <c r="OM40" s="2">
        <v>12188.4</v>
      </c>
      <c r="ON40" s="2">
        <v>12029</v>
      </c>
      <c r="OP40" s="2">
        <v>16</v>
      </c>
      <c r="OQ40" s="2">
        <v>15</v>
      </c>
      <c r="OR40" s="2">
        <v>8518.44</v>
      </c>
      <c r="OS40" s="2">
        <v>6559.7820000000002</v>
      </c>
      <c r="OU40" s="2">
        <v>16</v>
      </c>
      <c r="OV40" s="2">
        <v>15</v>
      </c>
      <c r="OW40" s="2">
        <v>8669.9680000000008</v>
      </c>
      <c r="OX40" s="2">
        <v>8627.0689999999995</v>
      </c>
      <c r="OZ40" s="2">
        <v>16</v>
      </c>
      <c r="PA40" s="2">
        <v>15</v>
      </c>
      <c r="PB40" s="2">
        <v>9820.1759999999995</v>
      </c>
      <c r="PC40" s="2">
        <v>9567.9140000000007</v>
      </c>
      <c r="PE40" s="2">
        <v>16</v>
      </c>
      <c r="PF40" s="2">
        <v>15</v>
      </c>
      <c r="PG40" s="2">
        <v>7155.9759999999997</v>
      </c>
      <c r="PH40" s="2">
        <v>5870.3990000000003</v>
      </c>
      <c r="PJ40" s="2">
        <v>16</v>
      </c>
      <c r="PK40" s="2">
        <v>15</v>
      </c>
      <c r="PL40" s="2">
        <v>10822.416999999999</v>
      </c>
      <c r="PM40" s="2">
        <v>9453.8559999999998</v>
      </c>
      <c r="PO40" s="2">
        <v>16</v>
      </c>
      <c r="PP40" s="2">
        <v>15</v>
      </c>
      <c r="PQ40" s="2">
        <v>10647.241</v>
      </c>
      <c r="PR40" s="2">
        <v>9491.848</v>
      </c>
      <c r="PT40" s="2">
        <v>16</v>
      </c>
      <c r="PU40" s="2">
        <v>15</v>
      </c>
      <c r="PV40" s="2">
        <v>8156.3869999999997</v>
      </c>
      <c r="PW40" s="2">
        <v>6201.4319999999998</v>
      </c>
      <c r="PY40" s="2">
        <v>16</v>
      </c>
      <c r="PZ40" s="2">
        <v>15</v>
      </c>
      <c r="QA40" s="2">
        <v>9307.74</v>
      </c>
      <c r="QB40" s="2">
        <v>10595.71</v>
      </c>
      <c r="QD40" s="2">
        <v>16</v>
      </c>
      <c r="QE40" s="2">
        <v>15</v>
      </c>
      <c r="QF40" s="2">
        <v>8912.5310000000009</v>
      </c>
      <c r="QG40" s="2">
        <v>10061.951999999999</v>
      </c>
      <c r="QI40" s="2">
        <v>16</v>
      </c>
      <c r="QJ40" s="2">
        <v>15</v>
      </c>
      <c r="QK40" s="2">
        <v>6432.0540000000001</v>
      </c>
      <c r="QL40" s="2">
        <v>5354.6080000000002</v>
      </c>
      <c r="QN40" s="2">
        <v>16</v>
      </c>
      <c r="QO40" s="2">
        <v>15</v>
      </c>
      <c r="QP40" s="2">
        <v>9930.1319999999996</v>
      </c>
      <c r="QQ40" s="2">
        <v>9844.1029999999992</v>
      </c>
      <c r="QS40" s="2">
        <v>16</v>
      </c>
      <c r="QT40" s="2">
        <v>15</v>
      </c>
      <c r="QU40" s="2">
        <v>10153.36</v>
      </c>
      <c r="QV40" s="2">
        <v>11065.92</v>
      </c>
      <c r="QX40" s="2">
        <v>16</v>
      </c>
      <c r="QY40" s="2">
        <v>15</v>
      </c>
      <c r="QZ40" s="2">
        <v>7806.6059999999998</v>
      </c>
      <c r="RA40" s="2">
        <v>6208.6670000000004</v>
      </c>
    </row>
    <row r="41" spans="6:469" x14ac:dyDescent="0.2">
      <c r="F41" s="2">
        <v>17</v>
      </c>
      <c r="G41" s="2">
        <v>16</v>
      </c>
      <c r="H41" s="2">
        <v>8440.4220000000005</v>
      </c>
      <c r="I41" s="2">
        <v>6941.1139999999996</v>
      </c>
      <c r="K41" s="2">
        <v>17</v>
      </c>
      <c r="L41" s="2">
        <v>16</v>
      </c>
      <c r="M41" s="2">
        <v>6897.3280000000004</v>
      </c>
      <c r="N41" s="2">
        <v>6207.0590000000002</v>
      </c>
      <c r="P41" s="2">
        <v>17</v>
      </c>
      <c r="Q41" s="2">
        <v>16</v>
      </c>
      <c r="R41" s="2">
        <v>2362.5039999999999</v>
      </c>
      <c r="S41" s="2">
        <v>2691.569</v>
      </c>
      <c r="U41" s="2">
        <v>17</v>
      </c>
      <c r="V41" s="2">
        <v>16</v>
      </c>
      <c r="W41" s="2">
        <v>6596.37</v>
      </c>
      <c r="X41" s="2">
        <v>5696.94</v>
      </c>
      <c r="Z41" s="2">
        <v>17</v>
      </c>
      <c r="AA41" s="2">
        <v>16</v>
      </c>
      <c r="AB41" s="2">
        <v>6714.3829999999998</v>
      </c>
      <c r="AC41" s="2">
        <v>7332.1719999999996</v>
      </c>
      <c r="AE41" s="2">
        <v>17</v>
      </c>
      <c r="AF41" s="2">
        <v>16</v>
      </c>
      <c r="AG41" s="2">
        <v>2206</v>
      </c>
      <c r="AH41" s="2">
        <v>2374</v>
      </c>
      <c r="AJ41" s="2">
        <v>17</v>
      </c>
      <c r="AK41" s="2">
        <v>16</v>
      </c>
      <c r="AL41" s="2">
        <v>6939.1880000000001</v>
      </c>
      <c r="AM41" s="2">
        <v>6529.625</v>
      </c>
      <c r="AO41" s="2">
        <v>17</v>
      </c>
      <c r="AP41" s="2">
        <v>16</v>
      </c>
      <c r="AQ41" s="2">
        <v>8266.2000000000007</v>
      </c>
      <c r="AR41" s="2">
        <v>7252.4</v>
      </c>
      <c r="AT41" s="2">
        <v>17</v>
      </c>
      <c r="AU41" s="2">
        <v>16</v>
      </c>
      <c r="AV41" s="2">
        <v>2419.2220000000002</v>
      </c>
      <c r="AW41" s="2">
        <v>2606.4949999999999</v>
      </c>
      <c r="AY41" s="2">
        <v>17</v>
      </c>
      <c r="AZ41" s="2">
        <v>16</v>
      </c>
      <c r="BA41" s="2">
        <v>6207.34</v>
      </c>
      <c r="BB41" s="2">
        <v>5985.75</v>
      </c>
      <c r="BD41" s="2">
        <v>17</v>
      </c>
      <c r="BE41" s="2">
        <v>16</v>
      </c>
      <c r="BF41" s="2">
        <v>8027.6459999999997</v>
      </c>
      <c r="BG41" s="2">
        <v>7525.4350000000004</v>
      </c>
      <c r="BI41" s="2">
        <v>17</v>
      </c>
      <c r="BJ41" s="2">
        <v>16</v>
      </c>
      <c r="BK41" s="2">
        <v>2268</v>
      </c>
      <c r="BL41" s="2">
        <v>2601</v>
      </c>
      <c r="BN41" s="2">
        <v>17</v>
      </c>
      <c r="BO41" s="2">
        <v>16</v>
      </c>
      <c r="BP41" s="2">
        <v>6293.1620000000003</v>
      </c>
      <c r="BQ41" s="2">
        <v>6063.6220000000003</v>
      </c>
      <c r="BS41" s="2">
        <v>17</v>
      </c>
      <c r="BT41" s="2">
        <v>16</v>
      </c>
      <c r="BU41" s="2">
        <v>8465.7540000000008</v>
      </c>
      <c r="BV41" s="2">
        <v>7798.0540000000001</v>
      </c>
      <c r="BX41" s="2">
        <v>17</v>
      </c>
      <c r="BY41" s="2">
        <v>16</v>
      </c>
      <c r="BZ41" s="2">
        <v>2456.0889999999999</v>
      </c>
      <c r="CA41" s="2">
        <v>2841.3760000000002</v>
      </c>
      <c r="CC41" s="2">
        <v>17</v>
      </c>
      <c r="CD41" s="2">
        <v>16</v>
      </c>
      <c r="CE41" s="2">
        <v>8276.3490000000002</v>
      </c>
      <c r="CF41" s="2">
        <v>7556.0389999999998</v>
      </c>
      <c r="CH41" s="2">
        <v>17</v>
      </c>
      <c r="CI41" s="2">
        <v>16</v>
      </c>
      <c r="CJ41" s="2">
        <v>8418.5849999999991</v>
      </c>
      <c r="CK41" s="2">
        <v>7241.902</v>
      </c>
      <c r="CM41" s="2">
        <v>17</v>
      </c>
      <c r="CN41" s="2">
        <v>16</v>
      </c>
      <c r="CO41" s="2">
        <v>2495.27</v>
      </c>
      <c r="CP41" s="2">
        <v>2848.0010000000002</v>
      </c>
      <c r="CR41" s="2">
        <v>17</v>
      </c>
      <c r="CS41" s="2">
        <v>16</v>
      </c>
      <c r="CT41" s="2">
        <v>6886.4669999999996</v>
      </c>
      <c r="CU41" s="2">
        <v>5657.7979999999998</v>
      </c>
      <c r="CW41" s="2">
        <v>17</v>
      </c>
      <c r="CX41" s="2">
        <v>16</v>
      </c>
      <c r="CY41" s="2">
        <v>7692.5249999999996</v>
      </c>
      <c r="CZ41" s="2">
        <v>7151.5280000000002</v>
      </c>
      <c r="DB41" s="2">
        <v>17</v>
      </c>
      <c r="DC41" s="2">
        <v>16</v>
      </c>
      <c r="DD41" s="2">
        <v>2496.5070000000001</v>
      </c>
      <c r="DE41" s="2">
        <v>2834.7539999999999</v>
      </c>
      <c r="DG41" s="2">
        <v>17</v>
      </c>
      <c r="DH41" s="2">
        <v>16</v>
      </c>
      <c r="DI41" s="2">
        <v>5763</v>
      </c>
      <c r="DJ41" s="2">
        <v>5888.44</v>
      </c>
      <c r="DL41" s="2">
        <v>17</v>
      </c>
      <c r="DM41" s="2">
        <v>16</v>
      </c>
      <c r="DN41" s="2">
        <v>5307.8689999999997</v>
      </c>
      <c r="DO41" s="2">
        <v>4494.875</v>
      </c>
      <c r="DQ41" s="2">
        <v>17</v>
      </c>
      <c r="DR41" s="2">
        <v>16</v>
      </c>
      <c r="DS41" s="2">
        <v>2250.14</v>
      </c>
      <c r="DT41" s="2">
        <v>2537.357</v>
      </c>
      <c r="DV41" s="2">
        <v>17</v>
      </c>
      <c r="DW41" s="2">
        <v>16</v>
      </c>
      <c r="DX41" s="2">
        <v>5790.4589999999998</v>
      </c>
      <c r="DY41" s="2">
        <v>6418.0330000000004</v>
      </c>
      <c r="EA41" s="2">
        <v>17</v>
      </c>
      <c r="EB41" s="2">
        <v>16</v>
      </c>
      <c r="EC41" s="2">
        <v>6701.607</v>
      </c>
      <c r="ED41" s="2">
        <v>6526.1440000000002</v>
      </c>
      <c r="EF41" s="2">
        <v>17</v>
      </c>
      <c r="EG41" s="2">
        <v>16</v>
      </c>
      <c r="EH41" s="2">
        <v>2411.3580000000002</v>
      </c>
      <c r="EI41" s="2">
        <v>2658.6840000000002</v>
      </c>
      <c r="EK41" s="2">
        <v>17</v>
      </c>
      <c r="EL41" s="2">
        <v>16</v>
      </c>
      <c r="EM41" s="2">
        <v>8548.9639999999999</v>
      </c>
      <c r="EN41" s="2">
        <v>8171.1210000000001</v>
      </c>
      <c r="EP41" s="2">
        <v>17</v>
      </c>
      <c r="EQ41" s="2">
        <v>16</v>
      </c>
      <c r="ER41" s="2">
        <v>9634.1540000000005</v>
      </c>
      <c r="ES41" s="2">
        <v>10235.800999999999</v>
      </c>
      <c r="EU41" s="2">
        <v>17</v>
      </c>
      <c r="EV41" s="2">
        <v>16</v>
      </c>
      <c r="EW41" s="2">
        <v>7070.268</v>
      </c>
      <c r="EX41" s="2">
        <v>5869.0280000000002</v>
      </c>
      <c r="EZ41" s="2">
        <v>17</v>
      </c>
      <c r="FA41" s="2">
        <v>16</v>
      </c>
      <c r="FB41" s="2">
        <v>9047.8439999999991</v>
      </c>
      <c r="FC41" s="2">
        <v>8712.0519999999997</v>
      </c>
      <c r="FE41" s="2">
        <v>17</v>
      </c>
      <c r="FF41" s="2">
        <v>16</v>
      </c>
      <c r="FG41" s="2">
        <v>9899.84</v>
      </c>
      <c r="FH41" s="2">
        <v>9284.27</v>
      </c>
      <c r="FJ41" s="2">
        <v>17</v>
      </c>
      <c r="FK41" s="2">
        <v>16</v>
      </c>
      <c r="FL41" s="2">
        <v>7502.9849999999997</v>
      </c>
      <c r="FM41" s="2">
        <v>5992.732</v>
      </c>
      <c r="FO41" s="2">
        <v>17</v>
      </c>
      <c r="FP41" s="2">
        <v>16</v>
      </c>
      <c r="FQ41" s="2">
        <v>11334.678</v>
      </c>
      <c r="FR41" s="2">
        <v>10396.388999999999</v>
      </c>
      <c r="FT41" s="2">
        <v>17</v>
      </c>
      <c r="FU41" s="2">
        <v>16</v>
      </c>
      <c r="FV41" s="2">
        <v>10811.825999999999</v>
      </c>
      <c r="FW41" s="2">
        <v>10749.786</v>
      </c>
      <c r="FY41" s="2">
        <v>17</v>
      </c>
      <c r="FZ41" s="2">
        <v>16</v>
      </c>
      <c r="GA41" s="2">
        <v>7926</v>
      </c>
      <c r="GB41" s="2">
        <v>6195</v>
      </c>
      <c r="GD41" s="2">
        <v>17</v>
      </c>
      <c r="GE41" s="2">
        <v>16</v>
      </c>
      <c r="GF41" s="2">
        <v>10212.32</v>
      </c>
      <c r="GG41" s="2">
        <v>10079.94</v>
      </c>
      <c r="GI41" s="2">
        <v>17</v>
      </c>
      <c r="GJ41" s="2">
        <v>16</v>
      </c>
      <c r="GK41" s="2">
        <v>10894.523999999999</v>
      </c>
      <c r="GL41" s="2">
        <v>10719.472</v>
      </c>
      <c r="GN41" s="2">
        <v>17</v>
      </c>
      <c r="GO41" s="2">
        <v>16</v>
      </c>
      <c r="GP41" s="2">
        <v>8149.54</v>
      </c>
      <c r="GQ41" s="2">
        <v>6546.7960000000003</v>
      </c>
      <c r="GS41" s="2">
        <v>17</v>
      </c>
      <c r="GT41" s="2">
        <v>16</v>
      </c>
      <c r="GU41" s="2">
        <v>9777.8809999999994</v>
      </c>
      <c r="GV41" s="2">
        <v>9274.32</v>
      </c>
      <c r="GX41" s="2">
        <v>17</v>
      </c>
      <c r="GY41" s="2">
        <v>16</v>
      </c>
      <c r="GZ41" s="2">
        <v>9714.0689999999995</v>
      </c>
      <c r="HA41" s="2">
        <v>9024.3719999999994</v>
      </c>
      <c r="HC41" s="2">
        <v>17</v>
      </c>
      <c r="HD41" s="2">
        <v>16</v>
      </c>
      <c r="HE41" s="2">
        <v>7847.1130000000003</v>
      </c>
      <c r="HF41" s="2">
        <v>6301.7979999999998</v>
      </c>
      <c r="HH41" s="2">
        <v>17</v>
      </c>
      <c r="HI41" s="2">
        <v>16</v>
      </c>
      <c r="HJ41" s="2">
        <v>11155.78</v>
      </c>
      <c r="HK41" s="2">
        <v>11133.25</v>
      </c>
      <c r="HM41" s="2">
        <v>17</v>
      </c>
      <c r="HN41" s="2">
        <v>16</v>
      </c>
      <c r="HO41" s="2">
        <v>10524.038</v>
      </c>
      <c r="HP41" s="2">
        <v>9254.4959999999992</v>
      </c>
      <c r="HR41" s="2">
        <v>17</v>
      </c>
      <c r="HS41" s="2">
        <v>16</v>
      </c>
      <c r="HT41" s="2">
        <v>8310.15</v>
      </c>
      <c r="HU41" s="2">
        <v>6515.4470000000001</v>
      </c>
      <c r="HW41" s="2">
        <v>17</v>
      </c>
      <c r="HX41" s="2">
        <v>16</v>
      </c>
      <c r="HY41" s="2">
        <v>10537.856</v>
      </c>
      <c r="HZ41" s="2">
        <v>10054.476000000001</v>
      </c>
      <c r="IB41" s="2">
        <v>17</v>
      </c>
      <c r="IC41" s="2">
        <v>16</v>
      </c>
      <c r="ID41" s="2">
        <v>10548.834000000001</v>
      </c>
      <c r="IE41" s="2">
        <v>9691.4240000000009</v>
      </c>
      <c r="IG41" s="2">
        <v>17</v>
      </c>
      <c r="IH41" s="2">
        <v>16</v>
      </c>
      <c r="II41" s="2">
        <v>8782.5040000000008</v>
      </c>
      <c r="IJ41" s="2">
        <v>6950.1369999999997</v>
      </c>
      <c r="IL41" s="2">
        <v>17</v>
      </c>
      <c r="IM41" s="2">
        <v>16</v>
      </c>
      <c r="IN41" s="2">
        <v>9562.5540000000001</v>
      </c>
      <c r="IO41" s="2">
        <v>8561.2919999999995</v>
      </c>
      <c r="IQ41" s="2">
        <v>17</v>
      </c>
      <c r="IR41" s="2">
        <v>16</v>
      </c>
      <c r="IS41" s="2">
        <v>11125.14</v>
      </c>
      <c r="IT41" s="2">
        <v>9291.6679999999997</v>
      </c>
      <c r="IV41" s="2">
        <v>17</v>
      </c>
      <c r="IW41" s="2">
        <v>16</v>
      </c>
      <c r="IX41" s="2">
        <v>9008.3379999999997</v>
      </c>
      <c r="IY41" s="2">
        <v>6811.1239999999998</v>
      </c>
      <c r="JA41" s="2">
        <v>17</v>
      </c>
      <c r="JB41" s="2">
        <v>16</v>
      </c>
      <c r="JC41" s="2">
        <v>11120.638999999999</v>
      </c>
      <c r="JD41" s="2">
        <v>9395.9689999999991</v>
      </c>
      <c r="JF41" s="2">
        <v>17</v>
      </c>
      <c r="JG41" s="2">
        <v>16</v>
      </c>
      <c r="JH41" s="2">
        <v>11978.014999999999</v>
      </c>
      <c r="JI41" s="2">
        <v>11323.858</v>
      </c>
      <c r="JK41" s="2">
        <v>17</v>
      </c>
      <c r="JL41" s="2">
        <v>16</v>
      </c>
      <c r="JM41" s="2">
        <v>8803.6740000000009</v>
      </c>
      <c r="JN41" s="2">
        <v>6967.259</v>
      </c>
      <c r="JP41" s="2">
        <v>17</v>
      </c>
      <c r="JQ41" s="2">
        <v>16</v>
      </c>
      <c r="JR41" s="2">
        <v>11476.106</v>
      </c>
      <c r="JS41" s="2">
        <v>11707.54</v>
      </c>
      <c r="JU41" s="2">
        <v>17</v>
      </c>
      <c r="JV41" s="2">
        <v>16</v>
      </c>
      <c r="JW41" s="2">
        <v>9608.81</v>
      </c>
      <c r="JX41" s="2">
        <v>9140.81</v>
      </c>
      <c r="JZ41" s="2">
        <v>17</v>
      </c>
      <c r="KA41" s="2">
        <v>16</v>
      </c>
      <c r="KB41" s="2">
        <v>6971.75</v>
      </c>
      <c r="KC41" s="2">
        <v>5725.0420000000004</v>
      </c>
      <c r="KE41" s="2">
        <v>17</v>
      </c>
      <c r="KF41" s="2">
        <v>16</v>
      </c>
      <c r="KG41" s="2">
        <v>11161.96</v>
      </c>
      <c r="KH41" s="2">
        <v>11291.18</v>
      </c>
      <c r="KJ41" s="2">
        <v>17</v>
      </c>
      <c r="KK41" s="2">
        <v>16</v>
      </c>
      <c r="KL41" s="2">
        <v>9588.6830000000009</v>
      </c>
      <c r="KM41" s="2">
        <v>9208.6260000000002</v>
      </c>
      <c r="KO41" s="2">
        <v>17</v>
      </c>
      <c r="KP41" s="2">
        <v>16</v>
      </c>
      <c r="KQ41" s="2">
        <v>8628</v>
      </c>
      <c r="KR41" s="2">
        <v>6354</v>
      </c>
      <c r="KT41" s="2">
        <v>17</v>
      </c>
      <c r="KU41" s="2">
        <v>16</v>
      </c>
      <c r="KV41" s="2">
        <v>12131.700999999999</v>
      </c>
      <c r="KW41" s="2">
        <v>11296.782999999999</v>
      </c>
      <c r="KY41" s="2">
        <v>17</v>
      </c>
      <c r="KZ41" s="2">
        <v>16</v>
      </c>
      <c r="LA41" s="2">
        <v>11660.6</v>
      </c>
      <c r="LB41" s="2">
        <v>12565.08</v>
      </c>
      <c r="LD41" s="2">
        <v>17</v>
      </c>
      <c r="LE41" s="2">
        <v>16</v>
      </c>
      <c r="LF41" s="2">
        <v>9254.41</v>
      </c>
      <c r="LG41" s="2">
        <v>6897.2780000000002</v>
      </c>
      <c r="LI41" s="2">
        <v>17</v>
      </c>
      <c r="LJ41" s="2">
        <v>16</v>
      </c>
      <c r="LK41" s="2">
        <v>11343.919</v>
      </c>
      <c r="LL41" s="2">
        <v>9535.2669999999998</v>
      </c>
      <c r="LN41" s="2">
        <v>17</v>
      </c>
      <c r="LO41" s="2">
        <v>16</v>
      </c>
      <c r="LP41" s="2">
        <v>10695.273999999999</v>
      </c>
      <c r="LQ41" s="2">
        <v>9377.7379999999994</v>
      </c>
      <c r="LS41" s="2">
        <v>17</v>
      </c>
      <c r="LT41" s="2">
        <v>16</v>
      </c>
      <c r="LU41" s="2">
        <v>8910.2939999999999</v>
      </c>
      <c r="LV41" s="2">
        <v>6705.2839999999997</v>
      </c>
      <c r="LX41" s="2">
        <v>17</v>
      </c>
      <c r="LY41" s="2">
        <v>16</v>
      </c>
      <c r="LZ41" s="2">
        <v>9285.1479999999992</v>
      </c>
      <c r="MA41" s="2">
        <v>8872.4869999999992</v>
      </c>
      <c r="MC41" s="2">
        <v>17</v>
      </c>
      <c r="MD41" s="2">
        <v>16</v>
      </c>
      <c r="ME41" s="2">
        <v>11063.93</v>
      </c>
      <c r="MF41" s="2">
        <v>13277.54</v>
      </c>
      <c r="MH41" s="2">
        <v>17</v>
      </c>
      <c r="MI41" s="2">
        <v>16</v>
      </c>
      <c r="MJ41" s="2">
        <v>7980.6930000000002</v>
      </c>
      <c r="MK41" s="2">
        <v>6332.415</v>
      </c>
      <c r="MM41" s="2">
        <v>17</v>
      </c>
      <c r="MN41" s="2">
        <v>16</v>
      </c>
      <c r="MO41" s="2">
        <v>10438.089</v>
      </c>
      <c r="MP41" s="2">
        <v>8620.1110000000008</v>
      </c>
      <c r="MR41" s="2">
        <v>17</v>
      </c>
      <c r="MS41" s="2">
        <v>16</v>
      </c>
      <c r="MT41" s="2">
        <v>11536</v>
      </c>
      <c r="MU41" s="2">
        <v>9862</v>
      </c>
      <c r="MW41" s="2">
        <v>17</v>
      </c>
      <c r="MX41" s="2">
        <v>16</v>
      </c>
      <c r="MY41" s="2">
        <v>8721.6409999999996</v>
      </c>
      <c r="MZ41" s="2">
        <v>6656.9459999999999</v>
      </c>
      <c r="NB41" s="2">
        <v>17</v>
      </c>
      <c r="NC41" s="2">
        <v>16</v>
      </c>
      <c r="ND41" s="2">
        <v>11432.877</v>
      </c>
      <c r="NE41" s="2">
        <v>10571.957</v>
      </c>
      <c r="NG41" s="2">
        <v>17</v>
      </c>
      <c r="NH41" s="2">
        <v>16</v>
      </c>
      <c r="NI41" s="2">
        <v>11590.763999999999</v>
      </c>
      <c r="NJ41" s="2">
        <v>11477.597</v>
      </c>
      <c r="NL41" s="2">
        <v>17</v>
      </c>
      <c r="NM41" s="2">
        <v>16</v>
      </c>
      <c r="NN41" s="2">
        <v>8662.5360000000001</v>
      </c>
      <c r="NO41" s="2">
        <v>6706.0630000000001</v>
      </c>
      <c r="NQ41" s="2">
        <v>17</v>
      </c>
      <c r="NR41" s="2">
        <v>16</v>
      </c>
      <c r="NS41" s="2">
        <v>10193.307000000001</v>
      </c>
      <c r="NT41" s="2">
        <v>9665.1389999999992</v>
      </c>
      <c r="NV41" s="2">
        <v>17</v>
      </c>
      <c r="NW41" s="2">
        <v>16</v>
      </c>
      <c r="NX41" s="2">
        <v>10491.578</v>
      </c>
      <c r="NY41" s="2">
        <v>11386.22</v>
      </c>
      <c r="OA41" s="2">
        <v>17</v>
      </c>
      <c r="OB41" s="2">
        <v>16</v>
      </c>
      <c r="OC41" s="2">
        <v>7850.8450000000003</v>
      </c>
      <c r="OD41" s="2">
        <v>6265.4809999999998</v>
      </c>
      <c r="OF41" s="2">
        <v>17</v>
      </c>
      <c r="OG41" s="2">
        <v>16</v>
      </c>
      <c r="OH41" s="2">
        <v>9778.616</v>
      </c>
      <c r="OI41" s="2">
        <v>8797.3590000000004</v>
      </c>
      <c r="OK41" s="2">
        <v>17</v>
      </c>
      <c r="OL41" s="2">
        <v>16</v>
      </c>
      <c r="OM41" s="2">
        <v>11778</v>
      </c>
      <c r="ON41" s="2">
        <v>12186.6</v>
      </c>
      <c r="OP41" s="2">
        <v>17</v>
      </c>
      <c r="OQ41" s="2">
        <v>16</v>
      </c>
      <c r="OR41" s="2">
        <v>8399.4449999999997</v>
      </c>
      <c r="OS41" s="2">
        <v>6629.9409999999998</v>
      </c>
      <c r="OU41" s="2">
        <v>17</v>
      </c>
      <c r="OV41" s="2">
        <v>16</v>
      </c>
      <c r="OW41" s="2">
        <v>8851.8060000000005</v>
      </c>
      <c r="OX41" s="2">
        <v>9174.2129999999997</v>
      </c>
      <c r="OZ41" s="2">
        <v>17</v>
      </c>
      <c r="PA41" s="2">
        <v>16</v>
      </c>
      <c r="PB41" s="2">
        <v>9948.607</v>
      </c>
      <c r="PC41" s="2">
        <v>9282.125</v>
      </c>
      <c r="PE41" s="2">
        <v>17</v>
      </c>
      <c r="PF41" s="2">
        <v>16</v>
      </c>
      <c r="PG41" s="2">
        <v>7140.5050000000001</v>
      </c>
      <c r="PH41" s="2">
        <v>6000.3620000000001</v>
      </c>
      <c r="PJ41" s="2">
        <v>17</v>
      </c>
      <c r="PK41" s="2">
        <v>16</v>
      </c>
      <c r="PL41" s="2">
        <v>11025.295</v>
      </c>
      <c r="PM41" s="2">
        <v>10380.876</v>
      </c>
      <c r="PO41" s="2">
        <v>17</v>
      </c>
      <c r="PP41" s="2">
        <v>16</v>
      </c>
      <c r="PQ41" s="2">
        <v>10844.635</v>
      </c>
      <c r="PR41" s="2">
        <v>9643.6370000000006</v>
      </c>
      <c r="PT41" s="2">
        <v>17</v>
      </c>
      <c r="PU41" s="2">
        <v>16</v>
      </c>
      <c r="PV41" s="2">
        <v>8117.6030000000001</v>
      </c>
      <c r="PW41" s="2">
        <v>6232.7380000000003</v>
      </c>
      <c r="PY41" s="2">
        <v>17</v>
      </c>
      <c r="PZ41" s="2">
        <v>16</v>
      </c>
      <c r="QA41" s="2">
        <v>9150.26</v>
      </c>
      <c r="QB41" s="2">
        <v>10978.75</v>
      </c>
      <c r="QD41" s="2">
        <v>17</v>
      </c>
      <c r="QE41" s="2">
        <v>16</v>
      </c>
      <c r="QF41" s="2">
        <v>8843.8130000000001</v>
      </c>
      <c r="QG41" s="2">
        <v>9151.1270000000004</v>
      </c>
      <c r="QI41" s="2">
        <v>17</v>
      </c>
      <c r="QJ41" s="2">
        <v>16</v>
      </c>
      <c r="QK41" s="2">
        <v>6460.3490000000002</v>
      </c>
      <c r="QL41" s="2">
        <v>5426.5330000000004</v>
      </c>
      <c r="QN41" s="2">
        <v>17</v>
      </c>
      <c r="QO41" s="2">
        <v>16</v>
      </c>
      <c r="QP41" s="2">
        <v>9738.0969999999998</v>
      </c>
      <c r="QQ41" s="2">
        <v>9947.2270000000008</v>
      </c>
      <c r="QS41" s="2">
        <v>17</v>
      </c>
      <c r="QT41" s="2">
        <v>16</v>
      </c>
      <c r="QU41" s="2">
        <v>9844.7999999999993</v>
      </c>
      <c r="QV41" s="2">
        <v>9890.1200000000008</v>
      </c>
      <c r="QX41" s="2">
        <v>17</v>
      </c>
      <c r="QY41" s="2">
        <v>16</v>
      </c>
      <c r="QZ41" s="2">
        <v>8011.5820000000003</v>
      </c>
      <c r="RA41" s="2">
        <v>6159.7569999999996</v>
      </c>
    </row>
    <row r="42" spans="6:469" x14ac:dyDescent="0.2">
      <c r="F42" s="2">
        <v>18</v>
      </c>
      <c r="G42" s="2">
        <v>17</v>
      </c>
      <c r="H42" s="2">
        <v>8680.9789999999994</v>
      </c>
      <c r="I42" s="2">
        <v>7059.2169999999996</v>
      </c>
      <c r="K42" s="2">
        <v>18</v>
      </c>
      <c r="L42" s="2">
        <v>17</v>
      </c>
      <c r="M42" s="2">
        <v>7171.8509999999997</v>
      </c>
      <c r="N42" s="2">
        <v>6807.66</v>
      </c>
      <c r="P42" s="2">
        <v>18</v>
      </c>
      <c r="Q42" s="2">
        <v>17</v>
      </c>
      <c r="R42" s="2">
        <v>2418.375</v>
      </c>
      <c r="S42" s="2">
        <v>2649.7069999999999</v>
      </c>
      <c r="U42" s="2">
        <v>18</v>
      </c>
      <c r="V42" s="2">
        <v>17</v>
      </c>
      <c r="W42" s="2">
        <v>6287.7420000000002</v>
      </c>
      <c r="X42" s="2">
        <v>4782.1949999999997</v>
      </c>
      <c r="Z42" s="2">
        <v>18</v>
      </c>
      <c r="AA42" s="2">
        <v>17</v>
      </c>
      <c r="AB42" s="2">
        <v>6845.5349999999999</v>
      </c>
      <c r="AC42" s="2">
        <v>6845.1289999999999</v>
      </c>
      <c r="AE42" s="2">
        <v>18</v>
      </c>
      <c r="AF42" s="2">
        <v>17</v>
      </c>
      <c r="AG42" s="2">
        <v>2190</v>
      </c>
      <c r="AH42" s="2">
        <v>2317</v>
      </c>
      <c r="AJ42" s="2">
        <v>18</v>
      </c>
      <c r="AK42" s="2">
        <v>17</v>
      </c>
      <c r="AL42" s="2">
        <v>7705.3109999999997</v>
      </c>
      <c r="AM42" s="2">
        <v>6829.6440000000002</v>
      </c>
      <c r="AO42" s="2">
        <v>18</v>
      </c>
      <c r="AP42" s="2">
        <v>17</v>
      </c>
      <c r="AQ42" s="2">
        <v>8555.7000000000007</v>
      </c>
      <c r="AR42" s="2">
        <v>8230.6</v>
      </c>
      <c r="AT42" s="2">
        <v>18</v>
      </c>
      <c r="AU42" s="2">
        <v>17</v>
      </c>
      <c r="AV42" s="2">
        <v>2409.5430000000001</v>
      </c>
      <c r="AW42" s="2">
        <v>2805.125</v>
      </c>
      <c r="AY42" s="2">
        <v>18</v>
      </c>
      <c r="AZ42" s="2">
        <v>17</v>
      </c>
      <c r="BA42" s="2">
        <v>5979.201</v>
      </c>
      <c r="BB42" s="2">
        <v>5420.8649999999998</v>
      </c>
      <c r="BD42" s="2">
        <v>18</v>
      </c>
      <c r="BE42" s="2">
        <v>17</v>
      </c>
      <c r="BF42" s="2">
        <v>7962.1210000000001</v>
      </c>
      <c r="BG42" s="2">
        <v>7714.6880000000001</v>
      </c>
      <c r="BI42" s="2">
        <v>18</v>
      </c>
      <c r="BJ42" s="2">
        <v>17</v>
      </c>
      <c r="BK42" s="2">
        <v>2282</v>
      </c>
      <c r="BL42" s="2">
        <v>2471</v>
      </c>
      <c r="BN42" s="2">
        <v>18</v>
      </c>
      <c r="BO42" s="2">
        <v>17</v>
      </c>
      <c r="BP42" s="2">
        <v>6357.3879999999999</v>
      </c>
      <c r="BQ42" s="2">
        <v>5841.6840000000002</v>
      </c>
      <c r="BS42" s="2">
        <v>18</v>
      </c>
      <c r="BT42" s="2">
        <v>17</v>
      </c>
      <c r="BU42" s="2">
        <v>8528.3439999999991</v>
      </c>
      <c r="BV42" s="2">
        <v>8608.1640000000007</v>
      </c>
      <c r="BX42" s="2">
        <v>18</v>
      </c>
      <c r="BY42" s="2">
        <v>17</v>
      </c>
      <c r="BZ42" s="2">
        <v>2489.0369999999998</v>
      </c>
      <c r="CA42" s="2">
        <v>2766.7570000000001</v>
      </c>
      <c r="CC42" s="2">
        <v>18</v>
      </c>
      <c r="CD42" s="2">
        <v>17</v>
      </c>
      <c r="CE42" s="2">
        <v>8190.201</v>
      </c>
      <c r="CF42" s="2">
        <v>7436.87</v>
      </c>
      <c r="CH42" s="2">
        <v>18</v>
      </c>
      <c r="CI42" s="2">
        <v>17</v>
      </c>
      <c r="CJ42" s="2">
        <v>8573.4060000000009</v>
      </c>
      <c r="CK42" s="2">
        <v>6820.2939999999999</v>
      </c>
      <c r="CM42" s="2">
        <v>18</v>
      </c>
      <c r="CN42" s="2">
        <v>17</v>
      </c>
      <c r="CO42" s="2">
        <v>2532.2440000000001</v>
      </c>
      <c r="CP42" s="2">
        <v>2745.2689999999998</v>
      </c>
      <c r="CR42" s="2">
        <v>18</v>
      </c>
      <c r="CS42" s="2">
        <v>17</v>
      </c>
      <c r="CT42" s="2">
        <v>6412.2539999999999</v>
      </c>
      <c r="CU42" s="2">
        <v>5553.6549999999997</v>
      </c>
      <c r="CW42" s="2">
        <v>18</v>
      </c>
      <c r="CX42" s="2">
        <v>17</v>
      </c>
      <c r="CY42" s="2">
        <v>7523.3389999999999</v>
      </c>
      <c r="CZ42" s="2">
        <v>6677.9290000000001</v>
      </c>
      <c r="DB42" s="2">
        <v>18</v>
      </c>
      <c r="DC42" s="2">
        <v>17</v>
      </c>
      <c r="DD42" s="2">
        <v>2409.326</v>
      </c>
      <c r="DE42" s="2">
        <v>2684.3620000000001</v>
      </c>
      <c r="DG42" s="2">
        <v>18</v>
      </c>
      <c r="DH42" s="2">
        <v>17</v>
      </c>
      <c r="DI42" s="2">
        <v>6872.9830000000002</v>
      </c>
      <c r="DJ42" s="2">
        <v>6398.3119999999999</v>
      </c>
      <c r="DL42" s="2">
        <v>18</v>
      </c>
      <c r="DM42" s="2">
        <v>17</v>
      </c>
      <c r="DN42" s="2">
        <v>5051</v>
      </c>
      <c r="DO42" s="2">
        <v>4299</v>
      </c>
      <c r="DQ42" s="2">
        <v>18</v>
      </c>
      <c r="DR42" s="2">
        <v>17</v>
      </c>
      <c r="DS42" s="2">
        <v>2196.9540000000002</v>
      </c>
      <c r="DT42" s="2">
        <v>2590.5439999999999</v>
      </c>
      <c r="DV42" s="2">
        <v>18</v>
      </c>
      <c r="DW42" s="2">
        <v>17</v>
      </c>
      <c r="DX42" s="2">
        <v>5942.3140000000003</v>
      </c>
      <c r="DY42" s="2">
        <v>6027.8519999999999</v>
      </c>
      <c r="EA42" s="2">
        <v>18</v>
      </c>
      <c r="EB42" s="2">
        <v>17</v>
      </c>
      <c r="EC42" s="2">
        <v>6564.7309999999998</v>
      </c>
      <c r="ED42" s="2">
        <v>6093.7520000000004</v>
      </c>
      <c r="EF42" s="2">
        <v>18</v>
      </c>
      <c r="EG42" s="2">
        <v>17</v>
      </c>
      <c r="EH42" s="2">
        <v>2376.5720000000001</v>
      </c>
      <c r="EI42" s="2">
        <v>2756.8960000000002</v>
      </c>
      <c r="EK42" s="2">
        <v>18</v>
      </c>
      <c r="EL42" s="2">
        <v>17</v>
      </c>
      <c r="EM42" s="2">
        <v>8324.18</v>
      </c>
      <c r="EN42" s="2">
        <v>8158.1949999999997</v>
      </c>
      <c r="EP42" s="2">
        <v>18</v>
      </c>
      <c r="EQ42" s="2">
        <v>17</v>
      </c>
      <c r="ER42" s="2">
        <v>8515.7659999999996</v>
      </c>
      <c r="ES42" s="2">
        <v>9779.3160000000007</v>
      </c>
      <c r="EU42" s="2">
        <v>18</v>
      </c>
      <c r="EV42" s="2">
        <v>17</v>
      </c>
      <c r="EW42" s="2">
        <v>7041.2560000000003</v>
      </c>
      <c r="EX42" s="2">
        <v>5786.4930000000004</v>
      </c>
      <c r="EZ42" s="2">
        <v>18</v>
      </c>
      <c r="FA42" s="2">
        <v>17</v>
      </c>
      <c r="FB42" s="2">
        <v>9017.25</v>
      </c>
      <c r="FC42" s="2">
        <v>8890</v>
      </c>
      <c r="FE42" s="2">
        <v>18</v>
      </c>
      <c r="FF42" s="2">
        <v>17</v>
      </c>
      <c r="FG42" s="2">
        <v>10282.75</v>
      </c>
      <c r="FH42" s="2">
        <v>9710.98</v>
      </c>
      <c r="FJ42" s="2">
        <v>18</v>
      </c>
      <c r="FK42" s="2">
        <v>17</v>
      </c>
      <c r="FL42" s="2">
        <v>7407.1840000000002</v>
      </c>
      <c r="FM42" s="2">
        <v>6066.7259999999997</v>
      </c>
      <c r="FO42" s="2">
        <v>18</v>
      </c>
      <c r="FP42" s="2">
        <v>17</v>
      </c>
      <c r="FQ42" s="2">
        <v>11635.351000000001</v>
      </c>
      <c r="FR42" s="2">
        <v>10532.31</v>
      </c>
      <c r="FT42" s="2">
        <v>18</v>
      </c>
      <c r="FU42" s="2">
        <v>17</v>
      </c>
      <c r="FV42" s="2">
        <v>9881.0290000000005</v>
      </c>
      <c r="FW42" s="2">
        <v>10014.308000000001</v>
      </c>
      <c r="FY42" s="2">
        <v>18</v>
      </c>
      <c r="FZ42" s="2">
        <v>17</v>
      </c>
      <c r="GA42" s="2">
        <v>7665</v>
      </c>
      <c r="GB42" s="2">
        <v>6165</v>
      </c>
      <c r="GD42" s="2">
        <v>18</v>
      </c>
      <c r="GE42" s="2">
        <v>17</v>
      </c>
      <c r="GF42" s="2">
        <v>9788.5</v>
      </c>
      <c r="GG42" s="2">
        <v>9827.2999999999993</v>
      </c>
      <c r="GI42" s="2">
        <v>18</v>
      </c>
      <c r="GJ42" s="2">
        <v>17</v>
      </c>
      <c r="GK42" s="2">
        <v>11249.816999999999</v>
      </c>
      <c r="GL42" s="2">
        <v>10454.427</v>
      </c>
      <c r="GN42" s="2">
        <v>18</v>
      </c>
      <c r="GO42" s="2">
        <v>17</v>
      </c>
      <c r="GP42" s="2">
        <v>8222.0149999999994</v>
      </c>
      <c r="GQ42" s="2">
        <v>6486.8940000000002</v>
      </c>
      <c r="GS42" s="2">
        <v>18</v>
      </c>
      <c r="GT42" s="2">
        <v>17</v>
      </c>
      <c r="GU42" s="2">
        <v>9458.1200000000008</v>
      </c>
      <c r="GV42" s="2">
        <v>9205.2199999999993</v>
      </c>
      <c r="GX42" s="2">
        <v>18</v>
      </c>
      <c r="GY42" s="2">
        <v>17</v>
      </c>
      <c r="GZ42" s="2">
        <v>9698.9680000000008</v>
      </c>
      <c r="HA42" s="2">
        <v>8752.9040000000005</v>
      </c>
      <c r="HC42" s="2">
        <v>18</v>
      </c>
      <c r="HD42" s="2">
        <v>17</v>
      </c>
      <c r="HE42" s="2">
        <v>7849.4080000000004</v>
      </c>
      <c r="HF42" s="2">
        <v>6155.2129999999997</v>
      </c>
      <c r="HH42" s="2">
        <v>18</v>
      </c>
      <c r="HI42" s="2">
        <v>17</v>
      </c>
      <c r="HJ42" s="2">
        <v>11062.175999999999</v>
      </c>
      <c r="HK42" s="2">
        <v>10524.993</v>
      </c>
      <c r="HM42" s="2">
        <v>18</v>
      </c>
      <c r="HN42" s="2">
        <v>17</v>
      </c>
      <c r="HO42" s="2">
        <v>10336.121999999999</v>
      </c>
      <c r="HP42" s="2">
        <v>9026.125</v>
      </c>
      <c r="HR42" s="2">
        <v>18</v>
      </c>
      <c r="HS42" s="2">
        <v>17</v>
      </c>
      <c r="HT42" s="2">
        <v>8458.8780000000006</v>
      </c>
      <c r="HU42" s="2">
        <v>6570.0129999999999</v>
      </c>
      <c r="HW42" s="2">
        <v>18</v>
      </c>
      <c r="HX42" s="2">
        <v>17</v>
      </c>
      <c r="HY42" s="2">
        <v>10255.288</v>
      </c>
      <c r="HZ42" s="2">
        <v>9840.3220000000001</v>
      </c>
      <c r="IB42" s="2">
        <v>18</v>
      </c>
      <c r="IC42" s="2">
        <v>17</v>
      </c>
      <c r="ID42" s="2">
        <v>10160.812</v>
      </c>
      <c r="IE42" s="2">
        <v>9596.6319999999996</v>
      </c>
      <c r="IG42" s="2">
        <v>18</v>
      </c>
      <c r="IH42" s="2">
        <v>17</v>
      </c>
      <c r="II42" s="2">
        <v>8757.1319999999996</v>
      </c>
      <c r="IJ42" s="2">
        <v>6870.94</v>
      </c>
      <c r="IL42" s="2">
        <v>18</v>
      </c>
      <c r="IM42" s="2">
        <v>17</v>
      </c>
      <c r="IN42" s="2">
        <v>10173.298000000001</v>
      </c>
      <c r="IO42" s="2">
        <v>8943.8109999999997</v>
      </c>
      <c r="IQ42" s="2">
        <v>18</v>
      </c>
      <c r="IR42" s="2">
        <v>17</v>
      </c>
      <c r="IS42" s="2">
        <v>11574.642</v>
      </c>
      <c r="IT42" s="2">
        <v>8885.75</v>
      </c>
      <c r="IV42" s="2">
        <v>18</v>
      </c>
      <c r="IW42" s="2">
        <v>17</v>
      </c>
      <c r="IX42" s="2">
        <v>8840.6869999999999</v>
      </c>
      <c r="IY42" s="2">
        <v>6878.0389999999998</v>
      </c>
      <c r="JA42" s="2">
        <v>18</v>
      </c>
      <c r="JB42" s="2">
        <v>17</v>
      </c>
      <c r="JC42" s="2">
        <v>11002.992</v>
      </c>
      <c r="JD42" s="2">
        <v>9168.5840000000007</v>
      </c>
      <c r="JF42" s="2">
        <v>18</v>
      </c>
      <c r="JG42" s="2">
        <v>17</v>
      </c>
      <c r="JH42" s="2">
        <v>11424.446</v>
      </c>
      <c r="JI42" s="2">
        <v>10138.571</v>
      </c>
      <c r="JK42" s="2">
        <v>18</v>
      </c>
      <c r="JL42" s="2">
        <v>17</v>
      </c>
      <c r="JM42" s="2">
        <v>9008.14</v>
      </c>
      <c r="JN42" s="2">
        <v>6981.8339999999998</v>
      </c>
      <c r="JP42" s="2">
        <v>18</v>
      </c>
      <c r="JQ42" s="2">
        <v>17</v>
      </c>
      <c r="JR42" s="2">
        <v>12384.025</v>
      </c>
      <c r="JS42" s="2">
        <v>13097.248</v>
      </c>
      <c r="JU42" s="2">
        <v>18</v>
      </c>
      <c r="JV42" s="2">
        <v>17</v>
      </c>
      <c r="JW42" s="2">
        <v>9611.5499999999993</v>
      </c>
      <c r="JX42" s="2">
        <v>10127.77</v>
      </c>
      <c r="JZ42" s="2">
        <v>18</v>
      </c>
      <c r="KA42" s="2">
        <v>17</v>
      </c>
      <c r="KB42" s="2">
        <v>7046.8069999999998</v>
      </c>
      <c r="KC42" s="2">
        <v>5724.2060000000001</v>
      </c>
      <c r="KE42" s="2">
        <v>18</v>
      </c>
      <c r="KF42" s="2">
        <v>17</v>
      </c>
      <c r="KG42" s="2">
        <v>9951.76</v>
      </c>
      <c r="KH42" s="2">
        <v>9396.3799999999992</v>
      </c>
      <c r="KJ42" s="2">
        <v>18</v>
      </c>
      <c r="KK42" s="2">
        <v>17</v>
      </c>
      <c r="KL42" s="2">
        <v>10049.776</v>
      </c>
      <c r="KM42" s="2">
        <v>9816.8709999999992</v>
      </c>
      <c r="KO42" s="2">
        <v>18</v>
      </c>
      <c r="KP42" s="2">
        <v>17</v>
      </c>
      <c r="KQ42" s="2">
        <v>8372</v>
      </c>
      <c r="KR42" s="2">
        <v>6597</v>
      </c>
      <c r="KT42" s="2">
        <v>18</v>
      </c>
      <c r="KU42" s="2">
        <v>17</v>
      </c>
      <c r="KV42" s="2">
        <v>11883.974</v>
      </c>
      <c r="KW42" s="2">
        <v>11347.888999999999</v>
      </c>
      <c r="KY42" s="2">
        <v>18</v>
      </c>
      <c r="KZ42" s="2">
        <v>17</v>
      </c>
      <c r="LA42" s="2">
        <v>11711.4</v>
      </c>
      <c r="LB42" s="2">
        <v>12031.12</v>
      </c>
      <c r="LD42" s="2">
        <v>18</v>
      </c>
      <c r="LE42" s="2">
        <v>17</v>
      </c>
      <c r="LF42" s="2">
        <v>9222.7260000000006</v>
      </c>
      <c r="LG42" s="2">
        <v>7008.83</v>
      </c>
      <c r="LI42" s="2">
        <v>18</v>
      </c>
      <c r="LJ42" s="2">
        <v>17</v>
      </c>
      <c r="LK42" s="2">
        <v>11171.496999999999</v>
      </c>
      <c r="LL42" s="2">
        <v>9415.5259999999998</v>
      </c>
      <c r="LN42" s="2">
        <v>18</v>
      </c>
      <c r="LO42" s="2">
        <v>17</v>
      </c>
      <c r="LP42" s="2">
        <v>10308.148999999999</v>
      </c>
      <c r="LQ42" s="2">
        <v>8877.5519999999997</v>
      </c>
      <c r="LS42" s="2">
        <v>18</v>
      </c>
      <c r="LT42" s="2">
        <v>17</v>
      </c>
      <c r="LU42" s="2">
        <v>8993.6569999999992</v>
      </c>
      <c r="LV42" s="2">
        <v>6828.8729999999996</v>
      </c>
      <c r="LX42" s="2">
        <v>18</v>
      </c>
      <c r="LY42" s="2">
        <v>17</v>
      </c>
      <c r="LZ42" s="2">
        <v>9562.8449999999993</v>
      </c>
      <c r="MA42" s="2">
        <v>9387.4809999999998</v>
      </c>
      <c r="MC42" s="2">
        <v>18</v>
      </c>
      <c r="MD42" s="2">
        <v>17</v>
      </c>
      <c r="ME42" s="2">
        <v>11793.043</v>
      </c>
      <c r="MF42" s="2">
        <v>13069.884</v>
      </c>
      <c r="MH42" s="2">
        <v>18</v>
      </c>
      <c r="MI42" s="2">
        <v>17</v>
      </c>
      <c r="MJ42" s="2">
        <v>7902.8050000000003</v>
      </c>
      <c r="MK42" s="2">
        <v>6360.067</v>
      </c>
      <c r="MM42" s="2">
        <v>18</v>
      </c>
      <c r="MN42" s="2">
        <v>17</v>
      </c>
      <c r="MO42" s="2">
        <v>10862.401</v>
      </c>
      <c r="MP42" s="2">
        <v>8792.8780000000006</v>
      </c>
      <c r="MR42" s="2">
        <v>18</v>
      </c>
      <c r="MS42" s="2">
        <v>17</v>
      </c>
      <c r="MT42" s="2">
        <v>10817</v>
      </c>
      <c r="MU42" s="2">
        <v>9741</v>
      </c>
      <c r="MW42" s="2">
        <v>18</v>
      </c>
      <c r="MX42" s="2">
        <v>17</v>
      </c>
      <c r="MY42" s="2">
        <v>8667.9869999999992</v>
      </c>
      <c r="MZ42" s="2">
        <v>6650.9740000000002</v>
      </c>
      <c r="NB42" s="2">
        <v>18</v>
      </c>
      <c r="NC42" s="2">
        <v>17</v>
      </c>
      <c r="ND42" s="2">
        <v>11521.162</v>
      </c>
      <c r="NE42" s="2">
        <v>10479.778</v>
      </c>
      <c r="NG42" s="2">
        <v>18</v>
      </c>
      <c r="NH42" s="2">
        <v>17</v>
      </c>
      <c r="NI42" s="2">
        <v>11747.995999999999</v>
      </c>
      <c r="NJ42" s="2">
        <v>11044.359</v>
      </c>
      <c r="NL42" s="2">
        <v>18</v>
      </c>
      <c r="NM42" s="2">
        <v>17</v>
      </c>
      <c r="NN42" s="2">
        <v>8649.6219999999994</v>
      </c>
      <c r="NO42" s="2">
        <v>6722.107</v>
      </c>
      <c r="NQ42" s="2">
        <v>18</v>
      </c>
      <c r="NR42" s="2">
        <v>17</v>
      </c>
      <c r="NS42" s="2">
        <v>9781.8979999999992</v>
      </c>
      <c r="NT42" s="2">
        <v>9820.35</v>
      </c>
      <c r="NV42" s="2">
        <v>18</v>
      </c>
      <c r="NW42" s="2">
        <v>17</v>
      </c>
      <c r="NX42" s="2">
        <v>11224.005999999999</v>
      </c>
      <c r="NY42" s="2">
        <v>11884.499</v>
      </c>
      <c r="OA42" s="2">
        <v>18</v>
      </c>
      <c r="OB42" s="2">
        <v>17</v>
      </c>
      <c r="OC42" s="2">
        <v>7819.0529999999999</v>
      </c>
      <c r="OD42" s="2">
        <v>6316.4350000000004</v>
      </c>
      <c r="OF42" s="2">
        <v>18</v>
      </c>
      <c r="OG42" s="2">
        <v>17</v>
      </c>
      <c r="OH42" s="2">
        <v>9822.4470000000001</v>
      </c>
      <c r="OI42" s="2">
        <v>9110.7389999999996</v>
      </c>
      <c r="OK42" s="2">
        <v>18</v>
      </c>
      <c r="OL42" s="2">
        <v>17</v>
      </c>
      <c r="OM42" s="2">
        <v>11804.6</v>
      </c>
      <c r="ON42" s="2">
        <v>11379.2</v>
      </c>
      <c r="OP42" s="2">
        <v>18</v>
      </c>
      <c r="OQ42" s="2">
        <v>17</v>
      </c>
      <c r="OR42" s="2">
        <v>8354.0030000000006</v>
      </c>
      <c r="OS42" s="2">
        <v>6476.0060000000003</v>
      </c>
      <c r="OU42" s="2">
        <v>18</v>
      </c>
      <c r="OV42" s="2">
        <v>17</v>
      </c>
      <c r="OW42" s="2">
        <v>9164.5589999999993</v>
      </c>
      <c r="OX42" s="2">
        <v>9976.0779999999995</v>
      </c>
      <c r="OZ42" s="2">
        <v>18</v>
      </c>
      <c r="PA42" s="2">
        <v>17</v>
      </c>
      <c r="PB42" s="2">
        <v>9973.4390000000003</v>
      </c>
      <c r="PC42" s="2">
        <v>9433.6679999999997</v>
      </c>
      <c r="PE42" s="2">
        <v>18</v>
      </c>
      <c r="PF42" s="2">
        <v>17</v>
      </c>
      <c r="PG42" s="2">
        <v>7077.7809999999999</v>
      </c>
      <c r="PH42" s="2">
        <v>5821.9260000000004</v>
      </c>
      <c r="PJ42" s="2">
        <v>18</v>
      </c>
      <c r="PK42" s="2">
        <v>17</v>
      </c>
      <c r="PL42" s="2">
        <v>10720.246999999999</v>
      </c>
      <c r="PM42" s="2">
        <v>10549.674999999999</v>
      </c>
      <c r="PO42" s="2">
        <v>18</v>
      </c>
      <c r="PP42" s="2">
        <v>17</v>
      </c>
      <c r="PQ42" s="2">
        <v>10555.271000000001</v>
      </c>
      <c r="PR42" s="2">
        <v>10103.638999999999</v>
      </c>
      <c r="PT42" s="2">
        <v>18</v>
      </c>
      <c r="PU42" s="2">
        <v>17</v>
      </c>
      <c r="PV42" s="2">
        <v>8166.76</v>
      </c>
      <c r="PW42" s="2">
        <v>6373.56</v>
      </c>
      <c r="PY42" s="2">
        <v>18</v>
      </c>
      <c r="PZ42" s="2">
        <v>17</v>
      </c>
      <c r="QA42" s="2">
        <v>8819.31</v>
      </c>
      <c r="QB42" s="2">
        <v>11495.87</v>
      </c>
      <c r="QD42" s="2">
        <v>18</v>
      </c>
      <c r="QE42" s="2">
        <v>17</v>
      </c>
      <c r="QF42" s="2">
        <v>9130.27</v>
      </c>
      <c r="QG42" s="2">
        <v>8742.5040000000008</v>
      </c>
      <c r="QI42" s="2">
        <v>18</v>
      </c>
      <c r="QJ42" s="2">
        <v>17</v>
      </c>
      <c r="QK42" s="2">
        <v>6415.8040000000001</v>
      </c>
      <c r="QL42" s="2">
        <v>5349.0559999999996</v>
      </c>
      <c r="QN42" s="2">
        <v>18</v>
      </c>
      <c r="QO42" s="2">
        <v>17</v>
      </c>
      <c r="QP42" s="2">
        <v>9470.7330000000002</v>
      </c>
      <c r="QQ42" s="2">
        <v>9452.7389999999996</v>
      </c>
      <c r="QS42" s="2">
        <v>18</v>
      </c>
      <c r="QT42" s="2">
        <v>17</v>
      </c>
      <c r="QU42" s="2">
        <v>9759.3919999999998</v>
      </c>
      <c r="QV42" s="2">
        <v>9469.3080000000009</v>
      </c>
      <c r="QX42" s="2">
        <v>18</v>
      </c>
      <c r="QY42" s="2">
        <v>17</v>
      </c>
      <c r="QZ42" s="2">
        <v>7996.7139999999999</v>
      </c>
      <c r="RA42" s="2">
        <v>6339.482</v>
      </c>
    </row>
    <row r="43" spans="6:469" x14ac:dyDescent="0.2">
      <c r="F43" s="2">
        <v>19</v>
      </c>
      <c r="G43" s="2">
        <v>18</v>
      </c>
      <c r="H43" s="2">
        <v>9272.6239999999998</v>
      </c>
      <c r="I43" s="2">
        <v>7334.5190000000002</v>
      </c>
      <c r="K43" s="2">
        <v>19</v>
      </c>
      <c r="L43" s="2">
        <v>18</v>
      </c>
      <c r="M43" s="2">
        <v>6693.652</v>
      </c>
      <c r="N43" s="2">
        <v>6191.4620000000004</v>
      </c>
      <c r="P43" s="2">
        <v>19</v>
      </c>
      <c r="Q43" s="2">
        <v>18</v>
      </c>
      <c r="R43" s="2">
        <v>2424.819</v>
      </c>
      <c r="S43" s="2">
        <v>2663.982</v>
      </c>
      <c r="U43" s="2">
        <v>19</v>
      </c>
      <c r="V43" s="2">
        <v>18</v>
      </c>
      <c r="W43" s="2">
        <v>5941.152</v>
      </c>
      <c r="X43" s="2">
        <v>4881.1760000000004</v>
      </c>
      <c r="Z43" s="2">
        <v>19</v>
      </c>
      <c r="AA43" s="2">
        <v>18</v>
      </c>
      <c r="AB43" s="2">
        <v>6896.1189999999997</v>
      </c>
      <c r="AC43" s="2">
        <v>6667.3819999999996</v>
      </c>
      <c r="AE43" s="2">
        <v>19</v>
      </c>
      <c r="AF43" s="2">
        <v>18</v>
      </c>
      <c r="AG43" s="2">
        <v>2224</v>
      </c>
      <c r="AH43" s="2">
        <v>2425</v>
      </c>
      <c r="AJ43" s="2">
        <v>19</v>
      </c>
      <c r="AK43" s="2">
        <v>18</v>
      </c>
      <c r="AL43" s="2">
        <v>8167.2309999999998</v>
      </c>
      <c r="AM43" s="2">
        <v>6570.6120000000001</v>
      </c>
      <c r="AO43" s="2">
        <v>19</v>
      </c>
      <c r="AP43" s="2">
        <v>18</v>
      </c>
      <c r="AQ43" s="2">
        <v>8247</v>
      </c>
      <c r="AR43" s="2">
        <v>8746.7000000000007</v>
      </c>
      <c r="AT43" s="2">
        <v>19</v>
      </c>
      <c r="AU43" s="2">
        <v>18</v>
      </c>
      <c r="AV43" s="2">
        <v>2506.7370000000001</v>
      </c>
      <c r="AW43" s="2">
        <v>2756.4009999999998</v>
      </c>
      <c r="AY43" s="2">
        <v>19</v>
      </c>
      <c r="AZ43" s="2">
        <v>18</v>
      </c>
      <c r="BA43" s="2">
        <v>5565.82</v>
      </c>
      <c r="BB43" s="2">
        <v>5263.5630000000001</v>
      </c>
      <c r="BD43" s="2">
        <v>19</v>
      </c>
      <c r="BE43" s="2">
        <v>18</v>
      </c>
      <c r="BF43" s="2">
        <v>8162.5050000000001</v>
      </c>
      <c r="BG43" s="2">
        <v>7881.28</v>
      </c>
      <c r="BI43" s="2">
        <v>19</v>
      </c>
      <c r="BJ43" s="2">
        <v>18</v>
      </c>
      <c r="BK43" s="2">
        <v>2244</v>
      </c>
      <c r="BL43" s="2">
        <v>2557</v>
      </c>
      <c r="BN43" s="2">
        <v>19</v>
      </c>
      <c r="BO43" s="2">
        <v>18</v>
      </c>
      <c r="BP43" s="2">
        <v>6219.8729999999996</v>
      </c>
      <c r="BQ43" s="2">
        <v>6047.0659999999998</v>
      </c>
      <c r="BS43" s="2">
        <v>19</v>
      </c>
      <c r="BT43" s="2">
        <v>18</v>
      </c>
      <c r="BU43" s="2">
        <v>8851.7880000000005</v>
      </c>
      <c r="BV43" s="2">
        <v>9804.7289999999994</v>
      </c>
      <c r="BX43" s="2">
        <v>19</v>
      </c>
      <c r="BY43" s="2">
        <v>18</v>
      </c>
      <c r="BZ43" s="2">
        <v>2597.723</v>
      </c>
      <c r="CA43" s="2">
        <v>2820.67</v>
      </c>
      <c r="CC43" s="2">
        <v>19</v>
      </c>
      <c r="CD43" s="2">
        <v>18</v>
      </c>
      <c r="CE43" s="2">
        <v>8310.16</v>
      </c>
      <c r="CF43" s="2">
        <v>6924</v>
      </c>
      <c r="CH43" s="2">
        <v>19</v>
      </c>
      <c r="CI43" s="2">
        <v>18</v>
      </c>
      <c r="CJ43" s="2">
        <v>7901.2820000000002</v>
      </c>
      <c r="CK43" s="2">
        <v>6013.5029999999997</v>
      </c>
      <c r="CM43" s="2">
        <v>19</v>
      </c>
      <c r="CN43" s="2">
        <v>18</v>
      </c>
      <c r="CO43" s="2">
        <v>2569.3960000000002</v>
      </c>
      <c r="CP43" s="2">
        <v>2817.2460000000001</v>
      </c>
      <c r="CR43" s="2">
        <v>19</v>
      </c>
      <c r="CS43" s="2">
        <v>18</v>
      </c>
      <c r="CT43" s="2">
        <v>6505.741</v>
      </c>
      <c r="CU43" s="2">
        <v>5535.692</v>
      </c>
      <c r="CW43" s="2">
        <v>19</v>
      </c>
      <c r="CX43" s="2">
        <v>18</v>
      </c>
      <c r="CY43" s="2">
        <v>7375.4279999999999</v>
      </c>
      <c r="CZ43" s="2">
        <v>6437.384</v>
      </c>
      <c r="DB43" s="2">
        <v>19</v>
      </c>
      <c r="DC43" s="2">
        <v>18</v>
      </c>
      <c r="DD43" s="2">
        <v>2484.8969999999999</v>
      </c>
      <c r="DE43" s="2">
        <v>2827.5830000000001</v>
      </c>
      <c r="DG43" s="2">
        <v>19</v>
      </c>
      <c r="DH43" s="2">
        <v>18</v>
      </c>
      <c r="DI43" s="2">
        <v>6519.5749999999998</v>
      </c>
      <c r="DJ43" s="2">
        <v>6262.1149999999998</v>
      </c>
      <c r="DL43" s="2">
        <v>19</v>
      </c>
      <c r="DM43" s="2">
        <v>18</v>
      </c>
      <c r="DN43" s="2">
        <v>5846</v>
      </c>
      <c r="DO43" s="2">
        <v>4893</v>
      </c>
      <c r="DQ43" s="2">
        <v>19</v>
      </c>
      <c r="DR43" s="2">
        <v>18</v>
      </c>
      <c r="DS43" s="2">
        <v>2214.1239999999998</v>
      </c>
      <c r="DT43" s="2">
        <v>2567.0880000000002</v>
      </c>
      <c r="DV43" s="2">
        <v>19</v>
      </c>
      <c r="DW43" s="2">
        <v>18</v>
      </c>
      <c r="DX43" s="2">
        <v>6036.9179999999997</v>
      </c>
      <c r="DY43" s="2">
        <v>5193.7529999999997</v>
      </c>
      <c r="EA43" s="2">
        <v>19</v>
      </c>
      <c r="EB43" s="2">
        <v>18</v>
      </c>
      <c r="EC43" s="2">
        <v>6607.5140000000001</v>
      </c>
      <c r="ED43" s="2">
        <v>5391.44</v>
      </c>
      <c r="EF43" s="2">
        <v>19</v>
      </c>
      <c r="EG43" s="2">
        <v>18</v>
      </c>
      <c r="EH43" s="2">
        <v>2305.5189999999998</v>
      </c>
      <c r="EI43" s="2">
        <v>2555.6179999999999</v>
      </c>
      <c r="EK43" s="2">
        <v>19</v>
      </c>
      <c r="EL43" s="2">
        <v>18</v>
      </c>
      <c r="EM43" s="2">
        <v>8626.625</v>
      </c>
      <c r="EN43" s="2">
        <v>8482.1769999999997</v>
      </c>
      <c r="EP43" s="2">
        <v>19</v>
      </c>
      <c r="EQ43" s="2">
        <v>18</v>
      </c>
      <c r="ER43" s="2">
        <v>8071.22</v>
      </c>
      <c r="ES43" s="2">
        <v>8778.8739999999998</v>
      </c>
      <c r="EU43" s="2">
        <v>19</v>
      </c>
      <c r="EV43" s="2">
        <v>18</v>
      </c>
      <c r="EW43" s="2">
        <v>7089.1629999999996</v>
      </c>
      <c r="EX43" s="2">
        <v>5701.7259999999997</v>
      </c>
      <c r="EZ43" s="2">
        <v>19</v>
      </c>
      <c r="FA43" s="2">
        <v>18</v>
      </c>
      <c r="FB43" s="2">
        <v>8876.75</v>
      </c>
      <c r="FC43" s="2">
        <v>8341.5</v>
      </c>
      <c r="FE43" s="2">
        <v>19</v>
      </c>
      <c r="FF43" s="2">
        <v>18</v>
      </c>
      <c r="FG43" s="2">
        <v>9727.4770000000008</v>
      </c>
      <c r="FH43" s="2">
        <v>9035.8160000000007</v>
      </c>
      <c r="FJ43" s="2">
        <v>19</v>
      </c>
      <c r="FK43" s="2">
        <v>18</v>
      </c>
      <c r="FL43" s="2">
        <v>7508.5020000000004</v>
      </c>
      <c r="FM43" s="2">
        <v>6058.6409999999996</v>
      </c>
      <c r="FO43" s="2">
        <v>19</v>
      </c>
      <c r="FP43" s="2">
        <v>18</v>
      </c>
      <c r="FQ43" s="2">
        <v>11452.772999999999</v>
      </c>
      <c r="FR43" s="2">
        <v>10457.839</v>
      </c>
      <c r="FT43" s="2">
        <v>19</v>
      </c>
      <c r="FU43" s="2">
        <v>18</v>
      </c>
      <c r="FV43" s="2">
        <v>9576.7189999999991</v>
      </c>
      <c r="FW43" s="2">
        <v>9435.7939999999999</v>
      </c>
      <c r="FY43" s="2">
        <v>19</v>
      </c>
      <c r="FZ43" s="2">
        <v>18</v>
      </c>
      <c r="GA43" s="2">
        <v>7846</v>
      </c>
      <c r="GB43" s="2">
        <v>6097</v>
      </c>
      <c r="GD43" s="2">
        <v>19</v>
      </c>
      <c r="GE43" s="2">
        <v>18</v>
      </c>
      <c r="GF43" s="2">
        <v>9087.14</v>
      </c>
      <c r="GG43" s="2">
        <v>8163.84</v>
      </c>
      <c r="GI43" s="2">
        <v>19</v>
      </c>
      <c r="GJ43" s="2">
        <v>18</v>
      </c>
      <c r="GK43" s="2">
        <v>10973.647000000001</v>
      </c>
      <c r="GL43" s="2">
        <v>10257.608</v>
      </c>
      <c r="GN43" s="2">
        <v>19</v>
      </c>
      <c r="GO43" s="2">
        <v>18</v>
      </c>
      <c r="GP43" s="2">
        <v>8252.9979999999996</v>
      </c>
      <c r="GQ43" s="2">
        <v>6354.5749999999998</v>
      </c>
      <c r="GS43" s="2">
        <v>19</v>
      </c>
      <c r="GT43" s="2">
        <v>18</v>
      </c>
      <c r="GU43" s="2">
        <v>9539.49</v>
      </c>
      <c r="GV43" s="2">
        <v>9087.7800000000007</v>
      </c>
      <c r="GX43" s="2">
        <v>19</v>
      </c>
      <c r="GY43" s="2">
        <v>18</v>
      </c>
      <c r="GZ43" s="2">
        <v>9867.5840000000007</v>
      </c>
      <c r="HA43" s="2">
        <v>8107.7839999999997</v>
      </c>
      <c r="HC43" s="2">
        <v>19</v>
      </c>
      <c r="HD43" s="2">
        <v>18</v>
      </c>
      <c r="HE43" s="2">
        <v>7723.5050000000001</v>
      </c>
      <c r="HF43" s="2">
        <v>6151.1540000000005</v>
      </c>
      <c r="HH43" s="2">
        <v>19</v>
      </c>
      <c r="HI43" s="2">
        <v>18</v>
      </c>
      <c r="HJ43" s="2">
        <v>10960.271000000001</v>
      </c>
      <c r="HK43" s="2">
        <v>10313.745000000001</v>
      </c>
      <c r="HM43" s="2">
        <v>19</v>
      </c>
      <c r="HN43" s="2">
        <v>18</v>
      </c>
      <c r="HO43" s="2">
        <v>10061.24</v>
      </c>
      <c r="HP43" s="2">
        <v>9253.9760000000006</v>
      </c>
      <c r="HR43" s="2">
        <v>19</v>
      </c>
      <c r="HS43" s="2">
        <v>18</v>
      </c>
      <c r="HT43" s="2">
        <v>8556.8220000000001</v>
      </c>
      <c r="HU43" s="2">
        <v>6608.6279999999997</v>
      </c>
      <c r="HW43" s="2">
        <v>19</v>
      </c>
      <c r="HX43" s="2">
        <v>18</v>
      </c>
      <c r="HY43" s="2">
        <v>10446.244000000001</v>
      </c>
      <c r="HZ43" s="2">
        <v>9963.3700000000008</v>
      </c>
      <c r="IB43" s="2">
        <v>19</v>
      </c>
      <c r="IC43" s="2">
        <v>18</v>
      </c>
      <c r="ID43" s="2">
        <v>10070.69</v>
      </c>
      <c r="IE43" s="2">
        <v>9925.0969999999998</v>
      </c>
      <c r="IG43" s="2">
        <v>19</v>
      </c>
      <c r="IH43" s="2">
        <v>18</v>
      </c>
      <c r="II43" s="2">
        <v>8685.5300000000007</v>
      </c>
      <c r="IJ43" s="2">
        <v>6790.3230000000003</v>
      </c>
      <c r="IL43" s="2">
        <v>19</v>
      </c>
      <c r="IM43" s="2">
        <v>18</v>
      </c>
      <c r="IN43" s="2">
        <v>10790.342000000001</v>
      </c>
      <c r="IO43" s="2">
        <v>9599.1869999999999</v>
      </c>
      <c r="IQ43" s="2">
        <v>19</v>
      </c>
      <c r="IR43" s="2">
        <v>18</v>
      </c>
      <c r="IS43" s="2">
        <v>11942.07</v>
      </c>
      <c r="IT43" s="2">
        <v>9378.67</v>
      </c>
      <c r="IV43" s="2">
        <v>19</v>
      </c>
      <c r="IW43" s="2">
        <v>18</v>
      </c>
      <c r="IX43" s="2">
        <v>8837.2839999999997</v>
      </c>
      <c r="IY43" s="2">
        <v>6839.9290000000001</v>
      </c>
      <c r="JA43" s="2">
        <v>19</v>
      </c>
      <c r="JB43" s="2">
        <v>18</v>
      </c>
      <c r="JC43" s="2">
        <v>10775.621999999999</v>
      </c>
      <c r="JD43" s="2">
        <v>8921.7090000000007</v>
      </c>
      <c r="JF43" s="2">
        <v>19</v>
      </c>
      <c r="JG43" s="2">
        <v>18</v>
      </c>
      <c r="JH43" s="2">
        <v>12299.107</v>
      </c>
      <c r="JI43" s="2">
        <v>10608.162</v>
      </c>
      <c r="JK43" s="2">
        <v>19</v>
      </c>
      <c r="JL43" s="2">
        <v>18</v>
      </c>
      <c r="JM43" s="2">
        <v>8994.2469999999994</v>
      </c>
      <c r="JN43" s="2">
        <v>6950.9970000000003</v>
      </c>
      <c r="JP43" s="2">
        <v>19</v>
      </c>
      <c r="JQ43" s="2">
        <v>18</v>
      </c>
      <c r="JR43" s="2">
        <v>11452.83</v>
      </c>
      <c r="JS43" s="2">
        <v>13941.16</v>
      </c>
      <c r="JU43" s="2">
        <v>19</v>
      </c>
      <c r="JV43" s="2">
        <v>18</v>
      </c>
      <c r="JW43" s="2">
        <v>9423.9599999999991</v>
      </c>
      <c r="JX43" s="2">
        <v>9894.85</v>
      </c>
      <c r="JZ43" s="2">
        <v>19</v>
      </c>
      <c r="KA43" s="2">
        <v>18</v>
      </c>
      <c r="KB43" s="2">
        <v>7076.3190000000004</v>
      </c>
      <c r="KC43" s="2">
        <v>5777.9880000000003</v>
      </c>
      <c r="KE43" s="2">
        <v>19</v>
      </c>
      <c r="KF43" s="2">
        <v>18</v>
      </c>
      <c r="KG43" s="2">
        <v>9394.86</v>
      </c>
      <c r="KH43" s="2">
        <v>8565.18</v>
      </c>
      <c r="KJ43" s="2">
        <v>19</v>
      </c>
      <c r="KK43" s="2">
        <v>18</v>
      </c>
      <c r="KL43" s="2">
        <v>10056.707</v>
      </c>
      <c r="KM43" s="2">
        <v>9873.893</v>
      </c>
      <c r="KO43" s="2">
        <v>19</v>
      </c>
      <c r="KP43" s="2">
        <v>18</v>
      </c>
      <c r="KQ43" s="2">
        <v>8439</v>
      </c>
      <c r="KR43" s="2">
        <v>6506</v>
      </c>
      <c r="KT43" s="2">
        <v>19</v>
      </c>
      <c r="KU43" s="2">
        <v>18</v>
      </c>
      <c r="KV43" s="2">
        <v>11237.425999999999</v>
      </c>
      <c r="KW43" s="2">
        <v>10848.066000000001</v>
      </c>
      <c r="KY43" s="2">
        <v>19</v>
      </c>
      <c r="KZ43" s="2">
        <v>18</v>
      </c>
      <c r="LA43" s="2">
        <v>11073.64</v>
      </c>
      <c r="LB43" s="2">
        <v>11137.6</v>
      </c>
      <c r="LD43" s="2">
        <v>19</v>
      </c>
      <c r="LE43" s="2">
        <v>18</v>
      </c>
      <c r="LF43" s="2">
        <v>9064.8549999999996</v>
      </c>
      <c r="LG43" s="2">
        <v>6851.5630000000001</v>
      </c>
      <c r="LI43" s="2">
        <v>19</v>
      </c>
      <c r="LJ43" s="2">
        <v>18</v>
      </c>
      <c r="LK43" s="2">
        <v>11222.758</v>
      </c>
      <c r="LL43" s="2">
        <v>9594.7710000000006</v>
      </c>
      <c r="LN43" s="2">
        <v>19</v>
      </c>
      <c r="LO43" s="2">
        <v>18</v>
      </c>
      <c r="LP43" s="2">
        <v>10197.719999999999</v>
      </c>
      <c r="LQ43" s="2">
        <v>9056.84</v>
      </c>
      <c r="LS43" s="2">
        <v>19</v>
      </c>
      <c r="LT43" s="2">
        <v>18</v>
      </c>
      <c r="LU43" s="2">
        <v>8960.4380000000001</v>
      </c>
      <c r="LV43" s="2">
        <v>6764.5910000000003</v>
      </c>
      <c r="LX43" s="2">
        <v>19</v>
      </c>
      <c r="LY43" s="2">
        <v>18</v>
      </c>
      <c r="LZ43" s="2">
        <v>9697.6180000000004</v>
      </c>
      <c r="MA43" s="2">
        <v>9164.107</v>
      </c>
      <c r="MC43" s="2">
        <v>19</v>
      </c>
      <c r="MD43" s="2">
        <v>18</v>
      </c>
      <c r="ME43" s="2">
        <v>12077.481</v>
      </c>
      <c r="MF43" s="2">
        <v>12340.120999999999</v>
      </c>
      <c r="MH43" s="2">
        <v>19</v>
      </c>
      <c r="MI43" s="2">
        <v>18</v>
      </c>
      <c r="MJ43" s="2">
        <v>7762.9059999999999</v>
      </c>
      <c r="MK43" s="2">
        <v>6106.05</v>
      </c>
      <c r="MM43" s="2">
        <v>19</v>
      </c>
      <c r="MN43" s="2">
        <v>18</v>
      </c>
      <c r="MO43" s="2">
        <v>10839.674999999999</v>
      </c>
      <c r="MP43" s="2">
        <v>9087.0580000000009</v>
      </c>
      <c r="MR43" s="2">
        <v>19</v>
      </c>
      <c r="MS43" s="2">
        <v>18</v>
      </c>
      <c r="MT43" s="2">
        <v>10409</v>
      </c>
      <c r="MU43" s="2">
        <v>9428</v>
      </c>
      <c r="MW43" s="2">
        <v>19</v>
      </c>
      <c r="MX43" s="2">
        <v>18</v>
      </c>
      <c r="MY43" s="2">
        <v>8698.866</v>
      </c>
      <c r="MZ43" s="2">
        <v>6558.89</v>
      </c>
      <c r="NB43" s="2">
        <v>19</v>
      </c>
      <c r="NC43" s="2">
        <v>18</v>
      </c>
      <c r="ND43" s="2">
        <v>11514.093000000001</v>
      </c>
      <c r="NE43" s="2">
        <v>10425.120999999999</v>
      </c>
      <c r="NG43" s="2">
        <v>19</v>
      </c>
      <c r="NH43" s="2">
        <v>18</v>
      </c>
      <c r="NI43" s="2">
        <v>11156.184999999999</v>
      </c>
      <c r="NJ43" s="2">
        <v>10419.870000000001</v>
      </c>
      <c r="NL43" s="2">
        <v>19</v>
      </c>
      <c r="NM43" s="2">
        <v>18</v>
      </c>
      <c r="NN43" s="2">
        <v>8656.8169999999991</v>
      </c>
      <c r="NO43" s="2">
        <v>6685.9589999999998</v>
      </c>
      <c r="NQ43" s="2">
        <v>19</v>
      </c>
      <c r="NR43" s="2">
        <v>18</v>
      </c>
      <c r="NS43" s="2">
        <v>9118.93</v>
      </c>
      <c r="NT43" s="2">
        <v>9495.8850000000002</v>
      </c>
      <c r="NV43" s="2">
        <v>19</v>
      </c>
      <c r="NW43" s="2">
        <v>18</v>
      </c>
      <c r="NX43" s="2">
        <v>11924.278</v>
      </c>
      <c r="NY43" s="2">
        <v>12352.182000000001</v>
      </c>
      <c r="OA43" s="2">
        <v>19</v>
      </c>
      <c r="OB43" s="2">
        <v>18</v>
      </c>
      <c r="OC43" s="2">
        <v>7861.348</v>
      </c>
      <c r="OD43" s="2">
        <v>6225.2979999999998</v>
      </c>
      <c r="OF43" s="2">
        <v>19</v>
      </c>
      <c r="OG43" s="2">
        <v>18</v>
      </c>
      <c r="OH43" s="2">
        <v>9625.4920000000002</v>
      </c>
      <c r="OI43" s="2">
        <v>9417.3230000000003</v>
      </c>
      <c r="OK43" s="2">
        <v>19</v>
      </c>
      <c r="OL43" s="2">
        <v>18</v>
      </c>
      <c r="OM43" s="2">
        <v>11580.509</v>
      </c>
      <c r="ON43" s="2">
        <v>10568.585999999999</v>
      </c>
      <c r="OP43" s="2">
        <v>19</v>
      </c>
      <c r="OQ43" s="2">
        <v>18</v>
      </c>
      <c r="OR43" s="2">
        <v>8473.6419999999998</v>
      </c>
      <c r="OS43" s="2">
        <v>6485.8850000000002</v>
      </c>
      <c r="OU43" s="2">
        <v>19</v>
      </c>
      <c r="OV43" s="2">
        <v>18</v>
      </c>
      <c r="OW43" s="2">
        <v>9362.4590000000007</v>
      </c>
      <c r="OX43" s="2">
        <v>9992.9380000000001</v>
      </c>
      <c r="OZ43" s="2">
        <v>19</v>
      </c>
      <c r="PA43" s="2">
        <v>18</v>
      </c>
      <c r="PB43" s="2">
        <v>10094.507</v>
      </c>
      <c r="PC43" s="2">
        <v>9445.8050000000003</v>
      </c>
      <c r="PE43" s="2">
        <v>19</v>
      </c>
      <c r="PF43" s="2">
        <v>18</v>
      </c>
      <c r="PG43" s="2">
        <v>7102.8540000000003</v>
      </c>
      <c r="PH43" s="2">
        <v>5706.3609999999999</v>
      </c>
      <c r="PJ43" s="2">
        <v>19</v>
      </c>
      <c r="PK43" s="2">
        <v>18</v>
      </c>
      <c r="PL43" s="2">
        <v>11024.39</v>
      </c>
      <c r="PM43" s="2">
        <v>10441.129999999999</v>
      </c>
      <c r="PO43" s="2">
        <v>19</v>
      </c>
      <c r="PP43" s="2">
        <v>18</v>
      </c>
      <c r="PQ43" s="2">
        <v>9983.5239999999994</v>
      </c>
      <c r="PR43" s="2">
        <v>10141.484</v>
      </c>
      <c r="PT43" s="2">
        <v>19</v>
      </c>
      <c r="PU43" s="2">
        <v>18</v>
      </c>
      <c r="PV43" s="2">
        <v>8016.6</v>
      </c>
      <c r="PW43" s="2">
        <v>6349.08</v>
      </c>
      <c r="PY43" s="2">
        <v>19</v>
      </c>
      <c r="PZ43" s="2">
        <v>18</v>
      </c>
      <c r="QA43" s="2">
        <v>9377.5030000000006</v>
      </c>
      <c r="QB43" s="2">
        <v>10916.798000000001</v>
      </c>
      <c r="QD43" s="2">
        <v>19</v>
      </c>
      <c r="QE43" s="2">
        <v>18</v>
      </c>
      <c r="QF43" s="2">
        <v>9534.8189999999995</v>
      </c>
      <c r="QG43" s="2">
        <v>9234.3809999999994</v>
      </c>
      <c r="QI43" s="2">
        <v>19</v>
      </c>
      <c r="QJ43" s="2">
        <v>18</v>
      </c>
      <c r="QK43" s="2">
        <v>6380.5370000000003</v>
      </c>
      <c r="QL43" s="2">
        <v>5360.21</v>
      </c>
      <c r="QN43" s="2">
        <v>19</v>
      </c>
      <c r="QO43" s="2">
        <v>18</v>
      </c>
      <c r="QP43" s="2">
        <v>9520.4</v>
      </c>
      <c r="QQ43" s="2">
        <v>9279.6</v>
      </c>
      <c r="QS43" s="2">
        <v>19</v>
      </c>
      <c r="QT43" s="2">
        <v>18</v>
      </c>
      <c r="QU43" s="2">
        <v>10875.66</v>
      </c>
      <c r="QV43" s="2">
        <v>10438.01</v>
      </c>
      <c r="QX43" s="2">
        <v>19</v>
      </c>
      <c r="QY43" s="2">
        <v>18</v>
      </c>
      <c r="QZ43" s="2">
        <v>7921.665</v>
      </c>
      <c r="RA43" s="2">
        <v>6323.7709999999997</v>
      </c>
    </row>
    <row r="44" spans="6:469" x14ac:dyDescent="0.2">
      <c r="F44" s="2">
        <v>20</v>
      </c>
      <c r="G44" s="2">
        <v>19</v>
      </c>
      <c r="H44" s="2">
        <v>9028.9920000000002</v>
      </c>
      <c r="I44" s="2">
        <v>7181.6850000000004</v>
      </c>
      <c r="K44" s="2">
        <v>20</v>
      </c>
      <c r="L44" s="2">
        <v>19</v>
      </c>
      <c r="M44" s="2">
        <v>6480.0320000000002</v>
      </c>
      <c r="N44" s="2">
        <v>5726.866</v>
      </c>
      <c r="P44" s="2">
        <v>20</v>
      </c>
      <c r="Q44" s="2">
        <v>19</v>
      </c>
      <c r="R44" s="2">
        <v>2330.395</v>
      </c>
      <c r="S44" s="2">
        <v>2765.078</v>
      </c>
      <c r="U44" s="2">
        <v>20</v>
      </c>
      <c r="V44" s="2">
        <v>19</v>
      </c>
      <c r="W44" s="2">
        <v>6040.8779999999997</v>
      </c>
      <c r="X44" s="2">
        <v>5031.4920000000002</v>
      </c>
      <c r="Z44" s="2">
        <v>20</v>
      </c>
      <c r="AA44" s="2">
        <v>19</v>
      </c>
      <c r="AB44" s="2">
        <v>7026.317</v>
      </c>
      <c r="AC44" s="2">
        <v>6480.9449999999997</v>
      </c>
      <c r="AE44" s="2">
        <v>20</v>
      </c>
      <c r="AF44" s="2">
        <v>19</v>
      </c>
      <c r="AG44" s="2">
        <v>2093</v>
      </c>
      <c r="AH44" s="2">
        <v>2415</v>
      </c>
      <c r="AJ44" s="2">
        <v>20</v>
      </c>
      <c r="AK44" s="2">
        <v>19</v>
      </c>
      <c r="AL44" s="2">
        <v>7987.0029999999997</v>
      </c>
      <c r="AM44" s="2">
        <v>6820.2349999999997</v>
      </c>
      <c r="AO44" s="2">
        <v>20</v>
      </c>
      <c r="AP44" s="2">
        <v>19</v>
      </c>
      <c r="AQ44" s="2">
        <v>7984.2939999999999</v>
      </c>
      <c r="AR44" s="2">
        <v>8302.3629999999994</v>
      </c>
      <c r="AT44" s="2">
        <v>20</v>
      </c>
      <c r="AU44" s="2">
        <v>19</v>
      </c>
      <c r="AV44" s="2">
        <v>2513.4169999999999</v>
      </c>
      <c r="AW44" s="2">
        <v>2775.7069999999999</v>
      </c>
      <c r="AY44" s="2">
        <v>20</v>
      </c>
      <c r="AZ44" s="2">
        <v>19</v>
      </c>
      <c r="BA44" s="2">
        <v>4995.0709999999999</v>
      </c>
      <c r="BB44" s="2">
        <v>4771.5079999999998</v>
      </c>
      <c r="BD44" s="2">
        <v>20</v>
      </c>
      <c r="BE44" s="2">
        <v>19</v>
      </c>
      <c r="BF44" s="2">
        <v>6704.3990000000003</v>
      </c>
      <c r="BG44" s="2">
        <v>6290.86</v>
      </c>
      <c r="BI44" s="2">
        <v>20</v>
      </c>
      <c r="BJ44" s="2">
        <v>19</v>
      </c>
      <c r="BK44" s="2">
        <v>2281</v>
      </c>
      <c r="BL44" s="2">
        <v>2532</v>
      </c>
      <c r="BN44" s="2">
        <v>20</v>
      </c>
      <c r="BO44" s="2">
        <v>19</v>
      </c>
      <c r="BP44" s="2">
        <v>6293.4589999999998</v>
      </c>
      <c r="BQ44" s="2">
        <v>6251.7929999999997</v>
      </c>
      <c r="BS44" s="2">
        <v>20</v>
      </c>
      <c r="BT44" s="2">
        <v>19</v>
      </c>
      <c r="BU44" s="2">
        <v>8376.1209999999992</v>
      </c>
      <c r="BV44" s="2">
        <v>9284.0339999999997</v>
      </c>
      <c r="BX44" s="2">
        <v>20</v>
      </c>
      <c r="BY44" s="2">
        <v>19</v>
      </c>
      <c r="BZ44" s="2">
        <v>2548.373</v>
      </c>
      <c r="CA44" s="2">
        <v>2831.2809999999999</v>
      </c>
      <c r="CC44" s="2">
        <v>20</v>
      </c>
      <c r="CD44" s="2">
        <v>19</v>
      </c>
      <c r="CE44" s="2">
        <v>8549.2800000000007</v>
      </c>
      <c r="CF44" s="2">
        <v>6943.16</v>
      </c>
      <c r="CH44" s="2">
        <v>20</v>
      </c>
      <c r="CI44" s="2">
        <v>19</v>
      </c>
      <c r="CJ44" s="2">
        <v>7532.6030000000001</v>
      </c>
      <c r="CK44" s="2">
        <v>5160.8940000000002</v>
      </c>
      <c r="CM44" s="2">
        <v>20</v>
      </c>
      <c r="CN44" s="2">
        <v>19</v>
      </c>
      <c r="CO44" s="2">
        <v>2486.5050000000001</v>
      </c>
      <c r="CP44" s="2">
        <v>2825</v>
      </c>
      <c r="CR44" s="2">
        <v>20</v>
      </c>
      <c r="CS44" s="2">
        <v>19</v>
      </c>
      <c r="CT44" s="2">
        <v>7536.0320000000002</v>
      </c>
      <c r="CU44" s="2">
        <v>5811.3</v>
      </c>
      <c r="CW44" s="2">
        <v>20</v>
      </c>
      <c r="CX44" s="2">
        <v>19</v>
      </c>
      <c r="CY44" s="2">
        <v>7686.04</v>
      </c>
      <c r="CZ44" s="2">
        <v>5560.84</v>
      </c>
      <c r="DB44" s="2">
        <v>20</v>
      </c>
      <c r="DC44" s="2">
        <v>19</v>
      </c>
      <c r="DD44" s="2">
        <v>2430.3580000000002</v>
      </c>
      <c r="DE44" s="2">
        <v>2786.8919999999998</v>
      </c>
      <c r="DG44" s="2">
        <v>20</v>
      </c>
      <c r="DH44" s="2">
        <v>19</v>
      </c>
      <c r="DI44" s="2">
        <v>6070.5919999999996</v>
      </c>
      <c r="DJ44" s="2">
        <v>5994.1660000000002</v>
      </c>
      <c r="DL44" s="2">
        <v>20</v>
      </c>
      <c r="DM44" s="2">
        <v>19</v>
      </c>
      <c r="DN44" s="2">
        <v>6154</v>
      </c>
      <c r="DO44" s="2">
        <v>5053</v>
      </c>
      <c r="DQ44" s="2">
        <v>20</v>
      </c>
      <c r="DR44" s="2">
        <v>19</v>
      </c>
      <c r="DS44" s="2">
        <v>2184.4859999999999</v>
      </c>
      <c r="DT44" s="2">
        <v>2585.1930000000002</v>
      </c>
      <c r="DV44" s="2">
        <v>20</v>
      </c>
      <c r="DW44" s="2">
        <v>19</v>
      </c>
      <c r="DX44" s="2">
        <v>5484.39</v>
      </c>
      <c r="DY44" s="2">
        <v>4474.76</v>
      </c>
      <c r="EA44" s="2">
        <v>20</v>
      </c>
      <c r="EB44" s="2">
        <v>19</v>
      </c>
      <c r="EC44" s="2">
        <v>5891.16</v>
      </c>
      <c r="ED44" s="2">
        <v>4798.1120000000001</v>
      </c>
      <c r="EF44" s="2">
        <v>20</v>
      </c>
      <c r="EG44" s="2">
        <v>19</v>
      </c>
      <c r="EH44" s="2">
        <v>2396.2649999999999</v>
      </c>
      <c r="EI44" s="2">
        <v>2713.2550000000001</v>
      </c>
      <c r="EK44" s="2">
        <v>20</v>
      </c>
      <c r="EL44" s="2">
        <v>19</v>
      </c>
      <c r="EM44" s="2">
        <v>8817.1149999999998</v>
      </c>
      <c r="EN44" s="2">
        <v>9433.4590000000007</v>
      </c>
      <c r="EP44" s="2">
        <v>20</v>
      </c>
      <c r="EQ44" s="2">
        <v>19</v>
      </c>
      <c r="ER44" s="2">
        <v>8300.1650000000009</v>
      </c>
      <c r="ES44" s="2">
        <v>8800.8979999999992</v>
      </c>
      <c r="EU44" s="2">
        <v>20</v>
      </c>
      <c r="EV44" s="2">
        <v>19</v>
      </c>
      <c r="EW44" s="2">
        <v>7158.607</v>
      </c>
      <c r="EX44" s="2">
        <v>5793.6289999999999</v>
      </c>
      <c r="EZ44" s="2">
        <v>20</v>
      </c>
      <c r="FA44" s="2">
        <v>19</v>
      </c>
      <c r="FB44" s="2">
        <v>8735.25</v>
      </c>
      <c r="FC44" s="2">
        <v>7395</v>
      </c>
      <c r="FE44" s="2">
        <v>20</v>
      </c>
      <c r="FF44" s="2">
        <v>19</v>
      </c>
      <c r="FG44" s="2">
        <v>9638.7049999999999</v>
      </c>
      <c r="FH44" s="2">
        <v>8861.2309999999998</v>
      </c>
      <c r="FJ44" s="2">
        <v>20</v>
      </c>
      <c r="FK44" s="2">
        <v>19</v>
      </c>
      <c r="FL44" s="2">
        <v>7494.9369999999999</v>
      </c>
      <c r="FM44" s="2">
        <v>6080.4669999999996</v>
      </c>
      <c r="FO44" s="2">
        <v>20</v>
      </c>
      <c r="FP44" s="2">
        <v>19</v>
      </c>
      <c r="FQ44" s="2">
        <v>11155.177</v>
      </c>
      <c r="FR44" s="2">
        <v>10723.040999999999</v>
      </c>
      <c r="FT44" s="2">
        <v>20</v>
      </c>
      <c r="FU44" s="2">
        <v>19</v>
      </c>
      <c r="FV44" s="2">
        <v>9633.482</v>
      </c>
      <c r="FW44" s="2">
        <v>9323.8490000000002</v>
      </c>
      <c r="FY44" s="2">
        <v>20</v>
      </c>
      <c r="FZ44" s="2">
        <v>19</v>
      </c>
      <c r="GA44" s="2">
        <v>7820</v>
      </c>
      <c r="GB44" s="2">
        <v>6151</v>
      </c>
      <c r="GD44" s="2">
        <v>20</v>
      </c>
      <c r="GE44" s="2">
        <v>19</v>
      </c>
      <c r="GF44" s="2">
        <v>10294.182000000001</v>
      </c>
      <c r="GG44" s="2">
        <v>9962.6039999999994</v>
      </c>
      <c r="GI44" s="2">
        <v>20</v>
      </c>
      <c r="GJ44" s="2">
        <v>19</v>
      </c>
      <c r="GK44" s="2">
        <v>10251.16</v>
      </c>
      <c r="GL44" s="2">
        <v>10279.84</v>
      </c>
      <c r="GN44" s="2">
        <v>20</v>
      </c>
      <c r="GO44" s="2">
        <v>19</v>
      </c>
      <c r="GP44" s="2">
        <v>8271.1949999999997</v>
      </c>
      <c r="GQ44" s="2">
        <v>6420.8360000000002</v>
      </c>
      <c r="GS44" s="2">
        <v>20</v>
      </c>
      <c r="GT44" s="2">
        <v>19</v>
      </c>
      <c r="GU44" s="2">
        <v>9560.35</v>
      </c>
      <c r="GV44" s="2">
        <v>10026.65</v>
      </c>
      <c r="GX44" s="2">
        <v>20</v>
      </c>
      <c r="GY44" s="2">
        <v>19</v>
      </c>
      <c r="GZ44" s="2">
        <v>9641.0589999999993</v>
      </c>
      <c r="HA44" s="2">
        <v>7838.2629999999999</v>
      </c>
      <c r="HC44" s="2">
        <v>20</v>
      </c>
      <c r="HD44" s="2">
        <v>19</v>
      </c>
      <c r="HE44" s="2">
        <v>7766.4939999999997</v>
      </c>
      <c r="HF44" s="2">
        <v>6174.1360000000004</v>
      </c>
      <c r="HH44" s="2">
        <v>20</v>
      </c>
      <c r="HI44" s="2">
        <v>19</v>
      </c>
      <c r="HJ44" s="2">
        <v>10533.013999999999</v>
      </c>
      <c r="HK44" s="2">
        <v>9766.3449999999993</v>
      </c>
      <c r="HM44" s="2">
        <v>20</v>
      </c>
      <c r="HN44" s="2">
        <v>19</v>
      </c>
      <c r="HO44" s="2">
        <v>9969.8709999999992</v>
      </c>
      <c r="HP44" s="2">
        <v>9699.4860000000008</v>
      </c>
      <c r="HR44" s="2">
        <v>20</v>
      </c>
      <c r="HS44" s="2">
        <v>19</v>
      </c>
      <c r="HT44" s="2">
        <v>8473.2489999999998</v>
      </c>
      <c r="HU44" s="2">
        <v>6657.9489999999996</v>
      </c>
      <c r="HW44" s="2">
        <v>20</v>
      </c>
      <c r="HX44" s="2">
        <v>19</v>
      </c>
      <c r="HY44" s="2">
        <v>10423.39</v>
      </c>
      <c r="HZ44" s="2">
        <v>10099.329</v>
      </c>
      <c r="IB44" s="2">
        <v>20</v>
      </c>
      <c r="IC44" s="2">
        <v>19</v>
      </c>
      <c r="ID44" s="2">
        <v>10609.58</v>
      </c>
      <c r="IE44" s="2">
        <v>9580.2929999999997</v>
      </c>
      <c r="IG44" s="2">
        <v>20</v>
      </c>
      <c r="IH44" s="2">
        <v>19</v>
      </c>
      <c r="II44" s="2">
        <v>8680.4989999999998</v>
      </c>
      <c r="IJ44" s="2">
        <v>6834.2960000000003</v>
      </c>
      <c r="IL44" s="2">
        <v>20</v>
      </c>
      <c r="IM44" s="2">
        <v>19</v>
      </c>
      <c r="IN44" s="2">
        <v>11041.367</v>
      </c>
      <c r="IO44" s="2">
        <v>10258.691000000001</v>
      </c>
      <c r="IQ44" s="2">
        <v>20</v>
      </c>
      <c r="IR44" s="2">
        <v>19</v>
      </c>
      <c r="IS44" s="2">
        <v>12407.1</v>
      </c>
      <c r="IT44" s="2">
        <v>10167.68</v>
      </c>
      <c r="IV44" s="2">
        <v>20</v>
      </c>
      <c r="IW44" s="2">
        <v>19</v>
      </c>
      <c r="IX44" s="2">
        <v>8853.0049999999992</v>
      </c>
      <c r="IY44" s="2">
        <v>6908.3559999999998</v>
      </c>
      <c r="JA44" s="2">
        <v>20</v>
      </c>
      <c r="JB44" s="2">
        <v>19</v>
      </c>
      <c r="JC44" s="2">
        <v>11081.495000000001</v>
      </c>
      <c r="JD44" s="2">
        <v>8709.8259999999991</v>
      </c>
      <c r="JF44" s="2">
        <v>20</v>
      </c>
      <c r="JG44" s="2">
        <v>19</v>
      </c>
      <c r="JH44" s="2">
        <v>12225.852999999999</v>
      </c>
      <c r="JI44" s="2">
        <v>10584.325000000001</v>
      </c>
      <c r="JK44" s="2">
        <v>20</v>
      </c>
      <c r="JL44" s="2">
        <v>19</v>
      </c>
      <c r="JM44" s="2">
        <v>9132.8420000000006</v>
      </c>
      <c r="JN44" s="2">
        <v>6977.3789999999999</v>
      </c>
      <c r="JP44" s="2">
        <v>20</v>
      </c>
      <c r="JQ44" s="2">
        <v>19</v>
      </c>
      <c r="JR44" s="2">
        <v>10724.36</v>
      </c>
      <c r="JS44" s="2">
        <v>12633.13</v>
      </c>
      <c r="JU44" s="2">
        <v>20</v>
      </c>
      <c r="JV44" s="2">
        <v>19</v>
      </c>
      <c r="JW44" s="2">
        <v>9320.39</v>
      </c>
      <c r="JX44" s="2">
        <v>9601.1299999999992</v>
      </c>
      <c r="JZ44" s="2">
        <v>20</v>
      </c>
      <c r="KA44" s="2">
        <v>19</v>
      </c>
      <c r="KB44" s="2">
        <v>7025.3760000000002</v>
      </c>
      <c r="KC44" s="2">
        <v>5768.0680000000002</v>
      </c>
      <c r="KE44" s="2">
        <v>20</v>
      </c>
      <c r="KF44" s="2">
        <v>19</v>
      </c>
      <c r="KG44" s="2">
        <v>9159.8009999999995</v>
      </c>
      <c r="KH44" s="2">
        <v>8124.7420000000002</v>
      </c>
      <c r="KJ44" s="2">
        <v>20</v>
      </c>
      <c r="KK44" s="2">
        <v>19</v>
      </c>
      <c r="KL44" s="2">
        <v>10285.736999999999</v>
      </c>
      <c r="KM44" s="2">
        <v>10294.924000000001</v>
      </c>
      <c r="KO44" s="2">
        <v>20</v>
      </c>
      <c r="KP44" s="2">
        <v>19</v>
      </c>
      <c r="KQ44" s="2">
        <v>8372</v>
      </c>
      <c r="KR44" s="2">
        <v>6764</v>
      </c>
      <c r="KT44" s="2">
        <v>20</v>
      </c>
      <c r="KU44" s="2">
        <v>19</v>
      </c>
      <c r="KV44" s="2">
        <v>10890.669</v>
      </c>
      <c r="KW44" s="2">
        <v>10625.41</v>
      </c>
      <c r="KY44" s="2">
        <v>20</v>
      </c>
      <c r="KZ44" s="2">
        <v>19</v>
      </c>
      <c r="LA44" s="2">
        <v>10764.36</v>
      </c>
      <c r="LB44" s="2">
        <v>9858.24</v>
      </c>
      <c r="LD44" s="2">
        <v>20</v>
      </c>
      <c r="LE44" s="2">
        <v>19</v>
      </c>
      <c r="LF44" s="2">
        <v>9162.7160000000003</v>
      </c>
      <c r="LG44" s="2">
        <v>6933.527</v>
      </c>
      <c r="LI44" s="2">
        <v>20</v>
      </c>
      <c r="LJ44" s="2">
        <v>19</v>
      </c>
      <c r="LK44" s="2">
        <v>11489.38</v>
      </c>
      <c r="LL44" s="2">
        <v>9753.86</v>
      </c>
      <c r="LN44" s="2">
        <v>20</v>
      </c>
      <c r="LO44" s="2">
        <v>19</v>
      </c>
      <c r="LP44" s="2">
        <v>10352.34</v>
      </c>
      <c r="LQ44" s="2">
        <v>8857.14</v>
      </c>
      <c r="LS44" s="2">
        <v>20</v>
      </c>
      <c r="LT44" s="2">
        <v>19</v>
      </c>
      <c r="LU44" s="2">
        <v>9019.9549999999999</v>
      </c>
      <c r="LV44" s="2">
        <v>6662.9210000000003</v>
      </c>
      <c r="LX44" s="2">
        <v>20</v>
      </c>
      <c r="LY44" s="2">
        <v>19</v>
      </c>
      <c r="LZ44" s="2">
        <v>9814.1650000000009</v>
      </c>
      <c r="MA44" s="2">
        <v>9093.2469999999994</v>
      </c>
      <c r="MC44" s="2">
        <v>20</v>
      </c>
      <c r="MD44" s="2">
        <v>19</v>
      </c>
      <c r="ME44" s="2">
        <v>11545.325000000001</v>
      </c>
      <c r="MF44" s="2">
        <v>12009.13</v>
      </c>
      <c r="MH44" s="2">
        <v>20</v>
      </c>
      <c r="MI44" s="2">
        <v>19</v>
      </c>
      <c r="MJ44" s="2">
        <v>7744.07</v>
      </c>
      <c r="MK44" s="2">
        <v>6256.6819999999998</v>
      </c>
      <c r="MM44" s="2">
        <v>20</v>
      </c>
      <c r="MN44" s="2">
        <v>19</v>
      </c>
      <c r="MO44" s="2">
        <v>10526.475</v>
      </c>
      <c r="MP44" s="2">
        <v>9216.7369999999992</v>
      </c>
      <c r="MR44" s="2">
        <v>20</v>
      </c>
      <c r="MS44" s="2">
        <v>19</v>
      </c>
      <c r="MT44" s="2">
        <v>10389.6</v>
      </c>
      <c r="MU44" s="2">
        <v>9105.5110000000004</v>
      </c>
      <c r="MW44" s="2">
        <v>20</v>
      </c>
      <c r="MX44" s="2">
        <v>19</v>
      </c>
      <c r="MY44" s="2">
        <v>8691.0300000000007</v>
      </c>
      <c r="MZ44" s="2">
        <v>6489.1909999999998</v>
      </c>
      <c r="NB44" s="2">
        <v>20</v>
      </c>
      <c r="NC44" s="2">
        <v>19</v>
      </c>
      <c r="ND44" s="2">
        <v>11741.549000000001</v>
      </c>
      <c r="NE44" s="2">
        <v>10065.218999999999</v>
      </c>
      <c r="NG44" s="2">
        <v>20</v>
      </c>
      <c r="NH44" s="2">
        <v>19</v>
      </c>
      <c r="NI44" s="2">
        <v>11122.49</v>
      </c>
      <c r="NJ44" s="2">
        <v>10097.01</v>
      </c>
      <c r="NL44" s="2">
        <v>20</v>
      </c>
      <c r="NM44" s="2">
        <v>19</v>
      </c>
      <c r="NN44" s="2">
        <v>8729.8369999999995</v>
      </c>
      <c r="NO44" s="2">
        <v>6832.174</v>
      </c>
      <c r="NQ44" s="2">
        <v>20</v>
      </c>
      <c r="NR44" s="2">
        <v>19</v>
      </c>
      <c r="NS44" s="2">
        <v>9122.3919999999998</v>
      </c>
      <c r="NT44" s="2">
        <v>9208.6710000000003</v>
      </c>
      <c r="NV44" s="2">
        <v>20</v>
      </c>
      <c r="NW44" s="2">
        <v>19</v>
      </c>
      <c r="NX44" s="2">
        <v>11228.370999999999</v>
      </c>
      <c r="NY44" s="2">
        <v>12324.909</v>
      </c>
      <c r="OA44" s="2">
        <v>20</v>
      </c>
      <c r="OB44" s="2">
        <v>19</v>
      </c>
      <c r="OC44" s="2">
        <v>7972.2860000000001</v>
      </c>
      <c r="OD44" s="2">
        <v>6251.1080000000002</v>
      </c>
      <c r="OF44" s="2">
        <v>20</v>
      </c>
      <c r="OG44" s="2">
        <v>19</v>
      </c>
      <c r="OH44" s="2">
        <v>9581.6039999999994</v>
      </c>
      <c r="OI44" s="2">
        <v>8914.5889999999999</v>
      </c>
      <c r="OK44" s="2">
        <v>20</v>
      </c>
      <c r="OL44" s="2">
        <v>19</v>
      </c>
      <c r="OM44" s="2">
        <v>11776.325999999999</v>
      </c>
      <c r="ON44" s="2">
        <v>10311.525</v>
      </c>
      <c r="OP44" s="2">
        <v>20</v>
      </c>
      <c r="OQ44" s="2">
        <v>19</v>
      </c>
      <c r="OR44" s="2">
        <v>8517.9529999999995</v>
      </c>
      <c r="OS44" s="2">
        <v>6451.835</v>
      </c>
      <c r="OU44" s="2">
        <v>20</v>
      </c>
      <c r="OV44" s="2">
        <v>19</v>
      </c>
      <c r="OW44" s="2">
        <v>9209.4850000000006</v>
      </c>
      <c r="OX44" s="2">
        <v>10399.105</v>
      </c>
      <c r="OZ44" s="2">
        <v>20</v>
      </c>
      <c r="PA44" s="2">
        <v>19</v>
      </c>
      <c r="PB44" s="2">
        <v>9937.9110000000001</v>
      </c>
      <c r="PC44" s="2">
        <v>9965.6720000000005</v>
      </c>
      <c r="PE44" s="2">
        <v>20</v>
      </c>
      <c r="PF44" s="2">
        <v>19</v>
      </c>
      <c r="PG44" s="2">
        <v>7201.0730000000003</v>
      </c>
      <c r="PH44" s="2">
        <v>5760.6</v>
      </c>
      <c r="PJ44" s="2">
        <v>20</v>
      </c>
      <c r="PK44" s="2">
        <v>19</v>
      </c>
      <c r="PL44" s="2">
        <v>10611.68</v>
      </c>
      <c r="PM44" s="2">
        <v>9993.5300000000007</v>
      </c>
      <c r="PO44" s="2">
        <v>20</v>
      </c>
      <c r="PP44" s="2">
        <v>19</v>
      </c>
      <c r="PQ44" s="2">
        <v>9686.4</v>
      </c>
      <c r="PR44" s="2">
        <v>8857.11</v>
      </c>
      <c r="PT44" s="2">
        <v>20</v>
      </c>
      <c r="PU44" s="2">
        <v>19</v>
      </c>
      <c r="PV44" s="2">
        <v>8073.04</v>
      </c>
      <c r="PW44" s="2">
        <v>6266.76</v>
      </c>
      <c r="PY44" s="2">
        <v>20</v>
      </c>
      <c r="PZ44" s="2">
        <v>19</v>
      </c>
      <c r="QA44" s="2">
        <v>9937.991</v>
      </c>
      <c r="QB44" s="2">
        <v>10906.067999999999</v>
      </c>
      <c r="QD44" s="2">
        <v>20</v>
      </c>
      <c r="QE44" s="2">
        <v>19</v>
      </c>
      <c r="QF44" s="2">
        <v>9153.1689999999999</v>
      </c>
      <c r="QG44" s="2">
        <v>9581.9050000000007</v>
      </c>
      <c r="QI44" s="2">
        <v>20</v>
      </c>
      <c r="QJ44" s="2">
        <v>19</v>
      </c>
      <c r="QK44" s="2">
        <v>6380.7960000000003</v>
      </c>
      <c r="QL44" s="2">
        <v>5580.1670000000004</v>
      </c>
      <c r="QN44" s="2">
        <v>20</v>
      </c>
      <c r="QO44" s="2">
        <v>19</v>
      </c>
      <c r="QP44" s="2">
        <v>9388.2000000000007</v>
      </c>
      <c r="QQ44" s="2">
        <v>9505.2999999999993</v>
      </c>
      <c r="QS44" s="2">
        <v>20</v>
      </c>
      <c r="QT44" s="2">
        <v>19</v>
      </c>
      <c r="QU44" s="2">
        <v>11160.37</v>
      </c>
      <c r="QV44" s="2">
        <v>10763.43</v>
      </c>
      <c r="QX44" s="2">
        <v>20</v>
      </c>
      <c r="QY44" s="2">
        <v>19</v>
      </c>
      <c r="QZ44" s="2">
        <v>7883.4610000000002</v>
      </c>
      <c r="RA44" s="2">
        <v>6277.02</v>
      </c>
    </row>
    <row r="45" spans="6:469" x14ac:dyDescent="0.2">
      <c r="F45" s="2">
        <v>21</v>
      </c>
      <c r="G45" s="2">
        <v>20</v>
      </c>
      <c r="H45" s="2">
        <v>8797.3119999999999</v>
      </c>
      <c r="I45" s="2">
        <v>7413.8220000000001</v>
      </c>
      <c r="K45" s="2">
        <v>21</v>
      </c>
      <c r="L45" s="2">
        <v>20</v>
      </c>
      <c r="M45" s="2">
        <v>6560.9849999999997</v>
      </c>
      <c r="N45" s="2">
        <v>5699.6729999999998</v>
      </c>
      <c r="P45" s="2">
        <v>21</v>
      </c>
      <c r="Q45" s="2">
        <v>20</v>
      </c>
      <c r="R45" s="2">
        <v>2466.192</v>
      </c>
      <c r="S45" s="2">
        <v>2740.0749999999998</v>
      </c>
      <c r="U45" s="2">
        <v>21</v>
      </c>
      <c r="V45" s="2">
        <v>20</v>
      </c>
      <c r="W45" s="2">
        <v>6065.0860000000002</v>
      </c>
      <c r="X45" s="2">
        <v>5509.3869999999997</v>
      </c>
      <c r="Z45" s="2">
        <v>21</v>
      </c>
      <c r="AA45" s="2">
        <v>20</v>
      </c>
      <c r="AB45" s="2">
        <v>7099.2290000000003</v>
      </c>
      <c r="AC45" s="2">
        <v>5972.58</v>
      </c>
      <c r="AE45" s="2">
        <v>21</v>
      </c>
      <c r="AF45" s="2">
        <v>20</v>
      </c>
      <c r="AG45" s="2">
        <v>2307</v>
      </c>
      <c r="AH45" s="2">
        <v>2484</v>
      </c>
      <c r="AJ45" s="2">
        <v>21</v>
      </c>
      <c r="AK45" s="2">
        <v>20</v>
      </c>
      <c r="AL45" s="2">
        <v>8081.0709999999999</v>
      </c>
      <c r="AM45" s="2">
        <v>7741.6819999999998</v>
      </c>
      <c r="AO45" s="2">
        <v>21</v>
      </c>
      <c r="AP45" s="2">
        <v>20</v>
      </c>
      <c r="AQ45" s="2">
        <v>7846.7479999999996</v>
      </c>
      <c r="AR45" s="2">
        <v>7901.5550000000003</v>
      </c>
      <c r="AT45" s="2">
        <v>21</v>
      </c>
      <c r="AU45" s="2">
        <v>20</v>
      </c>
      <c r="AV45" s="2">
        <v>2515.4169999999999</v>
      </c>
      <c r="AW45" s="2">
        <v>2753.989</v>
      </c>
      <c r="AY45" s="2">
        <v>21</v>
      </c>
      <c r="AZ45" s="2">
        <v>20</v>
      </c>
      <c r="BA45" s="2">
        <v>5315.8090000000002</v>
      </c>
      <c r="BB45" s="2">
        <v>4722.7960000000003</v>
      </c>
      <c r="BD45" s="2">
        <v>21</v>
      </c>
      <c r="BE45" s="2">
        <v>20</v>
      </c>
      <c r="BF45" s="2">
        <v>5817.1210000000001</v>
      </c>
      <c r="BG45" s="2">
        <v>5317.5540000000001</v>
      </c>
      <c r="BI45" s="2">
        <v>21</v>
      </c>
      <c r="BJ45" s="2">
        <v>20</v>
      </c>
      <c r="BK45" s="2">
        <v>2239</v>
      </c>
      <c r="BL45" s="2">
        <v>2586</v>
      </c>
      <c r="BN45" s="2">
        <v>21</v>
      </c>
      <c r="BO45" s="2">
        <v>20</v>
      </c>
      <c r="BP45" s="2">
        <v>6857.8590000000004</v>
      </c>
      <c r="BQ45" s="2">
        <v>6519.3509999999997</v>
      </c>
      <c r="BS45" s="2">
        <v>21</v>
      </c>
      <c r="BT45" s="2">
        <v>20</v>
      </c>
      <c r="BU45" s="2">
        <v>7669.4340000000002</v>
      </c>
      <c r="BV45" s="2">
        <v>8010.9679999999998</v>
      </c>
      <c r="BX45" s="2">
        <v>21</v>
      </c>
      <c r="BY45" s="2">
        <v>20</v>
      </c>
      <c r="BZ45" s="2">
        <v>2568.9690000000001</v>
      </c>
      <c r="CA45" s="2">
        <v>2912.0329999999999</v>
      </c>
      <c r="CC45" s="2">
        <v>21</v>
      </c>
      <c r="CD45" s="2">
        <v>20</v>
      </c>
      <c r="CE45" s="2">
        <v>8419</v>
      </c>
      <c r="CF45" s="2">
        <v>6810.92</v>
      </c>
      <c r="CH45" s="2">
        <v>21</v>
      </c>
      <c r="CI45" s="2">
        <v>20</v>
      </c>
      <c r="CJ45" s="2">
        <v>6781.5789999999997</v>
      </c>
      <c r="CK45" s="2">
        <v>5346.0720000000001</v>
      </c>
      <c r="CM45" s="2">
        <v>21</v>
      </c>
      <c r="CN45" s="2">
        <v>20</v>
      </c>
      <c r="CO45" s="2">
        <v>2430.518</v>
      </c>
      <c r="CP45" s="2">
        <v>2737.1350000000002</v>
      </c>
      <c r="CR45" s="2">
        <v>21</v>
      </c>
      <c r="CS45" s="2">
        <v>20</v>
      </c>
      <c r="CT45" s="2">
        <v>8669.8989999999994</v>
      </c>
      <c r="CU45" s="2">
        <v>6107.6469999999999</v>
      </c>
      <c r="CW45" s="2">
        <v>21</v>
      </c>
      <c r="CX45" s="2">
        <v>20</v>
      </c>
      <c r="CY45" s="2">
        <v>8304.56</v>
      </c>
      <c r="CZ45" s="2">
        <v>5285.28</v>
      </c>
      <c r="DB45" s="2">
        <v>21</v>
      </c>
      <c r="DC45" s="2">
        <v>20</v>
      </c>
      <c r="DD45" s="2">
        <v>2429.482</v>
      </c>
      <c r="DE45" s="2">
        <v>2870.1410000000001</v>
      </c>
      <c r="DG45" s="2">
        <v>21</v>
      </c>
      <c r="DH45" s="2">
        <v>20</v>
      </c>
      <c r="DI45" s="2">
        <v>6024.0780000000004</v>
      </c>
      <c r="DJ45" s="2">
        <v>5918.64</v>
      </c>
      <c r="DL45" s="2">
        <v>21</v>
      </c>
      <c r="DM45" s="2">
        <v>20</v>
      </c>
      <c r="DN45" s="2">
        <v>5657</v>
      </c>
      <c r="DO45" s="2">
        <v>4861</v>
      </c>
      <c r="DQ45" s="2">
        <v>21</v>
      </c>
      <c r="DR45" s="2">
        <v>20</v>
      </c>
      <c r="DS45" s="2">
        <v>2228.011</v>
      </c>
      <c r="DT45" s="2">
        <v>2555.87</v>
      </c>
      <c r="DV45" s="2">
        <v>21</v>
      </c>
      <c r="DW45" s="2">
        <v>20</v>
      </c>
      <c r="DX45" s="2">
        <v>4743.5200000000004</v>
      </c>
      <c r="DY45" s="2">
        <v>3998.74</v>
      </c>
      <c r="EA45" s="2">
        <v>21</v>
      </c>
      <c r="EB45" s="2">
        <v>20</v>
      </c>
      <c r="EC45" s="2">
        <v>5916.68</v>
      </c>
      <c r="ED45" s="2">
        <v>4725.0600000000004</v>
      </c>
      <c r="EF45" s="2">
        <v>21</v>
      </c>
      <c r="EG45" s="2">
        <v>20</v>
      </c>
      <c r="EH45" s="2">
        <v>2463.0619999999999</v>
      </c>
      <c r="EI45" s="2">
        <v>2624.8049999999998</v>
      </c>
      <c r="EK45" s="2">
        <v>21</v>
      </c>
      <c r="EL45" s="2">
        <v>20</v>
      </c>
      <c r="EM45" s="2">
        <v>8735.4570000000003</v>
      </c>
      <c r="EN45" s="2">
        <v>9934.3150000000005</v>
      </c>
      <c r="EP45" s="2">
        <v>21</v>
      </c>
      <c r="EQ45" s="2">
        <v>20</v>
      </c>
      <c r="ER45" s="2">
        <v>8505.7440000000006</v>
      </c>
      <c r="ES45" s="2">
        <v>8742.8870000000006</v>
      </c>
      <c r="EU45" s="2">
        <v>21</v>
      </c>
      <c r="EV45" s="2">
        <v>20</v>
      </c>
      <c r="EW45" s="2">
        <v>7128.39</v>
      </c>
      <c r="EX45" s="2">
        <v>5851.3190000000004</v>
      </c>
      <c r="EZ45" s="2">
        <v>21</v>
      </c>
      <c r="FA45" s="2">
        <v>20</v>
      </c>
      <c r="FB45" s="2">
        <v>8788.0300000000007</v>
      </c>
      <c r="FC45" s="2">
        <v>7206.4</v>
      </c>
      <c r="FE45" s="2">
        <v>21</v>
      </c>
      <c r="FF45" s="2">
        <v>20</v>
      </c>
      <c r="FG45" s="2">
        <v>9368.92</v>
      </c>
      <c r="FH45" s="2">
        <v>9299.4</v>
      </c>
      <c r="FJ45" s="2">
        <v>21</v>
      </c>
      <c r="FK45" s="2">
        <v>20</v>
      </c>
      <c r="FL45" s="2">
        <v>7487.0969999999998</v>
      </c>
      <c r="FM45" s="2">
        <v>6116.7529999999997</v>
      </c>
      <c r="FO45" s="2">
        <v>21</v>
      </c>
      <c r="FP45" s="2">
        <v>20</v>
      </c>
      <c r="FQ45" s="2">
        <v>11074.98</v>
      </c>
      <c r="FR45" s="2">
        <v>11312.83</v>
      </c>
      <c r="FT45" s="2">
        <v>21</v>
      </c>
      <c r="FU45" s="2">
        <v>20</v>
      </c>
      <c r="FV45" s="2">
        <v>8960.6010000000006</v>
      </c>
      <c r="FW45" s="2">
        <v>9266.41</v>
      </c>
      <c r="FY45" s="2">
        <v>21</v>
      </c>
      <c r="FZ45" s="2">
        <v>20</v>
      </c>
      <c r="GA45" s="2">
        <v>7837</v>
      </c>
      <c r="GB45" s="2">
        <v>6272</v>
      </c>
      <c r="GD45" s="2">
        <v>21</v>
      </c>
      <c r="GE45" s="2">
        <v>20</v>
      </c>
      <c r="GF45" s="2">
        <v>10931.791999999999</v>
      </c>
      <c r="GG45" s="2">
        <v>10371.816000000001</v>
      </c>
      <c r="GI45" s="2">
        <v>21</v>
      </c>
      <c r="GJ45" s="2">
        <v>20</v>
      </c>
      <c r="GK45" s="2">
        <v>10489.2</v>
      </c>
      <c r="GL45" s="2">
        <v>10432.76</v>
      </c>
      <c r="GN45" s="2">
        <v>21</v>
      </c>
      <c r="GO45" s="2">
        <v>20</v>
      </c>
      <c r="GP45" s="2">
        <v>8251.8629999999994</v>
      </c>
      <c r="GQ45" s="2">
        <v>6482.1450000000004</v>
      </c>
      <c r="GS45" s="2">
        <v>21</v>
      </c>
      <c r="GT45" s="2">
        <v>20</v>
      </c>
      <c r="GU45" s="2">
        <v>9760.6579999999994</v>
      </c>
      <c r="GV45" s="2">
        <v>10154.489</v>
      </c>
      <c r="GX45" s="2">
        <v>21</v>
      </c>
      <c r="GY45" s="2">
        <v>20</v>
      </c>
      <c r="GZ45" s="2">
        <v>9358.7900000000009</v>
      </c>
      <c r="HA45" s="2">
        <v>7646.616</v>
      </c>
      <c r="HC45" s="2">
        <v>21</v>
      </c>
      <c r="HD45" s="2">
        <v>20</v>
      </c>
      <c r="HE45" s="2">
        <v>7744.9809999999998</v>
      </c>
      <c r="HF45" s="2">
        <v>6201.0959999999995</v>
      </c>
      <c r="HH45" s="2">
        <v>21</v>
      </c>
      <c r="HI45" s="2">
        <v>20</v>
      </c>
      <c r="HJ45" s="2">
        <v>9963.16</v>
      </c>
      <c r="HK45" s="2">
        <v>9523</v>
      </c>
      <c r="HM45" s="2">
        <v>21</v>
      </c>
      <c r="HN45" s="2">
        <v>20</v>
      </c>
      <c r="HO45" s="2">
        <v>9741.9619999999995</v>
      </c>
      <c r="HP45" s="2">
        <v>9327.3870000000006</v>
      </c>
      <c r="HR45" s="2">
        <v>21</v>
      </c>
      <c r="HS45" s="2">
        <v>20</v>
      </c>
      <c r="HT45" s="2">
        <v>8299.4590000000007</v>
      </c>
      <c r="HU45" s="2">
        <v>6634.3879999999999</v>
      </c>
      <c r="HW45" s="2">
        <v>21</v>
      </c>
      <c r="HX45" s="2">
        <v>20</v>
      </c>
      <c r="HY45" s="2">
        <v>10428.031000000001</v>
      </c>
      <c r="HZ45" s="2">
        <v>10074.403</v>
      </c>
      <c r="IB45" s="2">
        <v>21</v>
      </c>
      <c r="IC45" s="2">
        <v>20</v>
      </c>
      <c r="ID45" s="2">
        <v>10441.109</v>
      </c>
      <c r="IE45" s="2">
        <v>9215.0360000000001</v>
      </c>
      <c r="IG45" s="2">
        <v>21</v>
      </c>
      <c r="IH45" s="2">
        <v>20</v>
      </c>
      <c r="II45" s="2">
        <v>8701.1029999999992</v>
      </c>
      <c r="IJ45" s="2">
        <v>6849.0060000000003</v>
      </c>
      <c r="IL45" s="2">
        <v>21</v>
      </c>
      <c r="IM45" s="2">
        <v>20</v>
      </c>
      <c r="IN45" s="2">
        <v>11077.8</v>
      </c>
      <c r="IO45" s="2">
        <v>10232</v>
      </c>
      <c r="IQ45" s="2">
        <v>21</v>
      </c>
      <c r="IR45" s="2">
        <v>20</v>
      </c>
      <c r="IS45" s="2">
        <v>12128.242</v>
      </c>
      <c r="IT45" s="2">
        <v>10217.523999999999</v>
      </c>
      <c r="IV45" s="2">
        <v>21</v>
      </c>
      <c r="IW45" s="2">
        <v>20</v>
      </c>
      <c r="IX45" s="2">
        <v>8860.11</v>
      </c>
      <c r="IY45" s="2">
        <v>6892.5360000000001</v>
      </c>
      <c r="JA45" s="2">
        <v>21</v>
      </c>
      <c r="JB45" s="2">
        <v>20</v>
      </c>
      <c r="JC45" s="2">
        <v>11236.279</v>
      </c>
      <c r="JD45" s="2">
        <v>8994.6460000000006</v>
      </c>
      <c r="JF45" s="2">
        <v>21</v>
      </c>
      <c r="JG45" s="2">
        <v>20</v>
      </c>
      <c r="JH45" s="2">
        <v>12005.45</v>
      </c>
      <c r="JI45" s="2">
        <v>9864.6790000000001</v>
      </c>
      <c r="JK45" s="2">
        <v>21</v>
      </c>
      <c r="JL45" s="2">
        <v>20</v>
      </c>
      <c r="JM45" s="2">
        <v>9121.08</v>
      </c>
      <c r="JN45" s="2">
        <v>7091.7209999999995</v>
      </c>
      <c r="JP45" s="2">
        <v>21</v>
      </c>
      <c r="JQ45" s="2">
        <v>20</v>
      </c>
      <c r="JR45" s="2">
        <v>10490.728999999999</v>
      </c>
      <c r="JS45" s="2">
        <v>11499.549000000001</v>
      </c>
      <c r="JU45" s="2">
        <v>21</v>
      </c>
      <c r="JV45" s="2">
        <v>20</v>
      </c>
      <c r="JW45" s="2">
        <v>9374.893</v>
      </c>
      <c r="JX45" s="2">
        <v>9439.5349999999999</v>
      </c>
      <c r="JZ45" s="2">
        <v>21</v>
      </c>
      <c r="KA45" s="2">
        <v>20</v>
      </c>
      <c r="KB45" s="2">
        <v>6921.9790000000003</v>
      </c>
      <c r="KC45" s="2">
        <v>5731.0839999999998</v>
      </c>
      <c r="KE45" s="2">
        <v>21</v>
      </c>
      <c r="KF45" s="2">
        <v>20</v>
      </c>
      <c r="KG45" s="2">
        <v>9237.8389999999999</v>
      </c>
      <c r="KH45" s="2">
        <v>8183</v>
      </c>
      <c r="KJ45" s="2">
        <v>21</v>
      </c>
      <c r="KK45" s="2">
        <v>20</v>
      </c>
      <c r="KL45" s="2">
        <v>10593.343999999999</v>
      </c>
      <c r="KM45" s="2">
        <v>10065.816000000001</v>
      </c>
      <c r="KO45" s="2">
        <v>21</v>
      </c>
      <c r="KP45" s="2">
        <v>20</v>
      </c>
      <c r="KQ45" s="2">
        <v>8159</v>
      </c>
      <c r="KR45" s="2">
        <v>6537</v>
      </c>
      <c r="KT45" s="2">
        <v>21</v>
      </c>
      <c r="KU45" s="2">
        <v>20</v>
      </c>
      <c r="KV45" s="2">
        <v>11000.775</v>
      </c>
      <c r="KW45" s="2">
        <v>10598.616</v>
      </c>
      <c r="KY45" s="2">
        <v>21</v>
      </c>
      <c r="KZ45" s="2">
        <v>20</v>
      </c>
      <c r="LA45" s="2">
        <v>11131.394</v>
      </c>
      <c r="LB45" s="2">
        <v>10716.424999999999</v>
      </c>
      <c r="LD45" s="2">
        <v>21</v>
      </c>
      <c r="LE45" s="2">
        <v>20</v>
      </c>
      <c r="LF45" s="2">
        <v>9202.8799999999992</v>
      </c>
      <c r="LG45" s="2">
        <v>6817.9610000000002</v>
      </c>
      <c r="LI45" s="2">
        <v>21</v>
      </c>
      <c r="LJ45" s="2">
        <v>20</v>
      </c>
      <c r="LK45" s="2">
        <v>11850.76</v>
      </c>
      <c r="LL45" s="2">
        <v>10306.200000000001</v>
      </c>
      <c r="LN45" s="2">
        <v>21</v>
      </c>
      <c r="LO45" s="2">
        <v>20</v>
      </c>
      <c r="LP45" s="2">
        <v>10039.933999999999</v>
      </c>
      <c r="LQ45" s="2">
        <v>8180.1279999999997</v>
      </c>
      <c r="LS45" s="2">
        <v>21</v>
      </c>
      <c r="LT45" s="2">
        <v>20</v>
      </c>
      <c r="LU45" s="2">
        <v>8850.3179999999993</v>
      </c>
      <c r="LV45" s="2">
        <v>6819.7060000000001</v>
      </c>
      <c r="LX45" s="2">
        <v>21</v>
      </c>
      <c r="LY45" s="2">
        <v>20</v>
      </c>
      <c r="LZ45" s="2">
        <v>9815.3240000000005</v>
      </c>
      <c r="MA45" s="2">
        <v>8376.1319999999996</v>
      </c>
      <c r="MC45" s="2">
        <v>21</v>
      </c>
      <c r="MD45" s="2">
        <v>20</v>
      </c>
      <c r="ME45" s="2">
        <v>11496.117</v>
      </c>
      <c r="MF45" s="2">
        <v>12105.589</v>
      </c>
      <c r="MH45" s="2">
        <v>21</v>
      </c>
      <c r="MI45" s="2">
        <v>20</v>
      </c>
      <c r="MJ45" s="2">
        <v>7875.3860000000004</v>
      </c>
      <c r="MK45" s="2">
        <v>6250.8209999999999</v>
      </c>
      <c r="MM45" s="2">
        <v>21</v>
      </c>
      <c r="MN45" s="2">
        <v>20</v>
      </c>
      <c r="MO45" s="2">
        <v>10374.105</v>
      </c>
      <c r="MP45" s="2">
        <v>9271.42</v>
      </c>
      <c r="MR45" s="2">
        <v>21</v>
      </c>
      <c r="MS45" s="2">
        <v>20</v>
      </c>
      <c r="MT45" s="2">
        <v>10254.129000000001</v>
      </c>
      <c r="MU45" s="2">
        <v>8466.0769999999993</v>
      </c>
      <c r="MW45" s="2">
        <v>21</v>
      </c>
      <c r="MX45" s="2">
        <v>20</v>
      </c>
      <c r="MY45" s="2">
        <v>8714.6110000000008</v>
      </c>
      <c r="MZ45" s="2">
        <v>6610.6689999999999</v>
      </c>
      <c r="NB45" s="2">
        <v>21</v>
      </c>
      <c r="NC45" s="2">
        <v>20</v>
      </c>
      <c r="ND45" s="2">
        <v>11527.263999999999</v>
      </c>
      <c r="NE45" s="2">
        <v>9832.9050000000007</v>
      </c>
      <c r="NG45" s="2">
        <v>21</v>
      </c>
      <c r="NH45" s="2">
        <v>20</v>
      </c>
      <c r="NI45" s="2">
        <v>11998.86</v>
      </c>
      <c r="NJ45" s="2">
        <v>10490.99</v>
      </c>
      <c r="NL45" s="2">
        <v>21</v>
      </c>
      <c r="NM45" s="2">
        <v>20</v>
      </c>
      <c r="NN45" s="2">
        <v>8704.1059999999998</v>
      </c>
      <c r="NO45" s="2">
        <v>6725.951</v>
      </c>
      <c r="NQ45" s="2">
        <v>21</v>
      </c>
      <c r="NR45" s="2">
        <v>20</v>
      </c>
      <c r="NS45" s="2">
        <v>9033.2669999999998</v>
      </c>
      <c r="NT45" s="2">
        <v>9526.4269999999997</v>
      </c>
      <c r="NV45" s="2">
        <v>21</v>
      </c>
      <c r="NW45" s="2">
        <v>20</v>
      </c>
      <c r="NX45" s="2">
        <v>11952.2</v>
      </c>
      <c r="NY45" s="2">
        <v>12129.92</v>
      </c>
      <c r="OA45" s="2">
        <v>21</v>
      </c>
      <c r="OB45" s="2">
        <v>20</v>
      </c>
      <c r="OC45" s="2">
        <v>7979.9110000000001</v>
      </c>
      <c r="OD45" s="2">
        <v>6224.2629999999999</v>
      </c>
      <c r="OF45" s="2">
        <v>21</v>
      </c>
      <c r="OG45" s="2">
        <v>20</v>
      </c>
      <c r="OH45" s="2">
        <v>9830.4410000000007</v>
      </c>
      <c r="OI45" s="2">
        <v>8871.4719999999998</v>
      </c>
      <c r="OK45" s="2">
        <v>21</v>
      </c>
      <c r="OL45" s="2">
        <v>20</v>
      </c>
      <c r="OM45" s="2">
        <v>11905.4</v>
      </c>
      <c r="ON45" s="2">
        <v>10587.942999999999</v>
      </c>
      <c r="OP45" s="2">
        <v>21</v>
      </c>
      <c r="OQ45" s="2">
        <v>20</v>
      </c>
      <c r="OR45" s="2">
        <v>8410.357</v>
      </c>
      <c r="OS45" s="2">
        <v>6500.9759999999997</v>
      </c>
      <c r="OU45" s="2">
        <v>21</v>
      </c>
      <c r="OV45" s="2">
        <v>20</v>
      </c>
      <c r="OW45" s="2">
        <v>9122.4210000000003</v>
      </c>
      <c r="OX45" s="2">
        <v>10525.513000000001</v>
      </c>
      <c r="OZ45" s="2">
        <v>21</v>
      </c>
      <c r="PA45" s="2">
        <v>20</v>
      </c>
      <c r="PB45" s="2">
        <v>9069.3819999999996</v>
      </c>
      <c r="PC45" s="2">
        <v>10173.793</v>
      </c>
      <c r="PE45" s="2">
        <v>21</v>
      </c>
      <c r="PF45" s="2">
        <v>20</v>
      </c>
      <c r="PG45" s="2">
        <v>7239.5150000000003</v>
      </c>
      <c r="PH45" s="2">
        <v>5828.5370000000003</v>
      </c>
      <c r="PJ45" s="2">
        <v>21</v>
      </c>
      <c r="PK45" s="2">
        <v>20</v>
      </c>
      <c r="PL45" s="2">
        <v>10146.299999999999</v>
      </c>
      <c r="PM45" s="2">
        <v>9866.5499999999993</v>
      </c>
      <c r="PO45" s="2">
        <v>21</v>
      </c>
      <c r="PP45" s="2">
        <v>20</v>
      </c>
      <c r="PQ45" s="2">
        <v>9994.2199999999993</v>
      </c>
      <c r="PR45" s="2">
        <v>9441.68</v>
      </c>
      <c r="PT45" s="2">
        <v>21</v>
      </c>
      <c r="PU45" s="2">
        <v>20</v>
      </c>
      <c r="PV45" s="2">
        <v>8175.6120000000001</v>
      </c>
      <c r="PW45" s="2">
        <v>6308.0879999999997</v>
      </c>
      <c r="PY45" s="2">
        <v>21</v>
      </c>
      <c r="PZ45" s="2">
        <v>20</v>
      </c>
      <c r="QA45" s="2">
        <v>10450.35</v>
      </c>
      <c r="QB45" s="2">
        <v>11176.95</v>
      </c>
      <c r="QD45" s="2">
        <v>21</v>
      </c>
      <c r="QE45" s="2">
        <v>20</v>
      </c>
      <c r="QF45" s="2">
        <v>8739.61</v>
      </c>
      <c r="QG45" s="2">
        <v>9627.2800000000007</v>
      </c>
      <c r="QI45" s="2">
        <v>21</v>
      </c>
      <c r="QJ45" s="2">
        <v>20</v>
      </c>
      <c r="QK45" s="2">
        <v>6464.7340000000004</v>
      </c>
      <c r="QL45" s="2">
        <v>5446.9250000000002</v>
      </c>
      <c r="QN45" s="2">
        <v>21</v>
      </c>
      <c r="QO45" s="2">
        <v>20</v>
      </c>
      <c r="QP45" s="2">
        <v>9259.9</v>
      </c>
      <c r="QQ45" s="2">
        <v>8672.6</v>
      </c>
      <c r="QS45" s="2">
        <v>21</v>
      </c>
      <c r="QT45" s="2">
        <v>20</v>
      </c>
      <c r="QU45" s="2">
        <v>10268.68</v>
      </c>
      <c r="QV45" s="2">
        <v>9756.67</v>
      </c>
      <c r="QX45" s="2">
        <v>21</v>
      </c>
      <c r="QY45" s="2">
        <v>20</v>
      </c>
      <c r="QZ45" s="2">
        <v>7915.2349999999997</v>
      </c>
      <c r="RA45" s="2">
        <v>6297.201</v>
      </c>
    </row>
    <row r="46" spans="6:469" x14ac:dyDescent="0.2">
      <c r="F46" s="2">
        <v>22</v>
      </c>
      <c r="G46" s="2">
        <v>21</v>
      </c>
      <c r="H46" s="2">
        <v>8963.7420000000002</v>
      </c>
      <c r="I46" s="2">
        <v>7820.152</v>
      </c>
      <c r="K46" s="2">
        <v>22</v>
      </c>
      <c r="L46" s="2">
        <v>21</v>
      </c>
      <c r="M46" s="2">
        <v>6038.3779999999997</v>
      </c>
      <c r="N46" s="2">
        <v>5869.6360000000004</v>
      </c>
      <c r="P46" s="2">
        <v>22</v>
      </c>
      <c r="Q46" s="2">
        <v>21</v>
      </c>
      <c r="R46" s="2">
        <v>2420.7060000000001</v>
      </c>
      <c r="S46" s="2">
        <v>2719.72</v>
      </c>
      <c r="U46" s="2">
        <v>22</v>
      </c>
      <c r="V46" s="2">
        <v>21</v>
      </c>
      <c r="W46" s="2">
        <v>5989.3</v>
      </c>
      <c r="X46" s="2">
        <v>5633.8</v>
      </c>
      <c r="Z46" s="2">
        <v>22</v>
      </c>
      <c r="AA46" s="2">
        <v>21</v>
      </c>
      <c r="AB46" s="2">
        <v>6578.2969999999996</v>
      </c>
      <c r="AC46" s="2">
        <v>5392.3180000000002</v>
      </c>
      <c r="AE46" s="2">
        <v>22</v>
      </c>
      <c r="AF46" s="2">
        <v>21</v>
      </c>
      <c r="AG46" s="2">
        <v>2180</v>
      </c>
      <c r="AH46" s="2">
        <v>2271</v>
      </c>
      <c r="AJ46" s="2">
        <v>22</v>
      </c>
      <c r="AK46" s="2">
        <v>21</v>
      </c>
      <c r="AL46" s="2">
        <v>8026.6909999999998</v>
      </c>
      <c r="AM46" s="2">
        <v>8262.8330000000005</v>
      </c>
      <c r="AO46" s="2">
        <v>22</v>
      </c>
      <c r="AP46" s="2">
        <v>21</v>
      </c>
      <c r="AQ46" s="2">
        <v>7841.3990000000003</v>
      </c>
      <c r="AR46" s="2">
        <v>7500.0389999999998</v>
      </c>
      <c r="AT46" s="2">
        <v>22</v>
      </c>
      <c r="AU46" s="2">
        <v>21</v>
      </c>
      <c r="AV46" s="2">
        <v>2502.681</v>
      </c>
      <c r="AW46" s="2">
        <v>2810.7289999999998</v>
      </c>
      <c r="AY46" s="2">
        <v>22</v>
      </c>
      <c r="AZ46" s="2">
        <v>21</v>
      </c>
      <c r="BA46" s="2">
        <v>6186.6679999999997</v>
      </c>
      <c r="BB46" s="2">
        <v>5080.3249999999998</v>
      </c>
      <c r="BD46" s="2">
        <v>22</v>
      </c>
      <c r="BE46" s="2">
        <v>21</v>
      </c>
      <c r="BF46" s="2">
        <v>6010.9859999999999</v>
      </c>
      <c r="BG46" s="2">
        <v>5016.9070000000002</v>
      </c>
      <c r="BI46" s="2">
        <v>22</v>
      </c>
      <c r="BJ46" s="2">
        <v>21</v>
      </c>
      <c r="BK46" s="2">
        <v>2325</v>
      </c>
      <c r="BL46" s="2">
        <v>2469</v>
      </c>
      <c r="BN46" s="2">
        <v>22</v>
      </c>
      <c r="BO46" s="2">
        <v>21</v>
      </c>
      <c r="BP46" s="2">
        <v>6707.6289999999999</v>
      </c>
      <c r="BQ46" s="2">
        <v>6788.35</v>
      </c>
      <c r="BS46" s="2">
        <v>22</v>
      </c>
      <c r="BT46" s="2">
        <v>21</v>
      </c>
      <c r="BU46" s="2">
        <v>7469.7520000000004</v>
      </c>
      <c r="BV46" s="2">
        <v>7031.1589999999997</v>
      </c>
      <c r="BX46" s="2">
        <v>22</v>
      </c>
      <c r="BY46" s="2">
        <v>21</v>
      </c>
      <c r="BZ46" s="2">
        <v>2504.3969999999999</v>
      </c>
      <c r="CA46" s="2">
        <v>2711.7890000000002</v>
      </c>
      <c r="CC46" s="2">
        <v>22</v>
      </c>
      <c r="CD46" s="2">
        <v>21</v>
      </c>
      <c r="CE46" s="2">
        <v>8503.36</v>
      </c>
      <c r="CF46" s="2">
        <v>7167.56</v>
      </c>
      <c r="CH46" s="2">
        <v>22</v>
      </c>
      <c r="CI46" s="2">
        <v>21</v>
      </c>
      <c r="CJ46" s="2">
        <v>6271.2269999999999</v>
      </c>
      <c r="CK46" s="2">
        <v>5336.0339999999997</v>
      </c>
      <c r="CM46" s="2">
        <v>22</v>
      </c>
      <c r="CN46" s="2">
        <v>21</v>
      </c>
      <c r="CO46" s="2">
        <v>2456.79</v>
      </c>
      <c r="CP46" s="2">
        <v>2806.71</v>
      </c>
      <c r="CR46" s="2">
        <v>22</v>
      </c>
      <c r="CS46" s="2">
        <v>21</v>
      </c>
      <c r="CT46" s="2">
        <v>8824.0439999999999</v>
      </c>
      <c r="CU46" s="2">
        <v>6651.4089999999997</v>
      </c>
      <c r="CW46" s="2">
        <v>22</v>
      </c>
      <c r="CX46" s="2">
        <v>21</v>
      </c>
      <c r="CY46" s="2">
        <v>8334.76</v>
      </c>
      <c r="CZ46" s="2">
        <v>5452.48</v>
      </c>
      <c r="DB46" s="2">
        <v>22</v>
      </c>
      <c r="DC46" s="2">
        <v>21</v>
      </c>
      <c r="DD46" s="2">
        <v>2443.8890000000001</v>
      </c>
      <c r="DE46" s="2">
        <v>2712.39</v>
      </c>
      <c r="DG46" s="2">
        <v>22</v>
      </c>
      <c r="DH46" s="2">
        <v>21</v>
      </c>
      <c r="DI46" s="2">
        <v>6136.47</v>
      </c>
      <c r="DJ46" s="2">
        <v>6023.35</v>
      </c>
      <c r="DL46" s="2">
        <v>22</v>
      </c>
      <c r="DM46" s="2">
        <v>21</v>
      </c>
      <c r="DN46" s="2">
        <v>6224.8950000000004</v>
      </c>
      <c r="DO46" s="2">
        <v>5478.79</v>
      </c>
      <c r="DQ46" s="2">
        <v>22</v>
      </c>
      <c r="DR46" s="2">
        <v>21</v>
      </c>
      <c r="DS46" s="2">
        <v>2216.4470000000001</v>
      </c>
      <c r="DT46" s="2">
        <v>2565.4929999999999</v>
      </c>
      <c r="DV46" s="2">
        <v>22</v>
      </c>
      <c r="DW46" s="2">
        <v>21</v>
      </c>
      <c r="DX46" s="2">
        <v>4540.96</v>
      </c>
      <c r="DY46" s="2">
        <v>3888.89</v>
      </c>
      <c r="EA46" s="2">
        <v>22</v>
      </c>
      <c r="EB46" s="2">
        <v>21</v>
      </c>
      <c r="EC46" s="2">
        <v>5937.78</v>
      </c>
      <c r="ED46" s="2">
        <v>5318.62</v>
      </c>
      <c r="EF46" s="2">
        <v>22</v>
      </c>
      <c r="EG46" s="2">
        <v>21</v>
      </c>
      <c r="EH46" s="2">
        <v>2441.5929999999998</v>
      </c>
      <c r="EI46" s="2">
        <v>2748.8270000000002</v>
      </c>
      <c r="EK46" s="2">
        <v>22</v>
      </c>
      <c r="EL46" s="2">
        <v>21</v>
      </c>
      <c r="EM46" s="2">
        <v>8890.1830000000009</v>
      </c>
      <c r="EN46" s="2">
        <v>9829.1360000000004</v>
      </c>
      <c r="EP46" s="2">
        <v>22</v>
      </c>
      <c r="EQ46" s="2">
        <v>21</v>
      </c>
      <c r="ER46" s="2">
        <v>8937.3379999999997</v>
      </c>
      <c r="ES46" s="2">
        <v>9017.8080000000009</v>
      </c>
      <c r="EU46" s="2">
        <v>22</v>
      </c>
      <c r="EV46" s="2">
        <v>21</v>
      </c>
      <c r="EW46" s="2">
        <v>7218.3280000000004</v>
      </c>
      <c r="EX46" s="2">
        <v>5822.4279999999999</v>
      </c>
      <c r="EZ46" s="2">
        <v>22</v>
      </c>
      <c r="FA46" s="2">
        <v>21</v>
      </c>
      <c r="FB46" s="2">
        <v>9305.5329999999994</v>
      </c>
      <c r="FC46" s="2">
        <v>7534.0540000000001</v>
      </c>
      <c r="FE46" s="2">
        <v>22</v>
      </c>
      <c r="FF46" s="2">
        <v>21</v>
      </c>
      <c r="FG46" s="2">
        <v>9325.52</v>
      </c>
      <c r="FH46" s="2">
        <v>9775.1200000000008</v>
      </c>
      <c r="FJ46" s="2">
        <v>22</v>
      </c>
      <c r="FK46" s="2">
        <v>21</v>
      </c>
      <c r="FL46" s="2">
        <v>7558.4579999999996</v>
      </c>
      <c r="FM46" s="2">
        <v>6161.4859999999999</v>
      </c>
      <c r="FO46" s="2">
        <v>22</v>
      </c>
      <c r="FP46" s="2">
        <v>21</v>
      </c>
      <c r="FQ46" s="2">
        <v>11314.51</v>
      </c>
      <c r="FR46" s="2">
        <v>12418.22</v>
      </c>
      <c r="FT46" s="2">
        <v>22</v>
      </c>
      <c r="FU46" s="2">
        <v>21</v>
      </c>
      <c r="FV46" s="2">
        <v>8665.2909999999993</v>
      </c>
      <c r="FW46" s="2">
        <v>8896.8780000000006</v>
      </c>
      <c r="FY46" s="2">
        <v>22</v>
      </c>
      <c r="FZ46" s="2">
        <v>21</v>
      </c>
      <c r="GA46" s="2">
        <v>7928</v>
      </c>
      <c r="GB46" s="2">
        <v>6209</v>
      </c>
      <c r="GD46" s="2">
        <v>22</v>
      </c>
      <c r="GE46" s="2">
        <v>21</v>
      </c>
      <c r="GF46" s="2">
        <v>10881.700999999999</v>
      </c>
      <c r="GG46" s="2">
        <v>10121.383</v>
      </c>
      <c r="GI46" s="2">
        <v>22</v>
      </c>
      <c r="GJ46" s="2">
        <v>21</v>
      </c>
      <c r="GK46" s="2">
        <v>10086.040000000001</v>
      </c>
      <c r="GL46" s="2">
        <v>10271.120000000001</v>
      </c>
      <c r="GN46" s="2">
        <v>22</v>
      </c>
      <c r="GO46" s="2">
        <v>21</v>
      </c>
      <c r="GP46" s="2">
        <v>8236.2860000000001</v>
      </c>
      <c r="GQ46" s="2">
        <v>6503.4610000000002</v>
      </c>
      <c r="GS46" s="2">
        <v>22</v>
      </c>
      <c r="GT46" s="2">
        <v>21</v>
      </c>
      <c r="GU46" s="2">
        <v>9608.4789999999994</v>
      </c>
      <c r="GV46" s="2">
        <v>10273.424000000001</v>
      </c>
      <c r="GX46" s="2">
        <v>22</v>
      </c>
      <c r="GY46" s="2">
        <v>21</v>
      </c>
      <c r="GZ46" s="2">
        <v>9376.7950000000001</v>
      </c>
      <c r="HA46" s="2">
        <v>7640.2830000000004</v>
      </c>
      <c r="HC46" s="2">
        <v>22</v>
      </c>
      <c r="HD46" s="2">
        <v>21</v>
      </c>
      <c r="HE46" s="2">
        <v>7751.3220000000001</v>
      </c>
      <c r="HF46" s="2">
        <v>6184.7240000000002</v>
      </c>
      <c r="HH46" s="2">
        <v>22</v>
      </c>
      <c r="HI46" s="2">
        <v>21</v>
      </c>
      <c r="HJ46" s="2">
        <v>10458.64</v>
      </c>
      <c r="HK46" s="2">
        <v>9937.92</v>
      </c>
      <c r="HM46" s="2">
        <v>22</v>
      </c>
      <c r="HN46" s="2">
        <v>21</v>
      </c>
      <c r="HO46" s="2">
        <v>9587.1659999999993</v>
      </c>
      <c r="HP46" s="2">
        <v>8876.7430000000004</v>
      </c>
      <c r="HR46" s="2">
        <v>22</v>
      </c>
      <c r="HS46" s="2">
        <v>21</v>
      </c>
      <c r="HT46" s="2">
        <v>8177.009</v>
      </c>
      <c r="HU46" s="2">
        <v>6656.098</v>
      </c>
      <c r="HW46" s="2">
        <v>22</v>
      </c>
      <c r="HX46" s="2">
        <v>21</v>
      </c>
      <c r="HY46" s="2">
        <v>10099.634</v>
      </c>
      <c r="HZ46" s="2">
        <v>9600.3629999999994</v>
      </c>
      <c r="IB46" s="2">
        <v>22</v>
      </c>
      <c r="IC46" s="2">
        <v>21</v>
      </c>
      <c r="ID46" s="2">
        <v>10263.668</v>
      </c>
      <c r="IE46" s="2">
        <v>9278.9519999999993</v>
      </c>
      <c r="IG46" s="2">
        <v>22</v>
      </c>
      <c r="IH46" s="2">
        <v>21</v>
      </c>
      <c r="II46" s="2">
        <v>8740.1869999999999</v>
      </c>
      <c r="IJ46" s="2">
        <v>6750.7430000000004</v>
      </c>
      <c r="IL46" s="2">
        <v>22</v>
      </c>
      <c r="IM46" s="2">
        <v>21</v>
      </c>
      <c r="IN46" s="2">
        <v>11009.4</v>
      </c>
      <c r="IO46" s="2">
        <v>9909</v>
      </c>
      <c r="IQ46" s="2">
        <v>22</v>
      </c>
      <c r="IR46" s="2">
        <v>21</v>
      </c>
      <c r="IS46" s="2">
        <v>11714.108</v>
      </c>
      <c r="IT46" s="2">
        <v>10241.753000000001</v>
      </c>
      <c r="IV46" s="2">
        <v>22</v>
      </c>
      <c r="IW46" s="2">
        <v>21</v>
      </c>
      <c r="IX46" s="2">
        <v>8702.9950000000008</v>
      </c>
      <c r="IY46" s="2">
        <v>6737.4579999999996</v>
      </c>
      <c r="JA46" s="2">
        <v>22</v>
      </c>
      <c r="JB46" s="2">
        <v>21</v>
      </c>
      <c r="JC46" s="2">
        <v>11482.797</v>
      </c>
      <c r="JD46" s="2">
        <v>9559.402</v>
      </c>
      <c r="JF46" s="2">
        <v>22</v>
      </c>
      <c r="JG46" s="2">
        <v>21</v>
      </c>
      <c r="JH46" s="2">
        <v>12138.68</v>
      </c>
      <c r="JI46" s="2">
        <v>9676.9599999999991</v>
      </c>
      <c r="JK46" s="2">
        <v>22</v>
      </c>
      <c r="JL46" s="2">
        <v>21</v>
      </c>
      <c r="JM46" s="2">
        <v>8997.2810000000009</v>
      </c>
      <c r="JN46" s="2">
        <v>7014.2929999999997</v>
      </c>
      <c r="JP46" s="2">
        <v>22</v>
      </c>
      <c r="JQ46" s="2">
        <v>21</v>
      </c>
      <c r="JR46" s="2">
        <v>10311.056</v>
      </c>
      <c r="JS46" s="2">
        <v>11468.880999999999</v>
      </c>
      <c r="JU46" s="2">
        <v>22</v>
      </c>
      <c r="JV46" s="2">
        <v>21</v>
      </c>
      <c r="JW46" s="2">
        <v>9539.0769999999993</v>
      </c>
      <c r="JX46" s="2">
        <v>9262.8610000000008</v>
      </c>
      <c r="JZ46" s="2">
        <v>22</v>
      </c>
      <c r="KA46" s="2">
        <v>21</v>
      </c>
      <c r="KB46" s="2">
        <v>6901.6180000000004</v>
      </c>
      <c r="KC46" s="2">
        <v>5610.0110000000004</v>
      </c>
      <c r="KE46" s="2">
        <v>22</v>
      </c>
      <c r="KF46" s="2">
        <v>21</v>
      </c>
      <c r="KG46" s="2">
        <v>9297</v>
      </c>
      <c r="KH46" s="2">
        <v>8647.2199999999993</v>
      </c>
      <c r="KJ46" s="2">
        <v>22</v>
      </c>
      <c r="KK46" s="2">
        <v>21</v>
      </c>
      <c r="KL46" s="2">
        <v>10793.73</v>
      </c>
      <c r="KM46" s="2">
        <v>9788.7849999999999</v>
      </c>
      <c r="KO46" s="2">
        <v>22</v>
      </c>
      <c r="KP46" s="2">
        <v>21</v>
      </c>
      <c r="KQ46" s="2">
        <v>8449</v>
      </c>
      <c r="KR46" s="2">
        <v>6162</v>
      </c>
      <c r="KT46" s="2">
        <v>22</v>
      </c>
      <c r="KU46" s="2">
        <v>21</v>
      </c>
      <c r="KV46" s="2">
        <v>11008.06</v>
      </c>
      <c r="KW46" s="2">
        <v>10306.76</v>
      </c>
      <c r="KY46" s="2">
        <v>22</v>
      </c>
      <c r="KZ46" s="2">
        <v>21</v>
      </c>
      <c r="LA46" s="2">
        <v>11535.603999999999</v>
      </c>
      <c r="LB46" s="2">
        <v>10969.419</v>
      </c>
      <c r="LD46" s="2">
        <v>22</v>
      </c>
      <c r="LE46" s="2">
        <v>21</v>
      </c>
      <c r="LF46" s="2">
        <v>9108.2759999999998</v>
      </c>
      <c r="LG46" s="2">
        <v>6895.1610000000001</v>
      </c>
      <c r="LI46" s="2">
        <v>22</v>
      </c>
      <c r="LJ46" s="2">
        <v>21</v>
      </c>
      <c r="LK46" s="2">
        <v>12142.58</v>
      </c>
      <c r="LL46" s="2">
        <v>10795.02</v>
      </c>
      <c r="LN46" s="2">
        <v>22</v>
      </c>
      <c r="LO46" s="2">
        <v>21</v>
      </c>
      <c r="LP46" s="2">
        <v>10202.388999999999</v>
      </c>
      <c r="LQ46" s="2">
        <v>8324.2459999999992</v>
      </c>
      <c r="LS46" s="2">
        <v>22</v>
      </c>
      <c r="LT46" s="2">
        <v>21</v>
      </c>
      <c r="LU46" s="2">
        <v>8841.2070000000003</v>
      </c>
      <c r="LV46" s="2">
        <v>6728.7150000000001</v>
      </c>
      <c r="LX46" s="2">
        <v>22</v>
      </c>
      <c r="LY46" s="2">
        <v>21</v>
      </c>
      <c r="LZ46" s="2">
        <v>8989.3189999999995</v>
      </c>
      <c r="MA46" s="2">
        <v>8669.6970000000001</v>
      </c>
      <c r="MC46" s="2">
        <v>22</v>
      </c>
      <c r="MD46" s="2">
        <v>21</v>
      </c>
      <c r="ME46" s="2">
        <v>11862.550999999999</v>
      </c>
      <c r="MF46" s="2">
        <v>11866.873</v>
      </c>
      <c r="MH46" s="2">
        <v>22</v>
      </c>
      <c r="MI46" s="2">
        <v>21</v>
      </c>
      <c r="MJ46" s="2">
        <v>7939.34</v>
      </c>
      <c r="MK46" s="2">
        <v>6345.6360000000004</v>
      </c>
      <c r="MM46" s="2">
        <v>22</v>
      </c>
      <c r="MN46" s="2">
        <v>21</v>
      </c>
      <c r="MO46" s="2">
        <v>10427.191999999999</v>
      </c>
      <c r="MP46" s="2">
        <v>9647.8850000000002</v>
      </c>
      <c r="MR46" s="2">
        <v>22</v>
      </c>
      <c r="MS46" s="2">
        <v>21</v>
      </c>
      <c r="MT46" s="2">
        <v>10395.17</v>
      </c>
      <c r="MU46" s="2">
        <v>8816.61</v>
      </c>
      <c r="MW46" s="2">
        <v>22</v>
      </c>
      <c r="MX46" s="2">
        <v>21</v>
      </c>
      <c r="MY46" s="2">
        <v>8636.61</v>
      </c>
      <c r="MZ46" s="2">
        <v>6620.9110000000001</v>
      </c>
      <c r="NB46" s="2">
        <v>22</v>
      </c>
      <c r="NC46" s="2">
        <v>21</v>
      </c>
      <c r="ND46" s="2">
        <v>11108.993</v>
      </c>
      <c r="NE46" s="2">
        <v>10154.352000000001</v>
      </c>
      <c r="NG46" s="2">
        <v>22</v>
      </c>
      <c r="NH46" s="2">
        <v>21</v>
      </c>
      <c r="NI46" s="2">
        <v>11539.69</v>
      </c>
      <c r="NJ46" s="2">
        <v>9930.2099999999991</v>
      </c>
      <c r="NL46" s="2">
        <v>22</v>
      </c>
      <c r="NM46" s="2">
        <v>21</v>
      </c>
      <c r="NN46" s="2">
        <v>8600.1650000000009</v>
      </c>
      <c r="NO46" s="2">
        <v>6745.0140000000001</v>
      </c>
      <c r="NQ46" s="2">
        <v>22</v>
      </c>
      <c r="NR46" s="2">
        <v>21</v>
      </c>
      <c r="NS46" s="2">
        <v>8829.107</v>
      </c>
      <c r="NT46" s="2">
        <v>9517.7489999999998</v>
      </c>
      <c r="NV46" s="2">
        <v>22</v>
      </c>
      <c r="NW46" s="2">
        <v>21</v>
      </c>
      <c r="NX46" s="2">
        <v>11496.38</v>
      </c>
      <c r="NY46" s="2">
        <v>11276.36</v>
      </c>
      <c r="OA46" s="2">
        <v>22</v>
      </c>
      <c r="OB46" s="2">
        <v>21</v>
      </c>
      <c r="OC46" s="2">
        <v>7835.0309999999999</v>
      </c>
      <c r="OD46" s="2">
        <v>6269.9170000000004</v>
      </c>
      <c r="OF46" s="2">
        <v>22</v>
      </c>
      <c r="OG46" s="2">
        <v>21</v>
      </c>
      <c r="OH46" s="2">
        <v>11314.522000000001</v>
      </c>
      <c r="OI46" s="2">
        <v>9779.0220000000008</v>
      </c>
      <c r="OK46" s="2">
        <v>22</v>
      </c>
      <c r="OL46" s="2">
        <v>21</v>
      </c>
      <c r="OM46" s="2">
        <v>12324.42</v>
      </c>
      <c r="ON46" s="2">
        <v>10780.1</v>
      </c>
      <c r="OP46" s="2">
        <v>22</v>
      </c>
      <c r="OQ46" s="2">
        <v>21</v>
      </c>
      <c r="OR46" s="2">
        <v>8404.3909999999996</v>
      </c>
      <c r="OS46" s="2">
        <v>6501.8969999999999</v>
      </c>
      <c r="OU46" s="2">
        <v>22</v>
      </c>
      <c r="OV46" s="2">
        <v>21</v>
      </c>
      <c r="OW46" s="2">
        <v>8949.7919999999995</v>
      </c>
      <c r="OX46" s="2">
        <v>10952.882</v>
      </c>
      <c r="OZ46" s="2">
        <v>22</v>
      </c>
      <c r="PA46" s="2">
        <v>21</v>
      </c>
      <c r="PB46" s="2">
        <v>9177.8979999999992</v>
      </c>
      <c r="PC46" s="2">
        <v>9020.6200000000008</v>
      </c>
      <c r="PE46" s="2">
        <v>22</v>
      </c>
      <c r="PF46" s="2">
        <v>21</v>
      </c>
      <c r="PG46" s="2">
        <v>7294.9480000000003</v>
      </c>
      <c r="PH46" s="2">
        <v>5887.2640000000001</v>
      </c>
      <c r="PJ46" s="2">
        <v>22</v>
      </c>
      <c r="PK46" s="2">
        <v>21</v>
      </c>
      <c r="PL46" s="2">
        <v>10046.416999999999</v>
      </c>
      <c r="PM46" s="2">
        <v>9710.5020000000004</v>
      </c>
      <c r="PO46" s="2">
        <v>22</v>
      </c>
      <c r="PP46" s="2">
        <v>21</v>
      </c>
      <c r="PQ46" s="2">
        <v>10502.58</v>
      </c>
      <c r="PR46" s="2">
        <v>9319.3799999999992</v>
      </c>
      <c r="PT46" s="2">
        <v>22</v>
      </c>
      <c r="PU46" s="2">
        <v>21</v>
      </c>
      <c r="PV46" s="2">
        <v>8135.57</v>
      </c>
      <c r="PW46" s="2">
        <v>6422.366</v>
      </c>
      <c r="PY46" s="2">
        <v>22</v>
      </c>
      <c r="PZ46" s="2">
        <v>21</v>
      </c>
      <c r="QA46" s="2">
        <v>10530.65</v>
      </c>
      <c r="QB46" s="2">
        <v>10795.13</v>
      </c>
      <c r="QD46" s="2">
        <v>22</v>
      </c>
      <c r="QE46" s="2">
        <v>21</v>
      </c>
      <c r="QF46" s="2">
        <v>8772.56</v>
      </c>
      <c r="QG46" s="2">
        <v>8893.11</v>
      </c>
      <c r="QI46" s="2">
        <v>22</v>
      </c>
      <c r="QJ46" s="2">
        <v>21</v>
      </c>
      <c r="QK46" s="2">
        <v>6467.7079999999996</v>
      </c>
      <c r="QL46" s="2">
        <v>5596.1229999999996</v>
      </c>
      <c r="QN46" s="2">
        <v>22</v>
      </c>
      <c r="QO46" s="2">
        <v>21</v>
      </c>
      <c r="QP46" s="2">
        <v>9606.3989999999994</v>
      </c>
      <c r="QQ46" s="2">
        <v>8983.6869999999999</v>
      </c>
      <c r="QS46" s="2">
        <v>22</v>
      </c>
      <c r="QT46" s="2">
        <v>21</v>
      </c>
      <c r="QU46" s="2">
        <v>10312.23</v>
      </c>
      <c r="QV46" s="2">
        <v>9163.31</v>
      </c>
      <c r="QX46" s="2">
        <v>22</v>
      </c>
      <c r="QY46" s="2">
        <v>21</v>
      </c>
      <c r="QZ46" s="2">
        <v>7922.4790000000003</v>
      </c>
      <c r="RA46" s="2">
        <v>6181.7740000000003</v>
      </c>
    </row>
    <row r="47" spans="6:469" x14ac:dyDescent="0.2">
      <c r="F47" s="2">
        <v>23</v>
      </c>
      <c r="G47" s="2">
        <v>22</v>
      </c>
      <c r="H47" s="2">
        <v>8560.4320000000007</v>
      </c>
      <c r="I47" s="2">
        <v>7349.2960000000003</v>
      </c>
      <c r="K47" s="2">
        <v>23</v>
      </c>
      <c r="L47" s="2">
        <v>22</v>
      </c>
      <c r="M47" s="2">
        <v>5748.625</v>
      </c>
      <c r="N47" s="2">
        <v>5068.4690000000001</v>
      </c>
      <c r="P47" s="2">
        <v>23</v>
      </c>
      <c r="Q47" s="2">
        <v>22</v>
      </c>
      <c r="R47" s="2">
        <v>2389.9839999999999</v>
      </c>
      <c r="S47" s="2">
        <v>2677.5909999999999</v>
      </c>
      <c r="U47" s="2">
        <v>23</v>
      </c>
      <c r="V47" s="2">
        <v>22</v>
      </c>
      <c r="W47" s="2">
        <v>6066.7</v>
      </c>
      <c r="X47" s="2">
        <v>5930.8</v>
      </c>
      <c r="Z47" s="2">
        <v>23</v>
      </c>
      <c r="AA47" s="2">
        <v>22</v>
      </c>
      <c r="AB47" s="2">
        <v>6339.1620000000003</v>
      </c>
      <c r="AC47" s="2">
        <v>5638.9830000000002</v>
      </c>
      <c r="AE47" s="2">
        <v>23</v>
      </c>
      <c r="AF47" s="2">
        <v>22</v>
      </c>
      <c r="AG47" s="2">
        <v>2287</v>
      </c>
      <c r="AH47" s="2">
        <v>2403</v>
      </c>
      <c r="AJ47" s="2">
        <v>23</v>
      </c>
      <c r="AK47" s="2">
        <v>22</v>
      </c>
      <c r="AL47" s="2">
        <v>8247.7950000000001</v>
      </c>
      <c r="AM47" s="2">
        <v>8161.5379999999996</v>
      </c>
      <c r="AO47" s="2">
        <v>23</v>
      </c>
      <c r="AP47" s="2">
        <v>22</v>
      </c>
      <c r="AQ47" s="2">
        <v>7347.8609999999999</v>
      </c>
      <c r="AR47" s="2">
        <v>6911.6859999999997</v>
      </c>
      <c r="AT47" s="2">
        <v>23</v>
      </c>
      <c r="AU47" s="2">
        <v>22</v>
      </c>
      <c r="AV47" s="2">
        <v>2459.6799999999998</v>
      </c>
      <c r="AW47" s="2">
        <v>2782.654</v>
      </c>
      <c r="AY47" s="2">
        <v>23</v>
      </c>
      <c r="AZ47" s="2">
        <v>22</v>
      </c>
      <c r="BA47" s="2">
        <v>5914.92</v>
      </c>
      <c r="BB47" s="2">
        <v>5039.3620000000001</v>
      </c>
      <c r="BD47" s="2">
        <v>23</v>
      </c>
      <c r="BE47" s="2">
        <v>22</v>
      </c>
      <c r="BF47" s="2">
        <v>5827.8379999999997</v>
      </c>
      <c r="BG47" s="2">
        <v>4803.6679999999997</v>
      </c>
      <c r="BI47" s="2">
        <v>23</v>
      </c>
      <c r="BJ47" s="2">
        <v>22</v>
      </c>
      <c r="BK47" s="2">
        <v>2265</v>
      </c>
      <c r="BL47" s="2">
        <v>2645</v>
      </c>
      <c r="BN47" s="2">
        <v>23</v>
      </c>
      <c r="BO47" s="2">
        <v>22</v>
      </c>
      <c r="BP47" s="2">
        <v>6723.6419999999998</v>
      </c>
      <c r="BQ47" s="2">
        <v>6652.0680000000002</v>
      </c>
      <c r="BS47" s="2">
        <v>23</v>
      </c>
      <c r="BT47" s="2">
        <v>22</v>
      </c>
      <c r="BU47" s="2">
        <v>7429.1660000000002</v>
      </c>
      <c r="BV47" s="2">
        <v>6635.1239999999998</v>
      </c>
      <c r="BX47" s="2">
        <v>23</v>
      </c>
      <c r="BY47" s="2">
        <v>22</v>
      </c>
      <c r="BZ47" s="2">
        <v>2550.0100000000002</v>
      </c>
      <c r="CA47" s="2">
        <v>2745.24</v>
      </c>
      <c r="CC47" s="2">
        <v>23</v>
      </c>
      <c r="CD47" s="2">
        <v>22</v>
      </c>
      <c r="CE47" s="2">
        <v>7469.63</v>
      </c>
      <c r="CF47" s="2">
        <v>6368.0219999999999</v>
      </c>
      <c r="CH47" s="2">
        <v>23</v>
      </c>
      <c r="CI47" s="2">
        <v>22</v>
      </c>
      <c r="CJ47" s="2">
        <v>5815.8710000000001</v>
      </c>
      <c r="CK47" s="2">
        <v>4801.5690000000004</v>
      </c>
      <c r="CR47" s="2">
        <v>23</v>
      </c>
      <c r="CS47" s="2">
        <v>22</v>
      </c>
      <c r="CT47" s="2">
        <v>8806.0810000000001</v>
      </c>
      <c r="CU47" s="2">
        <v>7300.4830000000002</v>
      </c>
      <c r="CW47" s="2">
        <v>23</v>
      </c>
      <c r="CX47" s="2">
        <v>22</v>
      </c>
      <c r="CY47" s="2">
        <v>7015.48</v>
      </c>
      <c r="CZ47" s="2">
        <v>5098</v>
      </c>
      <c r="DB47" s="2">
        <v>23</v>
      </c>
      <c r="DC47" s="2">
        <v>22</v>
      </c>
      <c r="DD47" s="2">
        <v>2507.5349999999999</v>
      </c>
      <c r="DE47" s="2">
        <v>2873.5479999999998</v>
      </c>
      <c r="DG47" s="2">
        <v>23</v>
      </c>
      <c r="DH47" s="2">
        <v>22</v>
      </c>
      <c r="DI47" s="2">
        <v>6589.37</v>
      </c>
      <c r="DJ47" s="2">
        <v>6205.48</v>
      </c>
      <c r="DL47" s="2">
        <v>23</v>
      </c>
      <c r="DM47" s="2">
        <v>22</v>
      </c>
      <c r="DN47" s="2">
        <v>7076.942</v>
      </c>
      <c r="DO47" s="2">
        <v>5791.5770000000002</v>
      </c>
      <c r="DQ47" s="2">
        <v>23</v>
      </c>
      <c r="DR47" s="2">
        <v>22</v>
      </c>
      <c r="DS47" s="2">
        <v>2210.8180000000002</v>
      </c>
      <c r="DT47" s="2">
        <v>2530.4699999999998</v>
      </c>
      <c r="DV47" s="2">
        <v>23</v>
      </c>
      <c r="DW47" s="2">
        <v>22</v>
      </c>
      <c r="DX47" s="2">
        <v>4581.7</v>
      </c>
      <c r="DY47" s="2">
        <v>3952.66</v>
      </c>
      <c r="EA47" s="2">
        <v>23</v>
      </c>
      <c r="EB47" s="2">
        <v>22</v>
      </c>
      <c r="EC47" s="2">
        <v>5591.08</v>
      </c>
      <c r="ED47" s="2">
        <v>5182.4799999999996</v>
      </c>
      <c r="EF47" s="2">
        <v>23</v>
      </c>
      <c r="EG47" s="2">
        <v>22</v>
      </c>
      <c r="EH47" s="2">
        <v>2430.7190000000001</v>
      </c>
      <c r="EI47" s="2">
        <v>2687.4430000000002</v>
      </c>
      <c r="EK47" s="2">
        <v>23</v>
      </c>
      <c r="EL47" s="2">
        <v>22</v>
      </c>
      <c r="EM47" s="2">
        <v>9245.5550000000003</v>
      </c>
      <c r="EN47" s="2">
        <v>9703.3960000000006</v>
      </c>
      <c r="EP47" s="2">
        <v>23</v>
      </c>
      <c r="EQ47" s="2">
        <v>22</v>
      </c>
      <c r="ER47" s="2">
        <v>9317.1990000000005</v>
      </c>
      <c r="ES47" s="2">
        <v>9369.9060000000009</v>
      </c>
      <c r="EU47" s="2">
        <v>23</v>
      </c>
      <c r="EV47" s="2">
        <v>22</v>
      </c>
      <c r="EW47" s="2">
        <v>7132.9139999999998</v>
      </c>
      <c r="EX47" s="2">
        <v>5767.4830000000002</v>
      </c>
      <c r="EZ47" s="2">
        <v>23</v>
      </c>
      <c r="FA47" s="2">
        <v>22</v>
      </c>
      <c r="FB47" s="2">
        <v>9954.7950000000001</v>
      </c>
      <c r="FC47" s="2">
        <v>8286.75</v>
      </c>
      <c r="FE47" s="2">
        <v>23</v>
      </c>
      <c r="FF47" s="2">
        <v>22</v>
      </c>
      <c r="FG47" s="2">
        <v>9474.08</v>
      </c>
      <c r="FH47" s="2">
        <v>11177.4</v>
      </c>
      <c r="FJ47" s="2">
        <v>23</v>
      </c>
      <c r="FK47" s="2">
        <v>22</v>
      </c>
      <c r="FL47" s="2">
        <v>7575.8429999999998</v>
      </c>
      <c r="FM47" s="2">
        <v>6083.5519999999997</v>
      </c>
      <c r="FO47" s="2">
        <v>23</v>
      </c>
      <c r="FP47" s="2">
        <v>22</v>
      </c>
      <c r="FQ47" s="2">
        <v>11295.18</v>
      </c>
      <c r="FR47" s="2">
        <v>13651.94</v>
      </c>
      <c r="FT47" s="2">
        <v>23</v>
      </c>
      <c r="FU47" s="2">
        <v>22</v>
      </c>
      <c r="FV47" s="2">
        <v>8671.1530000000002</v>
      </c>
      <c r="FW47" s="2">
        <v>8703.4740000000002</v>
      </c>
      <c r="FY47" s="2">
        <v>23</v>
      </c>
      <c r="FZ47" s="2">
        <v>22</v>
      </c>
      <c r="GA47" s="2">
        <v>7905</v>
      </c>
      <c r="GB47" s="2">
        <v>6278</v>
      </c>
      <c r="GD47" s="2">
        <v>23</v>
      </c>
      <c r="GE47" s="2">
        <v>22</v>
      </c>
      <c r="GF47" s="2">
        <v>10497.22</v>
      </c>
      <c r="GG47" s="2">
        <v>10082.593000000001</v>
      </c>
      <c r="GI47" s="2">
        <v>23</v>
      </c>
      <c r="GJ47" s="2">
        <v>22</v>
      </c>
      <c r="GK47" s="2">
        <v>9501.8799999999992</v>
      </c>
      <c r="GL47" s="2">
        <v>9640.1200000000008</v>
      </c>
      <c r="GN47" s="2">
        <v>23</v>
      </c>
      <c r="GO47" s="2">
        <v>22</v>
      </c>
      <c r="GP47" s="2">
        <v>8322.5349999999999</v>
      </c>
      <c r="GQ47" s="2">
        <v>6580.2759999999998</v>
      </c>
      <c r="GS47" s="2">
        <v>23</v>
      </c>
      <c r="GT47" s="2">
        <v>22</v>
      </c>
      <c r="GU47" s="2">
        <v>9950.3590000000004</v>
      </c>
      <c r="GV47" s="2">
        <v>10199.589</v>
      </c>
      <c r="HC47" s="2">
        <v>23</v>
      </c>
      <c r="HD47" s="2">
        <v>22</v>
      </c>
      <c r="HE47" s="2">
        <v>7806.402</v>
      </c>
      <c r="HF47" s="2">
        <v>6195.2950000000001</v>
      </c>
      <c r="HH47" s="2">
        <v>23</v>
      </c>
      <c r="HI47" s="2">
        <v>22</v>
      </c>
      <c r="HJ47" s="2">
        <v>10677.92</v>
      </c>
      <c r="HK47" s="2">
        <v>10566.72</v>
      </c>
      <c r="HM47" s="2">
        <v>23</v>
      </c>
      <c r="HN47" s="2">
        <v>22</v>
      </c>
      <c r="HO47" s="2">
        <v>9835.4009999999998</v>
      </c>
      <c r="HP47" s="2">
        <v>8731.2610000000004</v>
      </c>
      <c r="HR47" s="2">
        <v>23</v>
      </c>
      <c r="HS47" s="2">
        <v>22</v>
      </c>
      <c r="HT47" s="2">
        <v>8637.8469999999998</v>
      </c>
      <c r="HU47" s="2">
        <v>6628.4579999999996</v>
      </c>
      <c r="HW47" s="2">
        <v>23</v>
      </c>
      <c r="HX47" s="2">
        <v>22</v>
      </c>
      <c r="HY47" s="2">
        <v>10060.852999999999</v>
      </c>
      <c r="HZ47" s="2">
        <v>9435.5660000000007</v>
      </c>
      <c r="IB47" s="2">
        <v>23</v>
      </c>
      <c r="IC47" s="2">
        <v>22</v>
      </c>
      <c r="ID47" s="2">
        <v>10570.541999999999</v>
      </c>
      <c r="IE47" s="2">
        <v>9800.3709999999992</v>
      </c>
      <c r="IG47" s="2">
        <v>23</v>
      </c>
      <c r="IH47" s="2">
        <v>22</v>
      </c>
      <c r="II47" s="2">
        <v>8652.741</v>
      </c>
      <c r="IJ47" s="2">
        <v>6784.4009999999998</v>
      </c>
      <c r="IL47" s="2">
        <v>23</v>
      </c>
      <c r="IM47" s="2">
        <v>22</v>
      </c>
      <c r="IN47" s="2">
        <v>10665.6</v>
      </c>
      <c r="IO47" s="2">
        <v>9879.4</v>
      </c>
      <c r="IQ47" s="2">
        <v>23</v>
      </c>
      <c r="IR47" s="2">
        <v>22</v>
      </c>
      <c r="IS47" s="2">
        <v>11607.971</v>
      </c>
      <c r="IT47" s="2">
        <v>10141.252</v>
      </c>
      <c r="IV47" s="2">
        <v>23</v>
      </c>
      <c r="IW47" s="2">
        <v>22</v>
      </c>
      <c r="IX47" s="2">
        <v>8755.3919999999998</v>
      </c>
      <c r="IY47" s="2">
        <v>6812.4679999999998</v>
      </c>
      <c r="JA47" s="2">
        <v>23</v>
      </c>
      <c r="JB47" s="2">
        <v>22</v>
      </c>
      <c r="JC47" s="2">
        <v>11470.526</v>
      </c>
      <c r="JD47" s="2">
        <v>9913.366</v>
      </c>
      <c r="JF47" s="2">
        <v>23</v>
      </c>
      <c r="JG47" s="2">
        <v>22</v>
      </c>
      <c r="JH47" s="2">
        <v>11439.12</v>
      </c>
      <c r="JI47" s="2">
        <v>9913.7099999999991</v>
      </c>
      <c r="JK47" s="2">
        <v>23</v>
      </c>
      <c r="JL47" s="2">
        <v>22</v>
      </c>
      <c r="JM47" s="2">
        <v>9041.5519999999997</v>
      </c>
      <c r="JN47" s="2">
        <v>6876.3320000000003</v>
      </c>
      <c r="JP47" s="2">
        <v>23</v>
      </c>
      <c r="JQ47" s="2">
        <v>22</v>
      </c>
      <c r="JR47" s="2">
        <v>9811.7900000000009</v>
      </c>
      <c r="JS47" s="2">
        <v>11076.544</v>
      </c>
      <c r="JU47" s="2">
        <v>23</v>
      </c>
      <c r="JV47" s="2">
        <v>22</v>
      </c>
      <c r="JW47" s="2">
        <v>9801.2270000000008</v>
      </c>
      <c r="JX47" s="2">
        <v>10013.239</v>
      </c>
      <c r="JZ47" s="2">
        <v>23</v>
      </c>
      <c r="KA47" s="2">
        <v>22</v>
      </c>
      <c r="KB47" s="2">
        <v>6961.27</v>
      </c>
      <c r="KC47" s="2">
        <v>5697.8760000000002</v>
      </c>
      <c r="KE47" s="2">
        <v>23</v>
      </c>
      <c r="KF47" s="2">
        <v>22</v>
      </c>
      <c r="KG47" s="2">
        <v>10214.74</v>
      </c>
      <c r="KH47" s="2">
        <v>9039.44</v>
      </c>
      <c r="KJ47" s="2">
        <v>23</v>
      </c>
      <c r="KK47" s="2">
        <v>22</v>
      </c>
      <c r="KL47" s="2">
        <v>10527.312</v>
      </c>
      <c r="KM47" s="2">
        <v>10065.526</v>
      </c>
      <c r="KO47" s="2">
        <v>23</v>
      </c>
      <c r="KP47" s="2">
        <v>22</v>
      </c>
      <c r="KQ47" s="2">
        <v>8609</v>
      </c>
      <c r="KR47" s="2">
        <v>6593</v>
      </c>
      <c r="KT47" s="2">
        <v>23</v>
      </c>
      <c r="KU47" s="2">
        <v>22</v>
      </c>
      <c r="KV47" s="2">
        <v>11193.9</v>
      </c>
      <c r="KW47" s="2">
        <v>10266.98</v>
      </c>
      <c r="KY47" s="2">
        <v>23</v>
      </c>
      <c r="KZ47" s="2">
        <v>22</v>
      </c>
      <c r="LA47" s="2">
        <v>12212.14</v>
      </c>
      <c r="LB47" s="2">
        <v>11345.76</v>
      </c>
      <c r="LD47" s="2">
        <v>23</v>
      </c>
      <c r="LE47" s="2">
        <v>22</v>
      </c>
      <c r="LF47" s="2">
        <v>9041.2579999999998</v>
      </c>
      <c r="LG47" s="2">
        <v>6931.6220000000003</v>
      </c>
      <c r="LI47" s="2">
        <v>23</v>
      </c>
      <c r="LJ47" s="2">
        <v>22</v>
      </c>
      <c r="LK47" s="2">
        <v>11846.558999999999</v>
      </c>
      <c r="LL47" s="2">
        <v>10706.867</v>
      </c>
      <c r="LN47" s="2">
        <v>23</v>
      </c>
      <c r="LO47" s="2">
        <v>22</v>
      </c>
      <c r="LP47" s="2">
        <v>10059.092000000001</v>
      </c>
      <c r="LQ47" s="2">
        <v>8552.8670000000002</v>
      </c>
      <c r="LS47" s="2">
        <v>23</v>
      </c>
      <c r="LT47" s="2">
        <v>22</v>
      </c>
      <c r="LU47" s="2">
        <v>8779.16</v>
      </c>
      <c r="LV47" s="2">
        <v>6853.0810000000001</v>
      </c>
      <c r="LX47" s="2">
        <v>23</v>
      </c>
      <c r="LY47" s="2">
        <v>22</v>
      </c>
      <c r="LZ47" s="2">
        <v>9216.0329999999994</v>
      </c>
      <c r="MA47" s="2">
        <v>8856.2710000000006</v>
      </c>
      <c r="MC47" s="2">
        <v>23</v>
      </c>
      <c r="MD47" s="2">
        <v>22</v>
      </c>
      <c r="ME47" s="2">
        <v>11782.498</v>
      </c>
      <c r="MF47" s="2">
        <v>11515.087</v>
      </c>
      <c r="MH47" s="2">
        <v>23</v>
      </c>
      <c r="MI47" s="2">
        <v>22</v>
      </c>
      <c r="MJ47" s="2">
        <v>7827.17</v>
      </c>
      <c r="MK47" s="2">
        <v>6313.9340000000002</v>
      </c>
      <c r="MM47" s="2">
        <v>23</v>
      </c>
      <c r="MN47" s="2">
        <v>22</v>
      </c>
      <c r="MO47" s="2">
        <v>10722.569</v>
      </c>
      <c r="MP47" s="2">
        <v>9778.6929999999993</v>
      </c>
      <c r="MR47" s="2">
        <v>23</v>
      </c>
      <c r="MS47" s="2">
        <v>22</v>
      </c>
      <c r="MT47" s="2">
        <v>10741.03</v>
      </c>
      <c r="MU47" s="2">
        <v>9129.9</v>
      </c>
      <c r="MW47" s="2">
        <v>23</v>
      </c>
      <c r="MX47" s="2">
        <v>22</v>
      </c>
      <c r="MY47" s="2">
        <v>8648.3449999999993</v>
      </c>
      <c r="MZ47" s="2">
        <v>6582.192</v>
      </c>
      <c r="NB47" s="2">
        <v>23</v>
      </c>
      <c r="NC47" s="2">
        <v>22</v>
      </c>
      <c r="ND47" s="2">
        <v>10663.571</v>
      </c>
      <c r="NE47" s="2">
        <v>10366.466</v>
      </c>
      <c r="NG47" s="2">
        <v>23</v>
      </c>
      <c r="NH47" s="2">
        <v>22</v>
      </c>
      <c r="NI47" s="2">
        <v>11119.361000000001</v>
      </c>
      <c r="NJ47" s="2">
        <v>9716.5120000000006</v>
      </c>
      <c r="NL47" s="2">
        <v>23</v>
      </c>
      <c r="NM47" s="2">
        <v>22</v>
      </c>
      <c r="NN47" s="2">
        <v>8590.6239999999998</v>
      </c>
      <c r="NO47" s="2">
        <v>6695.442</v>
      </c>
      <c r="NQ47" s="2">
        <v>23</v>
      </c>
      <c r="NR47" s="2">
        <v>22</v>
      </c>
      <c r="NS47" s="2">
        <v>9007.6890000000003</v>
      </c>
      <c r="NT47" s="2">
        <v>9634.7420000000002</v>
      </c>
      <c r="NV47" s="2">
        <v>23</v>
      </c>
      <c r="NW47" s="2">
        <v>22</v>
      </c>
      <c r="NX47" s="2">
        <v>10695.19</v>
      </c>
      <c r="NY47" s="2">
        <v>11487.42</v>
      </c>
      <c r="OA47" s="2">
        <v>23</v>
      </c>
      <c r="OB47" s="2">
        <v>22</v>
      </c>
      <c r="OC47" s="2">
        <v>7908.26</v>
      </c>
      <c r="OD47" s="2">
        <v>6385.7370000000001</v>
      </c>
      <c r="OF47" s="2">
        <v>23</v>
      </c>
      <c r="OG47" s="2">
        <v>22</v>
      </c>
      <c r="OH47" s="2">
        <v>11134.617</v>
      </c>
      <c r="OI47" s="2">
        <v>10339.862999999999</v>
      </c>
      <c r="OK47" s="2">
        <v>23</v>
      </c>
      <c r="OL47" s="2">
        <v>22</v>
      </c>
      <c r="OM47" s="2">
        <v>11308.21</v>
      </c>
      <c r="ON47" s="2">
        <v>10725.79</v>
      </c>
      <c r="OP47" s="2">
        <v>23</v>
      </c>
      <c r="OQ47" s="2">
        <v>22</v>
      </c>
      <c r="OR47" s="2">
        <v>8352.2119999999995</v>
      </c>
      <c r="OS47" s="2">
        <v>6598.7709999999997</v>
      </c>
      <c r="OU47" s="2">
        <v>23</v>
      </c>
      <c r="OV47" s="2">
        <v>22</v>
      </c>
      <c r="OW47" s="2">
        <v>9465.1239999999998</v>
      </c>
      <c r="OX47" s="2">
        <v>10258.183999999999</v>
      </c>
      <c r="OZ47" s="2">
        <v>23</v>
      </c>
      <c r="PA47" s="2">
        <v>22</v>
      </c>
      <c r="PB47" s="2">
        <v>8852.5310000000009</v>
      </c>
      <c r="PC47" s="2">
        <v>8225.3829999999998</v>
      </c>
      <c r="PE47" s="2">
        <v>23</v>
      </c>
      <c r="PF47" s="2">
        <v>22</v>
      </c>
      <c r="PG47" s="2">
        <v>7171.0360000000001</v>
      </c>
      <c r="PH47" s="2">
        <v>5837.4579999999996</v>
      </c>
      <c r="PJ47" s="2">
        <v>23</v>
      </c>
      <c r="PK47" s="2">
        <v>22</v>
      </c>
      <c r="PL47" s="2">
        <v>10572.368</v>
      </c>
      <c r="PM47" s="2">
        <v>9863.0570000000007</v>
      </c>
      <c r="PO47" s="2">
        <v>23</v>
      </c>
      <c r="PP47" s="2">
        <v>22</v>
      </c>
      <c r="PQ47" s="2">
        <v>10120.299999999999</v>
      </c>
      <c r="PR47" s="2">
        <v>8910.51</v>
      </c>
      <c r="PT47" s="2">
        <v>23</v>
      </c>
      <c r="PU47" s="2">
        <v>22</v>
      </c>
      <c r="PV47" s="2">
        <v>7966.277</v>
      </c>
      <c r="PW47" s="2">
        <v>6379.8440000000001</v>
      </c>
      <c r="PY47" s="2">
        <v>23</v>
      </c>
      <c r="PZ47" s="2">
        <v>22</v>
      </c>
      <c r="QA47" s="2">
        <v>10304.56</v>
      </c>
      <c r="QB47" s="2">
        <v>10266.66</v>
      </c>
      <c r="QD47" s="2">
        <v>23</v>
      </c>
      <c r="QE47" s="2">
        <v>22</v>
      </c>
      <c r="QF47" s="2">
        <v>8356.75</v>
      </c>
      <c r="QG47" s="2">
        <v>8370.61</v>
      </c>
      <c r="QI47" s="2">
        <v>23</v>
      </c>
      <c r="QJ47" s="2">
        <v>22</v>
      </c>
      <c r="QK47" s="2">
        <v>6497.6660000000002</v>
      </c>
      <c r="QL47" s="2">
        <v>5547.0510000000004</v>
      </c>
      <c r="QN47" s="2">
        <v>23</v>
      </c>
      <c r="QO47" s="2">
        <v>22</v>
      </c>
      <c r="QP47" s="2">
        <v>9344.2119999999995</v>
      </c>
      <c r="QQ47" s="2">
        <v>9329.1890000000003</v>
      </c>
      <c r="QS47" s="2">
        <v>23</v>
      </c>
      <c r="QT47" s="2">
        <v>22</v>
      </c>
      <c r="QU47" s="2">
        <v>9992.11</v>
      </c>
      <c r="QV47" s="2">
        <v>9128.4</v>
      </c>
      <c r="QX47" s="2">
        <v>23</v>
      </c>
      <c r="QY47" s="2">
        <v>22</v>
      </c>
      <c r="QZ47" s="2">
        <v>7908.6629999999996</v>
      </c>
      <c r="RA47" s="2">
        <v>6156.7439999999997</v>
      </c>
    </row>
    <row r="48" spans="6:469" x14ac:dyDescent="0.2">
      <c r="F48" s="2">
        <v>24</v>
      </c>
      <c r="G48" s="2">
        <v>23</v>
      </c>
      <c r="H48" s="2">
        <v>7298.2979999999998</v>
      </c>
      <c r="I48" s="2">
        <v>6564.9949999999999</v>
      </c>
      <c r="K48" s="2">
        <v>24</v>
      </c>
      <c r="L48" s="2">
        <v>23</v>
      </c>
      <c r="M48" s="2">
        <v>6321.1719999999996</v>
      </c>
      <c r="N48" s="2">
        <v>5440.7380000000003</v>
      </c>
      <c r="P48" s="2">
        <v>24</v>
      </c>
      <c r="Q48" s="2">
        <v>23</v>
      </c>
      <c r="R48" s="2">
        <v>2423.7559999999999</v>
      </c>
      <c r="S48" s="2">
        <v>2605.826</v>
      </c>
      <c r="U48" s="2">
        <v>24</v>
      </c>
      <c r="V48" s="2">
        <v>23</v>
      </c>
      <c r="W48" s="2">
        <v>6206.1</v>
      </c>
      <c r="X48" s="2">
        <v>6015.3</v>
      </c>
      <c r="Z48" s="2">
        <v>24</v>
      </c>
      <c r="AA48" s="2">
        <v>23</v>
      </c>
      <c r="AB48" s="2">
        <v>6480.56</v>
      </c>
      <c r="AC48" s="2">
        <v>6134.06</v>
      </c>
      <c r="AE48" s="2">
        <v>24</v>
      </c>
      <c r="AF48" s="2">
        <v>23</v>
      </c>
      <c r="AG48" s="2">
        <v>2146</v>
      </c>
      <c r="AH48" s="2">
        <v>2539</v>
      </c>
      <c r="AJ48" s="2">
        <v>24</v>
      </c>
      <c r="AK48" s="2">
        <v>23</v>
      </c>
      <c r="AL48" s="2">
        <v>9007.5370000000003</v>
      </c>
      <c r="AM48" s="2">
        <v>8119.0420000000004</v>
      </c>
      <c r="AO48" s="2">
        <v>24</v>
      </c>
      <c r="AP48" s="2">
        <v>23</v>
      </c>
      <c r="AQ48" s="2">
        <v>6689.2719999999999</v>
      </c>
      <c r="AR48" s="2">
        <v>6390.2259999999997</v>
      </c>
      <c r="AT48" s="2">
        <v>24</v>
      </c>
      <c r="AU48" s="2">
        <v>23</v>
      </c>
      <c r="AV48" s="2">
        <v>2543.3040000000001</v>
      </c>
      <c r="AW48" s="2">
        <v>2798.21</v>
      </c>
      <c r="AY48" s="2">
        <v>24</v>
      </c>
      <c r="AZ48" s="2">
        <v>23</v>
      </c>
      <c r="BA48" s="2">
        <v>5443.5</v>
      </c>
      <c r="BB48" s="2">
        <v>4621.0879999999997</v>
      </c>
      <c r="BD48" s="2">
        <v>24</v>
      </c>
      <c r="BE48" s="2">
        <v>23</v>
      </c>
      <c r="BF48" s="2">
        <v>6028.1040000000003</v>
      </c>
      <c r="BG48" s="2">
        <v>4679.4970000000003</v>
      </c>
      <c r="BI48" s="2">
        <v>24</v>
      </c>
      <c r="BJ48" s="2">
        <v>23</v>
      </c>
      <c r="BK48" s="2">
        <v>2360</v>
      </c>
      <c r="BL48" s="2">
        <v>2633</v>
      </c>
      <c r="BN48" s="2">
        <v>24</v>
      </c>
      <c r="BO48" s="2">
        <v>23</v>
      </c>
      <c r="BP48" s="2">
        <v>6877.7969999999996</v>
      </c>
      <c r="BQ48" s="2">
        <v>6717.0810000000001</v>
      </c>
      <c r="BS48" s="2">
        <v>24</v>
      </c>
      <c r="BT48" s="2">
        <v>23</v>
      </c>
      <c r="BU48" s="2">
        <v>7241.6440000000002</v>
      </c>
      <c r="BV48" s="2">
        <v>7102.7510000000002</v>
      </c>
      <c r="BX48" s="2">
        <v>24</v>
      </c>
      <c r="BY48" s="2">
        <v>23</v>
      </c>
      <c r="BZ48" s="2">
        <v>2513.7130000000002</v>
      </c>
      <c r="CA48" s="2">
        <v>2786.886</v>
      </c>
      <c r="CC48" s="2">
        <v>24</v>
      </c>
      <c r="CD48" s="2">
        <v>23</v>
      </c>
      <c r="CE48" s="2">
        <v>7792.4809999999998</v>
      </c>
      <c r="CF48" s="2">
        <v>6908.098</v>
      </c>
      <c r="CH48" s="2">
        <v>24</v>
      </c>
      <c r="CI48" s="2">
        <v>23</v>
      </c>
      <c r="CJ48" s="2">
        <v>6387.4889999999996</v>
      </c>
      <c r="CK48" s="2">
        <v>5161.7280000000001</v>
      </c>
      <c r="CR48" s="2">
        <v>24</v>
      </c>
      <c r="CS48" s="2">
        <v>23</v>
      </c>
      <c r="CT48" s="2">
        <v>7718.3389999999999</v>
      </c>
      <c r="CU48" s="2">
        <v>7087.2560000000003</v>
      </c>
      <c r="CW48" s="2">
        <v>24</v>
      </c>
      <c r="CX48" s="2">
        <v>23</v>
      </c>
      <c r="CY48" s="2">
        <v>7204.04</v>
      </c>
      <c r="CZ48" s="2">
        <v>5364.9170000000004</v>
      </c>
      <c r="DB48" s="2">
        <v>24</v>
      </c>
      <c r="DC48" s="2">
        <v>23</v>
      </c>
      <c r="DD48" s="2">
        <v>2527.6909999999998</v>
      </c>
      <c r="DE48" s="2">
        <v>2882.768</v>
      </c>
      <c r="DG48" s="2">
        <v>24</v>
      </c>
      <c r="DH48" s="2">
        <v>23</v>
      </c>
      <c r="DI48" s="2">
        <v>6525.23</v>
      </c>
      <c r="DJ48" s="2">
        <v>6371.73</v>
      </c>
      <c r="DL48" s="2">
        <v>24</v>
      </c>
      <c r="DM48" s="2">
        <v>23</v>
      </c>
      <c r="DN48" s="2">
        <v>6193.0619999999999</v>
      </c>
      <c r="DO48" s="2">
        <v>5293.8059999999996</v>
      </c>
      <c r="DQ48" s="2">
        <v>24</v>
      </c>
      <c r="DR48" s="2">
        <v>23</v>
      </c>
      <c r="DS48" s="2">
        <v>2212.3960000000002</v>
      </c>
      <c r="DT48" s="2">
        <v>2617.3629999999998</v>
      </c>
      <c r="DV48" s="2">
        <v>24</v>
      </c>
      <c r="DW48" s="2">
        <v>23</v>
      </c>
      <c r="DX48" s="2">
        <v>4618.49</v>
      </c>
      <c r="DY48" s="2">
        <v>4030.56</v>
      </c>
      <c r="EA48" s="2">
        <v>24</v>
      </c>
      <c r="EB48" s="2">
        <v>23</v>
      </c>
      <c r="EC48" s="2">
        <v>5105.5</v>
      </c>
      <c r="ED48" s="2">
        <v>4541.46</v>
      </c>
      <c r="EF48" s="2">
        <v>24</v>
      </c>
      <c r="EG48" s="2">
        <v>23</v>
      </c>
      <c r="EH48" s="2">
        <v>2374.4340000000002</v>
      </c>
      <c r="EI48" s="2">
        <v>2761.9140000000002</v>
      </c>
      <c r="EK48" s="2">
        <v>24</v>
      </c>
      <c r="EL48" s="2">
        <v>23</v>
      </c>
      <c r="EM48" s="2">
        <v>9314.3619999999992</v>
      </c>
      <c r="EN48" s="2">
        <v>9422.3950000000004</v>
      </c>
      <c r="EP48" s="2">
        <v>24</v>
      </c>
      <c r="EQ48" s="2">
        <v>23</v>
      </c>
      <c r="ER48" s="2">
        <v>9395.44</v>
      </c>
      <c r="ES48" s="2">
        <v>9544.7800000000007</v>
      </c>
      <c r="EU48" s="2">
        <v>24</v>
      </c>
      <c r="EV48" s="2">
        <v>23</v>
      </c>
      <c r="EW48" s="2">
        <v>7115.5659999999998</v>
      </c>
      <c r="EX48" s="2">
        <v>5844.9449999999997</v>
      </c>
      <c r="EZ48" s="2">
        <v>24</v>
      </c>
      <c r="FA48" s="2">
        <v>23</v>
      </c>
      <c r="FB48" s="2">
        <v>9849.98</v>
      </c>
      <c r="FC48" s="2">
        <v>8918.7939999999999</v>
      </c>
      <c r="FE48" s="2">
        <v>24</v>
      </c>
      <c r="FF48" s="2">
        <v>23</v>
      </c>
      <c r="FG48" s="2">
        <v>9301.4920000000002</v>
      </c>
      <c r="FH48" s="2">
        <v>11328.691999999999</v>
      </c>
      <c r="FJ48" s="2">
        <v>24</v>
      </c>
      <c r="FK48" s="2">
        <v>23</v>
      </c>
      <c r="FL48" s="2">
        <v>7589.8450000000003</v>
      </c>
      <c r="FM48" s="2">
        <v>6140.5069999999996</v>
      </c>
      <c r="FO48" s="2">
        <v>24</v>
      </c>
      <c r="FP48" s="2">
        <v>23</v>
      </c>
      <c r="FQ48" s="2">
        <v>11393.36</v>
      </c>
      <c r="FR48" s="2">
        <v>12326.115</v>
      </c>
      <c r="FT48" s="2">
        <v>24</v>
      </c>
      <c r="FU48" s="2">
        <v>23</v>
      </c>
      <c r="FV48" s="2">
        <v>8836.2000000000007</v>
      </c>
      <c r="FW48" s="2">
        <v>8870.4</v>
      </c>
      <c r="FY48" s="2">
        <v>24</v>
      </c>
      <c r="FZ48" s="2">
        <v>23</v>
      </c>
      <c r="GA48" s="2">
        <v>7741</v>
      </c>
      <c r="GB48" s="2">
        <v>6520</v>
      </c>
      <c r="GD48" s="2">
        <v>24</v>
      </c>
      <c r="GE48" s="2">
        <v>23</v>
      </c>
      <c r="GF48" s="2">
        <v>10064.108</v>
      </c>
      <c r="GG48" s="2">
        <v>10108.852000000001</v>
      </c>
      <c r="GI48" s="2">
        <v>24</v>
      </c>
      <c r="GJ48" s="2">
        <v>23</v>
      </c>
      <c r="GK48" s="2">
        <v>9274.3549999999996</v>
      </c>
      <c r="GL48" s="2">
        <v>9314.8140000000003</v>
      </c>
      <c r="GN48" s="2">
        <v>24</v>
      </c>
      <c r="GO48" s="2">
        <v>23</v>
      </c>
      <c r="GP48" s="2">
        <v>8367.4809999999998</v>
      </c>
      <c r="GQ48" s="2">
        <v>6532.3630000000003</v>
      </c>
      <c r="GS48" s="2">
        <v>24</v>
      </c>
      <c r="GT48" s="2">
        <v>23</v>
      </c>
      <c r="GU48" s="2">
        <v>10305.849</v>
      </c>
      <c r="GV48" s="2">
        <v>9778.7039999999997</v>
      </c>
      <c r="HC48" s="2">
        <v>24</v>
      </c>
      <c r="HD48" s="2">
        <v>23</v>
      </c>
      <c r="HE48" s="2">
        <v>7764.2969999999996</v>
      </c>
      <c r="HF48" s="2">
        <v>6233.2920000000004</v>
      </c>
      <c r="HH48" s="2">
        <v>24</v>
      </c>
      <c r="HI48" s="2">
        <v>23</v>
      </c>
      <c r="HJ48" s="2">
        <v>10888.28</v>
      </c>
      <c r="HK48" s="2">
        <v>10258.52</v>
      </c>
      <c r="HM48" s="2">
        <v>24</v>
      </c>
      <c r="HN48" s="2">
        <v>23</v>
      </c>
      <c r="HO48" s="2">
        <v>10046.995999999999</v>
      </c>
      <c r="HP48" s="2">
        <v>9015.2209999999995</v>
      </c>
      <c r="HR48" s="2">
        <v>24</v>
      </c>
      <c r="HS48" s="2">
        <v>23</v>
      </c>
      <c r="HT48" s="2">
        <v>8463.8979999999992</v>
      </c>
      <c r="HU48" s="2">
        <v>6673.3310000000001</v>
      </c>
      <c r="HW48" s="2">
        <v>24</v>
      </c>
      <c r="HX48" s="2">
        <v>23</v>
      </c>
      <c r="HY48" s="2">
        <v>10274.727999999999</v>
      </c>
      <c r="HZ48" s="2">
        <v>9652.0560000000005</v>
      </c>
      <c r="IB48" s="2">
        <v>24</v>
      </c>
      <c r="IC48" s="2">
        <v>23</v>
      </c>
      <c r="ID48" s="2">
        <v>10491.048000000001</v>
      </c>
      <c r="IE48" s="2">
        <v>9599.5020000000004</v>
      </c>
      <c r="IG48" s="2">
        <v>24</v>
      </c>
      <c r="IH48" s="2">
        <v>23</v>
      </c>
      <c r="II48" s="2">
        <v>8717.9609999999993</v>
      </c>
      <c r="IJ48" s="2">
        <v>6738.049</v>
      </c>
      <c r="IL48" s="2">
        <v>24</v>
      </c>
      <c r="IM48" s="2">
        <v>23</v>
      </c>
      <c r="IN48" s="2">
        <v>10861.822</v>
      </c>
      <c r="IO48" s="2">
        <v>9604.9680000000008</v>
      </c>
      <c r="IQ48" s="2">
        <v>24</v>
      </c>
      <c r="IR48" s="2">
        <v>23</v>
      </c>
      <c r="IS48" s="2">
        <v>11656.157999999999</v>
      </c>
      <c r="IT48" s="2">
        <v>10517.486000000001</v>
      </c>
      <c r="IV48" s="2">
        <v>24</v>
      </c>
      <c r="IW48" s="2">
        <v>23</v>
      </c>
      <c r="IX48" s="2">
        <v>8865.0419999999995</v>
      </c>
      <c r="IY48" s="2">
        <v>7002.442</v>
      </c>
      <c r="JA48" s="2">
        <v>24</v>
      </c>
      <c r="JB48" s="2">
        <v>23</v>
      </c>
      <c r="JC48" s="2">
        <v>11047.48</v>
      </c>
      <c r="JD48" s="2">
        <v>9480.9</v>
      </c>
      <c r="JF48" s="2">
        <v>24</v>
      </c>
      <c r="JG48" s="2">
        <v>23</v>
      </c>
      <c r="JH48" s="2">
        <v>11381.29</v>
      </c>
      <c r="JI48" s="2">
        <v>10097.34</v>
      </c>
      <c r="JK48" s="2">
        <v>24</v>
      </c>
      <c r="JL48" s="2">
        <v>23</v>
      </c>
      <c r="JM48" s="2">
        <v>8960.8700000000008</v>
      </c>
      <c r="JN48" s="2">
        <v>6925.4679999999998</v>
      </c>
      <c r="JP48" s="2">
        <v>24</v>
      </c>
      <c r="JQ48" s="2">
        <v>23</v>
      </c>
      <c r="JR48" s="2">
        <v>9234.3320000000003</v>
      </c>
      <c r="JS48" s="2">
        <v>11419.56</v>
      </c>
      <c r="JU48" s="2">
        <v>24</v>
      </c>
      <c r="JV48" s="2">
        <v>23</v>
      </c>
      <c r="JW48" s="2">
        <v>10177.407999999999</v>
      </c>
      <c r="JX48" s="2">
        <v>10642.405000000001</v>
      </c>
      <c r="JZ48" s="2">
        <v>24</v>
      </c>
      <c r="KA48" s="2">
        <v>23</v>
      </c>
      <c r="KB48" s="2">
        <v>7073.0389999999998</v>
      </c>
      <c r="KC48" s="2">
        <v>5666.0339999999997</v>
      </c>
      <c r="KE48" s="2">
        <v>24</v>
      </c>
      <c r="KF48" s="2">
        <v>23</v>
      </c>
      <c r="KG48" s="2">
        <v>10390.52</v>
      </c>
      <c r="KH48" s="2">
        <v>9331.52</v>
      </c>
      <c r="KJ48" s="2">
        <v>24</v>
      </c>
      <c r="KK48" s="2">
        <v>23</v>
      </c>
      <c r="KL48" s="2">
        <v>10660.993</v>
      </c>
      <c r="KM48" s="2">
        <v>10105.129999999999</v>
      </c>
      <c r="KO48" s="2">
        <v>24</v>
      </c>
      <c r="KP48" s="2">
        <v>23</v>
      </c>
      <c r="KQ48" s="2">
        <v>8400</v>
      </c>
      <c r="KR48" s="2">
        <v>6489</v>
      </c>
      <c r="KT48" s="2">
        <v>24</v>
      </c>
      <c r="KU48" s="2">
        <v>23</v>
      </c>
      <c r="KV48" s="2">
        <v>11510.54</v>
      </c>
      <c r="KW48" s="2">
        <v>10526.86</v>
      </c>
      <c r="KY48" s="2">
        <v>24</v>
      </c>
      <c r="KZ48" s="2">
        <v>23</v>
      </c>
      <c r="LA48" s="2">
        <v>12537.38</v>
      </c>
      <c r="LB48" s="2">
        <v>11635.86</v>
      </c>
      <c r="LD48" s="2">
        <v>24</v>
      </c>
      <c r="LE48" s="2">
        <v>23</v>
      </c>
      <c r="LF48" s="2">
        <v>9173.7019999999993</v>
      </c>
      <c r="LG48" s="2">
        <v>7042.6880000000001</v>
      </c>
      <c r="LI48" s="2">
        <v>24</v>
      </c>
      <c r="LJ48" s="2">
        <v>23</v>
      </c>
      <c r="LK48" s="2">
        <v>11544.03</v>
      </c>
      <c r="LL48" s="2">
        <v>10764.752</v>
      </c>
      <c r="LN48" s="2">
        <v>24</v>
      </c>
      <c r="LO48" s="2">
        <v>23</v>
      </c>
      <c r="LP48" s="2">
        <v>10080.356</v>
      </c>
      <c r="LQ48" s="2">
        <v>8641.3279999999995</v>
      </c>
      <c r="LS48" s="2">
        <v>24</v>
      </c>
      <c r="LT48" s="2">
        <v>23</v>
      </c>
      <c r="LU48" s="2">
        <v>8957.2199999999993</v>
      </c>
      <c r="LV48" s="2">
        <v>6825.9219999999996</v>
      </c>
      <c r="LX48" s="2">
        <v>24</v>
      </c>
      <c r="LY48" s="2">
        <v>23</v>
      </c>
      <c r="LZ48" s="2">
        <v>9221.2569999999996</v>
      </c>
      <c r="MA48" s="2">
        <v>8802.6129999999994</v>
      </c>
      <c r="MC48" s="2">
        <v>24</v>
      </c>
      <c r="MD48" s="2">
        <v>23</v>
      </c>
      <c r="ME48" s="2">
        <v>11700.65</v>
      </c>
      <c r="MF48" s="2">
        <v>11402.977000000001</v>
      </c>
      <c r="MH48" s="2">
        <v>24</v>
      </c>
      <c r="MI48" s="2">
        <v>23</v>
      </c>
      <c r="MJ48" s="2">
        <v>7722.174</v>
      </c>
      <c r="MK48" s="2">
        <v>6392.3649999999998</v>
      </c>
      <c r="MM48" s="2">
        <v>24</v>
      </c>
      <c r="MN48" s="2">
        <v>23</v>
      </c>
      <c r="MO48" s="2">
        <v>10930.793</v>
      </c>
      <c r="MP48" s="2">
        <v>10100.120999999999</v>
      </c>
      <c r="MR48" s="2">
        <v>24</v>
      </c>
      <c r="MS48" s="2">
        <v>23</v>
      </c>
      <c r="MT48" s="2">
        <v>10950.562</v>
      </c>
      <c r="MU48" s="2">
        <v>9716.2350000000006</v>
      </c>
      <c r="MW48" s="2">
        <v>24</v>
      </c>
      <c r="MX48" s="2">
        <v>23</v>
      </c>
      <c r="MY48" s="2">
        <v>8821.9740000000002</v>
      </c>
      <c r="MZ48" s="2">
        <v>6579.14</v>
      </c>
      <c r="NB48" s="2">
        <v>24</v>
      </c>
      <c r="NC48" s="2">
        <v>23</v>
      </c>
      <c r="ND48" s="2">
        <v>10884.397999999999</v>
      </c>
      <c r="NE48" s="2">
        <v>10538.56</v>
      </c>
      <c r="NG48" s="2">
        <v>24</v>
      </c>
      <c r="NH48" s="2">
        <v>23</v>
      </c>
      <c r="NI48" s="2">
        <v>11430.254000000001</v>
      </c>
      <c r="NJ48" s="2">
        <v>10587.375</v>
      </c>
      <c r="NL48" s="2">
        <v>24</v>
      </c>
      <c r="NM48" s="2">
        <v>23</v>
      </c>
      <c r="NN48" s="2">
        <v>8590.518</v>
      </c>
      <c r="NO48" s="2">
        <v>6524.384</v>
      </c>
      <c r="NQ48" s="2">
        <v>24</v>
      </c>
      <c r="NR48" s="2">
        <v>23</v>
      </c>
      <c r="NS48" s="2">
        <v>9402.6329999999998</v>
      </c>
      <c r="NT48" s="2">
        <v>10054.906999999999</v>
      </c>
      <c r="NV48" s="2">
        <v>24</v>
      </c>
      <c r="NW48" s="2">
        <v>23</v>
      </c>
      <c r="NX48" s="2">
        <v>10388.300999999999</v>
      </c>
      <c r="NY48" s="2">
        <v>11008.432000000001</v>
      </c>
      <c r="OA48" s="2">
        <v>24</v>
      </c>
      <c r="OB48" s="2">
        <v>23</v>
      </c>
      <c r="OC48" s="2">
        <v>7925.0450000000001</v>
      </c>
      <c r="OD48" s="2">
        <v>6399.7269999999999</v>
      </c>
      <c r="OF48" s="2">
        <v>24</v>
      </c>
      <c r="OG48" s="2">
        <v>23</v>
      </c>
      <c r="OH48" s="2">
        <v>10965.687</v>
      </c>
      <c r="OI48" s="2">
        <v>10380.153</v>
      </c>
      <c r="OK48" s="2">
        <v>24</v>
      </c>
      <c r="OL48" s="2">
        <v>23</v>
      </c>
      <c r="OM48" s="2">
        <v>10685.4</v>
      </c>
      <c r="ON48" s="2">
        <v>10639.44</v>
      </c>
      <c r="OP48" s="2">
        <v>24</v>
      </c>
      <c r="OQ48" s="2">
        <v>23</v>
      </c>
      <c r="OR48" s="2">
        <v>8320.2139999999999</v>
      </c>
      <c r="OS48" s="2">
        <v>6565.5240000000003</v>
      </c>
      <c r="OU48" s="2">
        <v>24</v>
      </c>
      <c r="OV48" s="2">
        <v>23</v>
      </c>
      <c r="OW48" s="2">
        <v>9609.384</v>
      </c>
      <c r="OX48" s="2">
        <v>9804.1059999999998</v>
      </c>
      <c r="OZ48" s="2">
        <v>24</v>
      </c>
      <c r="PA48" s="2">
        <v>23</v>
      </c>
      <c r="PB48" s="2">
        <v>8249.2549999999992</v>
      </c>
      <c r="PC48" s="2">
        <v>7605.7929999999997</v>
      </c>
      <c r="PE48" s="2">
        <v>24</v>
      </c>
      <c r="PF48" s="2">
        <v>23</v>
      </c>
      <c r="PG48" s="2">
        <v>7177.8990000000003</v>
      </c>
      <c r="PH48" s="2">
        <v>5761.7</v>
      </c>
      <c r="PJ48" s="2">
        <v>24</v>
      </c>
      <c r="PK48" s="2">
        <v>23</v>
      </c>
      <c r="PL48" s="2">
        <v>9987.1939999999995</v>
      </c>
      <c r="PM48" s="2">
        <v>9252.2890000000007</v>
      </c>
      <c r="PO48" s="2">
        <v>24</v>
      </c>
      <c r="PP48" s="2">
        <v>23</v>
      </c>
      <c r="PQ48" s="2">
        <v>9742.2729999999992</v>
      </c>
      <c r="PR48" s="2">
        <v>9196.2549999999992</v>
      </c>
      <c r="PT48" s="2">
        <v>24</v>
      </c>
      <c r="PU48" s="2">
        <v>23</v>
      </c>
      <c r="PV48" s="2">
        <v>7915.7020000000002</v>
      </c>
      <c r="PW48" s="2">
        <v>6232.2349999999997</v>
      </c>
      <c r="PY48" s="2">
        <v>24</v>
      </c>
      <c r="PZ48" s="2">
        <v>23</v>
      </c>
      <c r="QA48" s="2">
        <v>10336.299999999999</v>
      </c>
      <c r="QB48" s="2">
        <v>10893.63</v>
      </c>
      <c r="QD48" s="2">
        <v>24</v>
      </c>
      <c r="QE48" s="2">
        <v>23</v>
      </c>
      <c r="QF48" s="2">
        <v>8065.88</v>
      </c>
      <c r="QG48" s="2">
        <v>8193.8799999999992</v>
      </c>
      <c r="QI48" s="2">
        <v>24</v>
      </c>
      <c r="QJ48" s="2">
        <v>23</v>
      </c>
      <c r="QK48" s="2">
        <v>6401.143</v>
      </c>
      <c r="QL48" s="2">
        <v>5524.4539999999997</v>
      </c>
      <c r="QN48" s="2">
        <v>24</v>
      </c>
      <c r="QO48" s="2">
        <v>23</v>
      </c>
      <c r="QP48" s="2">
        <v>9168.7950000000001</v>
      </c>
      <c r="QQ48" s="2">
        <v>8990.518</v>
      </c>
      <c r="QX48" s="2">
        <v>24</v>
      </c>
      <c r="QY48" s="2">
        <v>23</v>
      </c>
      <c r="QZ48" s="2">
        <v>7886.5360000000001</v>
      </c>
      <c r="RA48" s="2">
        <v>6211.1809999999996</v>
      </c>
    </row>
    <row r="49" spans="6:469" x14ac:dyDescent="0.2">
      <c r="F49" s="2">
        <v>25</v>
      </c>
      <c r="G49" s="2">
        <v>24</v>
      </c>
      <c r="H49" s="2">
        <v>6382.59</v>
      </c>
      <c r="I49" s="2">
        <v>5667.223</v>
      </c>
      <c r="K49" s="2">
        <v>25</v>
      </c>
      <c r="L49" s="2">
        <v>24</v>
      </c>
      <c r="M49" s="2">
        <v>6912.0709999999999</v>
      </c>
      <c r="N49" s="2">
        <v>6060.17</v>
      </c>
      <c r="P49" s="2">
        <v>25</v>
      </c>
      <c r="Q49" s="2">
        <v>24</v>
      </c>
      <c r="R49" s="2">
        <v>2393.2730000000001</v>
      </c>
      <c r="S49" s="2">
        <v>2708.3240000000001</v>
      </c>
      <c r="U49" s="2">
        <v>25</v>
      </c>
      <c r="V49" s="2">
        <v>24</v>
      </c>
      <c r="W49" s="2">
        <v>5363.55</v>
      </c>
      <c r="X49" s="2">
        <v>5578.15</v>
      </c>
      <c r="Z49" s="2">
        <v>25</v>
      </c>
      <c r="AA49" s="2">
        <v>24</v>
      </c>
      <c r="AB49" s="2">
        <v>6299.31</v>
      </c>
      <c r="AC49" s="2">
        <v>5777.14</v>
      </c>
      <c r="AE49" s="2">
        <v>25</v>
      </c>
      <c r="AF49" s="2">
        <v>24</v>
      </c>
      <c r="AG49" s="2">
        <v>2281</v>
      </c>
      <c r="AH49" s="2">
        <v>2416</v>
      </c>
      <c r="AJ49" s="2">
        <v>25</v>
      </c>
      <c r="AK49" s="2">
        <v>24</v>
      </c>
      <c r="AL49" s="2">
        <v>8734.24</v>
      </c>
      <c r="AM49" s="2">
        <v>8239.2790000000005</v>
      </c>
      <c r="AO49" s="2">
        <v>25</v>
      </c>
      <c r="AP49" s="2">
        <v>24</v>
      </c>
      <c r="AQ49" s="2">
        <v>6449.7280000000001</v>
      </c>
      <c r="AR49" s="2">
        <v>5342.6120000000001</v>
      </c>
      <c r="AT49" s="2">
        <v>25</v>
      </c>
      <c r="AU49" s="2">
        <v>24</v>
      </c>
      <c r="AV49" s="2">
        <v>2537.0250000000001</v>
      </c>
      <c r="AW49" s="2">
        <v>2824.6190000000001</v>
      </c>
      <c r="AY49" s="2">
        <v>25</v>
      </c>
      <c r="AZ49" s="2">
        <v>24</v>
      </c>
      <c r="BA49" s="2">
        <v>6091.0619999999999</v>
      </c>
      <c r="BB49" s="2">
        <v>5183.0600000000004</v>
      </c>
      <c r="BD49" s="2">
        <v>25</v>
      </c>
      <c r="BE49" s="2">
        <v>24</v>
      </c>
      <c r="BF49" s="2">
        <v>5409.0569999999998</v>
      </c>
      <c r="BG49" s="2">
        <v>4358.7979999999998</v>
      </c>
      <c r="BI49" s="2">
        <v>25</v>
      </c>
      <c r="BJ49" s="2">
        <v>24</v>
      </c>
      <c r="BK49" s="2">
        <v>2276</v>
      </c>
      <c r="BL49" s="2">
        <v>2656</v>
      </c>
      <c r="BN49" s="2">
        <v>25</v>
      </c>
      <c r="BO49" s="2">
        <v>24</v>
      </c>
      <c r="BP49" s="2">
        <v>6816.7569999999996</v>
      </c>
      <c r="BQ49" s="2">
        <v>6294.866</v>
      </c>
      <c r="BS49" s="2">
        <v>25</v>
      </c>
      <c r="BT49" s="2">
        <v>24</v>
      </c>
      <c r="BU49" s="2">
        <v>8359.8369999999995</v>
      </c>
      <c r="BV49" s="2">
        <v>9377.375</v>
      </c>
      <c r="BX49" s="2">
        <v>25</v>
      </c>
      <c r="BY49" s="2">
        <v>24</v>
      </c>
      <c r="BZ49" s="2">
        <v>2516.5720000000001</v>
      </c>
      <c r="CA49" s="2">
        <v>2868.9540000000002</v>
      </c>
      <c r="CC49" s="2">
        <v>25</v>
      </c>
      <c r="CD49" s="2">
        <v>24</v>
      </c>
      <c r="CE49" s="2">
        <v>7257.8450000000003</v>
      </c>
      <c r="CF49" s="2">
        <v>6629.2089999999998</v>
      </c>
      <c r="CH49" s="2">
        <v>25</v>
      </c>
      <c r="CI49" s="2">
        <v>24</v>
      </c>
      <c r="CJ49" s="2">
        <v>6467.4049999999997</v>
      </c>
      <c r="CK49" s="2">
        <v>5992.4719999999998</v>
      </c>
      <c r="CR49" s="2">
        <v>25</v>
      </c>
      <c r="CS49" s="2">
        <v>24</v>
      </c>
      <c r="CT49" s="2">
        <v>7252.9480000000003</v>
      </c>
      <c r="CU49" s="2">
        <v>6468.1959999999999</v>
      </c>
      <c r="CW49" s="2">
        <v>25</v>
      </c>
      <c r="CX49" s="2">
        <v>24</v>
      </c>
      <c r="CY49" s="2">
        <v>7327.2370000000001</v>
      </c>
      <c r="CZ49" s="2">
        <v>6328.3580000000002</v>
      </c>
      <c r="DB49" s="2">
        <v>25</v>
      </c>
      <c r="DC49" s="2">
        <v>24</v>
      </c>
      <c r="DD49" s="2">
        <v>2513.9560000000001</v>
      </c>
      <c r="DE49" s="2">
        <v>2833.9009999999998</v>
      </c>
      <c r="DG49" s="2">
        <v>25</v>
      </c>
      <c r="DH49" s="2">
        <v>24</v>
      </c>
      <c r="DI49" s="2">
        <v>6080.357</v>
      </c>
      <c r="DJ49" s="2">
        <v>6301.2190000000001</v>
      </c>
      <c r="DL49" s="2">
        <v>25</v>
      </c>
      <c r="DM49" s="2">
        <v>24</v>
      </c>
      <c r="DN49" s="2">
        <v>5531.5739999999996</v>
      </c>
      <c r="DO49" s="2">
        <v>5075.34</v>
      </c>
      <c r="DQ49" s="2">
        <v>25</v>
      </c>
      <c r="DR49" s="2">
        <v>24</v>
      </c>
      <c r="DS49" s="2">
        <v>2224.4110000000001</v>
      </c>
      <c r="DT49" s="2">
        <v>2605.5819999999999</v>
      </c>
      <c r="DV49" s="2">
        <v>25</v>
      </c>
      <c r="DW49" s="2">
        <v>24</v>
      </c>
      <c r="DX49" s="2">
        <v>4807.87</v>
      </c>
      <c r="DY49" s="2">
        <v>4298.53</v>
      </c>
      <c r="EF49" s="2">
        <v>25</v>
      </c>
      <c r="EG49" s="2">
        <v>24</v>
      </c>
      <c r="EH49" s="2">
        <v>2464.5129999999999</v>
      </c>
      <c r="EI49" s="2">
        <v>2715.3270000000002</v>
      </c>
      <c r="EK49" s="2">
        <v>25</v>
      </c>
      <c r="EL49" s="2">
        <v>24</v>
      </c>
      <c r="EM49" s="2">
        <v>9545.74</v>
      </c>
      <c r="EN49" s="2">
        <v>9760.7479999999996</v>
      </c>
      <c r="EP49" s="2">
        <v>25</v>
      </c>
      <c r="EQ49" s="2">
        <v>24</v>
      </c>
      <c r="ER49" s="2">
        <v>9546.8719999999994</v>
      </c>
      <c r="ES49" s="2">
        <v>9315.8829999999998</v>
      </c>
      <c r="EU49" s="2">
        <v>25</v>
      </c>
      <c r="EV49" s="2">
        <v>24</v>
      </c>
      <c r="EW49" s="2">
        <v>7096.4930000000004</v>
      </c>
      <c r="EX49" s="2">
        <v>5871.8029999999999</v>
      </c>
      <c r="EZ49" s="2">
        <v>25</v>
      </c>
      <c r="FA49" s="2">
        <v>24</v>
      </c>
      <c r="FB49" s="2">
        <v>9514.4850000000006</v>
      </c>
      <c r="FC49" s="2">
        <v>8966.3790000000008</v>
      </c>
      <c r="FE49" s="2">
        <v>25</v>
      </c>
      <c r="FF49" s="2">
        <v>24</v>
      </c>
      <c r="FG49" s="2">
        <v>9469.2170000000006</v>
      </c>
      <c r="FH49" s="2">
        <v>10907.705</v>
      </c>
      <c r="FJ49" s="2">
        <v>25</v>
      </c>
      <c r="FK49" s="2">
        <v>24</v>
      </c>
      <c r="FL49" s="2">
        <v>7479.5389999999998</v>
      </c>
      <c r="FM49" s="2">
        <v>6133.64</v>
      </c>
      <c r="FO49" s="2">
        <v>25</v>
      </c>
      <c r="FP49" s="2">
        <v>24</v>
      </c>
      <c r="FQ49" s="2">
        <v>11424.146000000001</v>
      </c>
      <c r="FR49" s="2">
        <v>11358.960999999999</v>
      </c>
      <c r="FT49" s="2">
        <v>25</v>
      </c>
      <c r="FU49" s="2">
        <v>24</v>
      </c>
      <c r="FV49" s="2">
        <v>9180.4</v>
      </c>
      <c r="FW49" s="2">
        <v>9880.1</v>
      </c>
      <c r="FY49" s="2">
        <v>25</v>
      </c>
      <c r="FZ49" s="2">
        <v>24</v>
      </c>
      <c r="GA49" s="2">
        <v>7636</v>
      </c>
      <c r="GB49" s="2">
        <v>5855</v>
      </c>
      <c r="GD49" s="2">
        <v>25</v>
      </c>
      <c r="GE49" s="2">
        <v>24</v>
      </c>
      <c r="GF49" s="2">
        <v>10089.995000000001</v>
      </c>
      <c r="GG49" s="2">
        <v>9761.4770000000008</v>
      </c>
      <c r="GI49" s="2">
        <v>25</v>
      </c>
      <c r="GJ49" s="2">
        <v>24</v>
      </c>
      <c r="GK49" s="2">
        <v>9468.9570000000003</v>
      </c>
      <c r="GL49" s="2">
        <v>10304.555</v>
      </c>
      <c r="GN49" s="2">
        <v>25</v>
      </c>
      <c r="GO49" s="2">
        <v>24</v>
      </c>
      <c r="GP49" s="2">
        <v>8316.2189999999991</v>
      </c>
      <c r="GQ49" s="2">
        <v>6478.7060000000001</v>
      </c>
      <c r="GS49" s="2">
        <v>25</v>
      </c>
      <c r="GT49" s="2">
        <v>24</v>
      </c>
      <c r="GU49" s="2">
        <v>10821.44</v>
      </c>
      <c r="GV49" s="2">
        <v>10266.48</v>
      </c>
      <c r="HC49" s="2">
        <v>25</v>
      </c>
      <c r="HD49" s="2">
        <v>24</v>
      </c>
      <c r="HE49" s="2">
        <v>7845.3190000000004</v>
      </c>
      <c r="HF49" s="2">
        <v>6218.375</v>
      </c>
      <c r="HH49" s="2">
        <v>25</v>
      </c>
      <c r="HI49" s="2">
        <v>24</v>
      </c>
      <c r="HJ49" s="2">
        <v>10681.546</v>
      </c>
      <c r="HK49" s="2">
        <v>9709.9940000000006</v>
      </c>
      <c r="HM49" s="2">
        <v>25</v>
      </c>
      <c r="HN49" s="2">
        <v>24</v>
      </c>
      <c r="HO49" s="2">
        <v>10418.174999999999</v>
      </c>
      <c r="HP49" s="2">
        <v>9443.3979999999992</v>
      </c>
      <c r="HR49" s="2">
        <v>25</v>
      </c>
      <c r="HS49" s="2">
        <v>24</v>
      </c>
      <c r="HT49" s="2">
        <v>8456.5390000000007</v>
      </c>
      <c r="HU49" s="2">
        <v>6646.009</v>
      </c>
      <c r="HW49" s="2">
        <v>25</v>
      </c>
      <c r="HX49" s="2">
        <v>24</v>
      </c>
      <c r="HY49" s="2">
        <v>10343.977000000001</v>
      </c>
      <c r="HZ49" s="2">
        <v>9590.9889999999996</v>
      </c>
      <c r="IB49" s="2">
        <v>25</v>
      </c>
      <c r="IC49" s="2">
        <v>24</v>
      </c>
      <c r="ID49" s="2">
        <v>10157.739</v>
      </c>
      <c r="IE49" s="2">
        <v>9116.9889999999996</v>
      </c>
      <c r="IG49" s="2">
        <v>25</v>
      </c>
      <c r="IH49" s="2">
        <v>24</v>
      </c>
      <c r="II49" s="2">
        <v>8605.5959999999995</v>
      </c>
      <c r="IJ49" s="2">
        <v>6705.8239999999996</v>
      </c>
      <c r="IL49" s="2">
        <v>25</v>
      </c>
      <c r="IM49" s="2">
        <v>24</v>
      </c>
      <c r="IN49" s="2">
        <v>11400.911</v>
      </c>
      <c r="IO49" s="2">
        <v>9904.4599999999991</v>
      </c>
      <c r="IQ49" s="2">
        <v>25</v>
      </c>
      <c r="IR49" s="2">
        <v>24</v>
      </c>
      <c r="IS49" s="2">
        <v>12020.215</v>
      </c>
      <c r="IT49" s="2">
        <v>10528.893</v>
      </c>
      <c r="IV49" s="2">
        <v>25</v>
      </c>
      <c r="IW49" s="2">
        <v>24</v>
      </c>
      <c r="IX49" s="2">
        <v>8958.4359999999997</v>
      </c>
      <c r="IY49" s="2">
        <v>6792.5349999999999</v>
      </c>
      <c r="JA49" s="2">
        <v>25</v>
      </c>
      <c r="JB49" s="2">
        <v>24</v>
      </c>
      <c r="JC49" s="2">
        <v>10813.26</v>
      </c>
      <c r="JD49" s="2">
        <v>9614.76</v>
      </c>
      <c r="JF49" s="2">
        <v>25</v>
      </c>
      <c r="JG49" s="2">
        <v>24</v>
      </c>
      <c r="JH49" s="2">
        <v>11120.93</v>
      </c>
      <c r="JI49" s="2">
        <v>9684.94</v>
      </c>
      <c r="JK49" s="2">
        <v>25</v>
      </c>
      <c r="JL49" s="2">
        <v>24</v>
      </c>
      <c r="JM49" s="2">
        <v>9109.9449999999997</v>
      </c>
      <c r="JN49" s="2">
        <v>7123.7179999999998</v>
      </c>
      <c r="JP49" s="2">
        <v>25</v>
      </c>
      <c r="JQ49" s="2">
        <v>24</v>
      </c>
      <c r="JR49" s="2">
        <v>9142.7080000000005</v>
      </c>
      <c r="JS49" s="2">
        <v>10829.706</v>
      </c>
      <c r="JU49" s="2">
        <v>25</v>
      </c>
      <c r="JV49" s="2">
        <v>24</v>
      </c>
      <c r="JW49" s="2">
        <v>10504.450999999999</v>
      </c>
      <c r="JX49" s="2">
        <v>10709.773999999999</v>
      </c>
      <c r="JZ49" s="2">
        <v>25</v>
      </c>
      <c r="KA49" s="2">
        <v>24</v>
      </c>
      <c r="KB49" s="2">
        <v>6892.8190000000004</v>
      </c>
      <c r="KC49" s="2">
        <v>5664.6620000000003</v>
      </c>
      <c r="KE49" s="2">
        <v>25</v>
      </c>
      <c r="KF49" s="2">
        <v>24</v>
      </c>
      <c r="KG49" s="2">
        <v>10836.556</v>
      </c>
      <c r="KH49" s="2">
        <v>9619.34</v>
      </c>
      <c r="KJ49" s="2">
        <v>25</v>
      </c>
      <c r="KK49" s="2">
        <v>24</v>
      </c>
      <c r="KL49" s="2">
        <v>10574.325000000001</v>
      </c>
      <c r="KM49" s="2">
        <v>10218.593999999999</v>
      </c>
      <c r="KO49" s="2">
        <v>25</v>
      </c>
      <c r="KP49" s="2">
        <v>24</v>
      </c>
      <c r="KQ49" s="2">
        <v>8293</v>
      </c>
      <c r="KR49" s="2">
        <v>6663</v>
      </c>
      <c r="KT49" s="2">
        <v>25</v>
      </c>
      <c r="KU49" s="2">
        <v>24</v>
      </c>
      <c r="KV49" s="2">
        <v>11728.978999999999</v>
      </c>
      <c r="KW49" s="2">
        <v>10700.572</v>
      </c>
      <c r="KY49" s="2">
        <v>25</v>
      </c>
      <c r="KZ49" s="2">
        <v>24</v>
      </c>
      <c r="LA49" s="2">
        <v>12260.058999999999</v>
      </c>
      <c r="LB49" s="2">
        <v>11843.611000000001</v>
      </c>
      <c r="LD49" s="2">
        <v>25</v>
      </c>
      <c r="LE49" s="2">
        <v>24</v>
      </c>
      <c r="LF49" s="2">
        <v>9237.44</v>
      </c>
      <c r="LG49" s="2">
        <v>7051.7759999999998</v>
      </c>
      <c r="LI49" s="2">
        <v>25</v>
      </c>
      <c r="LJ49" s="2">
        <v>24</v>
      </c>
      <c r="LK49" s="2">
        <v>11545.120999999999</v>
      </c>
      <c r="LL49" s="2">
        <v>11181.741</v>
      </c>
      <c r="LN49" s="2">
        <v>25</v>
      </c>
      <c r="LO49" s="2">
        <v>24</v>
      </c>
      <c r="LP49" s="2">
        <v>10522.57</v>
      </c>
      <c r="LQ49" s="2">
        <v>8923.3590000000004</v>
      </c>
      <c r="LS49" s="2">
        <v>25</v>
      </c>
      <c r="LT49" s="2">
        <v>24</v>
      </c>
      <c r="LU49" s="2">
        <v>8928.89</v>
      </c>
      <c r="LV49" s="2">
        <v>6851.8530000000001</v>
      </c>
      <c r="LX49" s="2">
        <v>25</v>
      </c>
      <c r="LY49" s="2">
        <v>24</v>
      </c>
      <c r="LZ49" s="2">
        <v>9227.6090000000004</v>
      </c>
      <c r="MA49" s="2">
        <v>8654.9889999999996</v>
      </c>
      <c r="MC49" s="2">
        <v>25</v>
      </c>
      <c r="MD49" s="2">
        <v>24</v>
      </c>
      <c r="ME49" s="2">
        <v>11846.789000000001</v>
      </c>
      <c r="MF49" s="2">
        <v>11235.736999999999</v>
      </c>
      <c r="MH49" s="2">
        <v>25</v>
      </c>
      <c r="MI49" s="2">
        <v>24</v>
      </c>
      <c r="MJ49" s="2">
        <v>7823.2839999999997</v>
      </c>
      <c r="MK49" s="2">
        <v>6450.0069999999996</v>
      </c>
      <c r="MM49" s="2">
        <v>25</v>
      </c>
      <c r="MN49" s="2">
        <v>24</v>
      </c>
      <c r="MO49" s="2">
        <v>10806.388999999999</v>
      </c>
      <c r="MP49" s="2">
        <v>9571.8359999999993</v>
      </c>
      <c r="MR49" s="2">
        <v>25</v>
      </c>
      <c r="MS49" s="2">
        <v>24</v>
      </c>
      <c r="MT49" s="2">
        <v>10992.678</v>
      </c>
      <c r="MU49" s="2">
        <v>9840.1149999999998</v>
      </c>
      <c r="MW49" s="2">
        <v>25</v>
      </c>
      <c r="MX49" s="2">
        <v>24</v>
      </c>
      <c r="MY49" s="2">
        <v>8717.6209999999992</v>
      </c>
      <c r="MZ49" s="2">
        <v>6604.1620000000003</v>
      </c>
      <c r="NB49" s="2">
        <v>25</v>
      </c>
      <c r="NC49" s="2">
        <v>24</v>
      </c>
      <c r="ND49" s="2">
        <v>10974.584000000001</v>
      </c>
      <c r="NE49" s="2">
        <v>9757.1460000000006</v>
      </c>
      <c r="NG49" s="2">
        <v>25</v>
      </c>
      <c r="NH49" s="2">
        <v>24</v>
      </c>
      <c r="NI49" s="2">
        <v>11916.188</v>
      </c>
      <c r="NJ49" s="2">
        <v>11227.812</v>
      </c>
      <c r="NL49" s="2">
        <v>25</v>
      </c>
      <c r="NM49" s="2">
        <v>24</v>
      </c>
      <c r="NN49" s="2">
        <v>8784.5529999999999</v>
      </c>
      <c r="NO49" s="2">
        <v>6795.0370000000003</v>
      </c>
      <c r="NQ49" s="2">
        <v>25</v>
      </c>
      <c r="NR49" s="2">
        <v>24</v>
      </c>
      <c r="NS49" s="2">
        <v>9770.74</v>
      </c>
      <c r="NT49" s="2">
        <v>10748.391</v>
      </c>
      <c r="NV49" s="2">
        <v>25</v>
      </c>
      <c r="NW49" s="2">
        <v>24</v>
      </c>
      <c r="NX49" s="2">
        <v>10659.636</v>
      </c>
      <c r="NY49" s="2">
        <v>11170.784</v>
      </c>
      <c r="OA49" s="2">
        <v>25</v>
      </c>
      <c r="OB49" s="2">
        <v>24</v>
      </c>
      <c r="OC49" s="2">
        <v>7928.7510000000002</v>
      </c>
      <c r="OD49" s="2">
        <v>6232.6</v>
      </c>
      <c r="OF49" s="2">
        <v>25</v>
      </c>
      <c r="OG49" s="2">
        <v>24</v>
      </c>
      <c r="OH49" s="2">
        <v>10163.791999999999</v>
      </c>
      <c r="OI49" s="2">
        <v>10312.596</v>
      </c>
      <c r="OK49" s="2">
        <v>25</v>
      </c>
      <c r="OL49" s="2">
        <v>24</v>
      </c>
      <c r="OM49" s="2">
        <v>10463.58</v>
      </c>
      <c r="ON49" s="2">
        <v>11224.38</v>
      </c>
      <c r="OP49" s="2">
        <v>25</v>
      </c>
      <c r="OQ49" s="2">
        <v>24</v>
      </c>
      <c r="OR49" s="2">
        <v>8327.7990000000009</v>
      </c>
      <c r="OS49" s="2">
        <v>6560.0039999999999</v>
      </c>
      <c r="OU49" s="2">
        <v>25</v>
      </c>
      <c r="OV49" s="2">
        <v>24</v>
      </c>
      <c r="OW49" s="2">
        <v>9949.9030000000002</v>
      </c>
      <c r="OX49" s="2">
        <v>9868.1830000000009</v>
      </c>
      <c r="OZ49" s="2">
        <v>25</v>
      </c>
      <c r="PA49" s="2">
        <v>24</v>
      </c>
      <c r="PB49" s="2">
        <v>8661.5069999999996</v>
      </c>
      <c r="PC49" s="2">
        <v>8481.2029999999995</v>
      </c>
      <c r="PE49" s="2">
        <v>25</v>
      </c>
      <c r="PF49" s="2">
        <v>24</v>
      </c>
      <c r="PG49" s="2">
        <v>7182.826</v>
      </c>
      <c r="PH49" s="2">
        <v>5844.8630000000003</v>
      </c>
      <c r="PJ49" s="2">
        <v>25</v>
      </c>
      <c r="PK49" s="2">
        <v>24</v>
      </c>
      <c r="PL49" s="2">
        <v>10226.9</v>
      </c>
      <c r="PM49" s="2">
        <v>9519.32</v>
      </c>
      <c r="PO49" s="2">
        <v>25</v>
      </c>
      <c r="PP49" s="2">
        <v>24</v>
      </c>
      <c r="PQ49" s="2">
        <v>9384.4529999999995</v>
      </c>
      <c r="PR49" s="2">
        <v>9124.2240000000002</v>
      </c>
      <c r="PT49" s="2">
        <v>25</v>
      </c>
      <c r="PU49" s="2">
        <v>24</v>
      </c>
      <c r="PV49" s="2">
        <v>8079.7330000000002</v>
      </c>
      <c r="PW49" s="2">
        <v>6429.0749999999998</v>
      </c>
      <c r="PY49" s="2">
        <v>25</v>
      </c>
      <c r="PZ49" s="2">
        <v>24</v>
      </c>
      <c r="QA49" s="2">
        <v>10144.74</v>
      </c>
      <c r="QB49" s="2">
        <v>11611.46</v>
      </c>
      <c r="QD49" s="2">
        <v>25</v>
      </c>
      <c r="QE49" s="2">
        <v>24</v>
      </c>
      <c r="QF49" s="2">
        <v>8271.01</v>
      </c>
      <c r="QG49" s="2">
        <v>8758.1569999999992</v>
      </c>
      <c r="QI49" s="2">
        <v>25</v>
      </c>
      <c r="QJ49" s="2">
        <v>24</v>
      </c>
      <c r="QK49" s="2">
        <v>6441.0950000000003</v>
      </c>
      <c r="QL49" s="2">
        <v>5508.5379999999996</v>
      </c>
      <c r="QN49" s="2">
        <v>25</v>
      </c>
      <c r="QO49" s="2">
        <v>24</v>
      </c>
      <c r="QP49" s="2">
        <v>9314.6560000000009</v>
      </c>
      <c r="QQ49" s="2">
        <v>8686.2710000000006</v>
      </c>
      <c r="QX49" s="2">
        <v>25</v>
      </c>
      <c r="QY49" s="2">
        <v>24</v>
      </c>
      <c r="QZ49" s="2">
        <v>7892.0929999999998</v>
      </c>
      <c r="RA49" s="2">
        <v>6228.5190000000002</v>
      </c>
    </row>
    <row r="50" spans="6:469" x14ac:dyDescent="0.2">
      <c r="P50" s="2">
        <v>26</v>
      </c>
      <c r="Q50" s="2">
        <v>25</v>
      </c>
      <c r="R50" s="2">
        <v>2403.152</v>
      </c>
      <c r="S50" s="2">
        <v>2619.3020000000001</v>
      </c>
      <c r="U50" s="2">
        <v>26</v>
      </c>
      <c r="V50" s="2">
        <v>25</v>
      </c>
      <c r="W50" s="2">
        <v>5252.6750000000002</v>
      </c>
      <c r="X50" s="2">
        <v>5414.8909999999996</v>
      </c>
      <c r="Z50" s="2">
        <v>26</v>
      </c>
      <c r="AA50" s="2">
        <v>25</v>
      </c>
      <c r="AB50" s="2">
        <v>6275.9639999999999</v>
      </c>
      <c r="AC50" s="2">
        <v>5698.42</v>
      </c>
      <c r="AE50" s="2">
        <v>26</v>
      </c>
      <c r="AF50" s="2">
        <v>25</v>
      </c>
      <c r="AG50" s="2">
        <v>2228</v>
      </c>
      <c r="AH50" s="2">
        <v>2309</v>
      </c>
      <c r="AJ50" s="2">
        <v>26</v>
      </c>
      <c r="AK50" s="2">
        <v>25</v>
      </c>
      <c r="AL50" s="2">
        <v>8320.3220000000001</v>
      </c>
      <c r="AM50" s="2">
        <v>8511.9179999999997</v>
      </c>
      <c r="AO50" s="2">
        <v>26</v>
      </c>
      <c r="AP50" s="2">
        <v>25</v>
      </c>
      <c r="AQ50" s="2">
        <v>7015.8239999999996</v>
      </c>
      <c r="AR50" s="2">
        <v>6416.6130000000003</v>
      </c>
      <c r="AT50" s="2">
        <v>26</v>
      </c>
      <c r="AU50" s="2">
        <v>25</v>
      </c>
      <c r="AV50" s="2">
        <v>2509.8960000000002</v>
      </c>
      <c r="AW50" s="2">
        <v>2790.1120000000001</v>
      </c>
      <c r="AY50" s="2">
        <v>26</v>
      </c>
      <c r="AZ50" s="2">
        <v>25</v>
      </c>
      <c r="BA50" s="2">
        <v>6220.3490000000002</v>
      </c>
      <c r="BB50" s="2">
        <v>4754.7709999999997</v>
      </c>
      <c r="BD50" s="2">
        <v>26</v>
      </c>
      <c r="BE50" s="2">
        <v>25</v>
      </c>
      <c r="BF50" s="2">
        <v>6037.9369999999999</v>
      </c>
      <c r="BG50" s="2">
        <v>4812.5</v>
      </c>
      <c r="BI50" s="2">
        <v>26</v>
      </c>
      <c r="BJ50" s="2">
        <v>25</v>
      </c>
      <c r="BK50" s="2">
        <v>2294</v>
      </c>
      <c r="BL50" s="2">
        <v>2607</v>
      </c>
      <c r="BN50" s="2">
        <v>26</v>
      </c>
      <c r="BO50" s="2">
        <v>25</v>
      </c>
      <c r="BP50" s="2">
        <v>6691.6390000000001</v>
      </c>
      <c r="BQ50" s="2">
        <v>5656.0969999999998</v>
      </c>
      <c r="BS50" s="2">
        <v>26</v>
      </c>
      <c r="BT50" s="2">
        <v>25</v>
      </c>
      <c r="BU50" s="2">
        <v>8746.35</v>
      </c>
      <c r="BV50" s="2">
        <v>9367.009</v>
      </c>
      <c r="BX50" s="2">
        <v>26</v>
      </c>
      <c r="BY50" s="2">
        <v>25</v>
      </c>
      <c r="BZ50" s="2">
        <v>2543.8319999999999</v>
      </c>
      <c r="CA50" s="2">
        <v>2764.4450000000002</v>
      </c>
      <c r="CC50" s="2">
        <v>26</v>
      </c>
      <c r="CD50" s="2">
        <v>25</v>
      </c>
      <c r="CE50" s="2">
        <v>7044.5249999999996</v>
      </c>
      <c r="CF50" s="2">
        <v>6512.1819999999998</v>
      </c>
      <c r="CH50" s="2">
        <v>26</v>
      </c>
      <c r="CI50" s="2">
        <v>25</v>
      </c>
      <c r="CJ50" s="2">
        <v>6050.5410000000002</v>
      </c>
      <c r="CK50" s="2">
        <v>6260.1469999999999</v>
      </c>
      <c r="CR50" s="2">
        <v>26</v>
      </c>
      <c r="CS50" s="2">
        <v>25</v>
      </c>
      <c r="CT50" s="2">
        <v>8104.3050000000003</v>
      </c>
      <c r="CU50" s="2">
        <v>6382.8239999999996</v>
      </c>
      <c r="CW50" s="2">
        <v>26</v>
      </c>
      <c r="CX50" s="2">
        <v>25</v>
      </c>
      <c r="CY50" s="2">
        <v>7739.692</v>
      </c>
      <c r="CZ50" s="2">
        <v>7142.4660000000003</v>
      </c>
      <c r="DB50" s="2">
        <v>26</v>
      </c>
      <c r="DC50" s="2">
        <v>25</v>
      </c>
      <c r="DD50" s="2">
        <v>2430.308</v>
      </c>
      <c r="DE50" s="2">
        <v>2776.4940000000001</v>
      </c>
      <c r="DG50" s="2">
        <v>26</v>
      </c>
      <c r="DH50" s="2">
        <v>25</v>
      </c>
      <c r="DI50" s="2">
        <v>6660.3819999999996</v>
      </c>
      <c r="DJ50" s="2">
        <v>6933.73</v>
      </c>
      <c r="DL50" s="2">
        <v>26</v>
      </c>
      <c r="DM50" s="2">
        <v>25</v>
      </c>
      <c r="DN50" s="2">
        <v>5551.9880000000003</v>
      </c>
      <c r="DO50" s="2">
        <v>5039.1270000000004</v>
      </c>
      <c r="DQ50" s="2">
        <v>26</v>
      </c>
      <c r="DR50" s="2">
        <v>25</v>
      </c>
      <c r="DS50" s="2">
        <v>2194.415</v>
      </c>
      <c r="DT50" s="2">
        <v>2585.482</v>
      </c>
      <c r="DV50" s="2">
        <v>26</v>
      </c>
      <c r="DW50" s="2">
        <v>25</v>
      </c>
      <c r="DX50" s="2">
        <v>4849.38</v>
      </c>
      <c r="DY50" s="2">
        <v>4210.58</v>
      </c>
      <c r="EF50" s="2">
        <v>26</v>
      </c>
      <c r="EG50" s="2">
        <v>25</v>
      </c>
      <c r="EH50" s="2">
        <v>2432.848</v>
      </c>
      <c r="EI50" s="2">
        <v>2752.3719999999998</v>
      </c>
      <c r="EK50" s="2">
        <v>26</v>
      </c>
      <c r="EL50" s="2">
        <v>25</v>
      </c>
      <c r="EM50" s="2">
        <v>9075.25</v>
      </c>
      <c r="EN50" s="2">
        <v>9241.9</v>
      </c>
      <c r="EU50" s="2">
        <v>26</v>
      </c>
      <c r="EV50" s="2">
        <v>25</v>
      </c>
      <c r="EW50" s="2">
        <v>7078.4040000000005</v>
      </c>
      <c r="EX50" s="2">
        <v>5808.8190000000004</v>
      </c>
      <c r="EZ50" s="2">
        <v>26</v>
      </c>
      <c r="FA50" s="2">
        <v>25</v>
      </c>
      <c r="FB50" s="2">
        <v>9474.0750000000007</v>
      </c>
      <c r="FC50" s="2">
        <v>9399.7870000000003</v>
      </c>
      <c r="FE50" s="2">
        <v>26</v>
      </c>
      <c r="FF50" s="2">
        <v>25</v>
      </c>
      <c r="FG50" s="2">
        <v>9108.5280000000002</v>
      </c>
      <c r="FH50" s="2">
        <v>9749.0859999999993</v>
      </c>
      <c r="FO50" s="2">
        <v>26</v>
      </c>
      <c r="FP50" s="2">
        <v>25</v>
      </c>
      <c r="FQ50" s="2">
        <v>11118.486000000001</v>
      </c>
      <c r="FR50" s="2">
        <v>11108.235000000001</v>
      </c>
      <c r="FT50" s="2">
        <v>26</v>
      </c>
      <c r="FU50" s="2">
        <v>25</v>
      </c>
      <c r="FV50" s="2">
        <v>9172.7999999999993</v>
      </c>
      <c r="FW50" s="2">
        <v>10169.9</v>
      </c>
      <c r="FY50" s="2">
        <v>26</v>
      </c>
      <c r="FZ50" s="2">
        <v>25</v>
      </c>
      <c r="GA50" s="2">
        <v>7672</v>
      </c>
      <c r="GB50" s="2">
        <v>6238</v>
      </c>
      <c r="GD50" s="2">
        <v>26</v>
      </c>
      <c r="GE50" s="2">
        <v>25</v>
      </c>
      <c r="GF50" s="2">
        <v>9758.93</v>
      </c>
      <c r="GG50" s="2">
        <v>9735.86</v>
      </c>
      <c r="GI50" s="2">
        <v>26</v>
      </c>
      <c r="GJ50" s="2">
        <v>25</v>
      </c>
      <c r="GK50" s="2">
        <v>9892.4580000000005</v>
      </c>
      <c r="GL50" s="2">
        <v>10630.92</v>
      </c>
      <c r="GN50" s="2">
        <v>26</v>
      </c>
      <c r="GO50" s="2">
        <v>25</v>
      </c>
      <c r="GP50" s="2">
        <v>8288.259</v>
      </c>
      <c r="GQ50" s="2">
        <v>6464.8190000000004</v>
      </c>
      <c r="GS50" s="2">
        <v>26</v>
      </c>
      <c r="GT50" s="2">
        <v>25</v>
      </c>
      <c r="GU50" s="2">
        <v>11350.8</v>
      </c>
      <c r="GV50" s="2">
        <v>10938.8</v>
      </c>
      <c r="HC50" s="2">
        <v>26</v>
      </c>
      <c r="HD50" s="2">
        <v>25</v>
      </c>
      <c r="HE50" s="2">
        <v>7934.4769999999999</v>
      </c>
      <c r="HF50" s="2">
        <v>6187.6580000000004</v>
      </c>
      <c r="HH50" s="2">
        <v>26</v>
      </c>
      <c r="HI50" s="2">
        <v>25</v>
      </c>
      <c r="HJ50" s="2">
        <v>11835.362999999999</v>
      </c>
      <c r="HK50" s="2">
        <v>10352.166999999999</v>
      </c>
      <c r="HR50" s="2">
        <v>26</v>
      </c>
      <c r="HS50" s="2">
        <v>25</v>
      </c>
      <c r="HT50" s="2">
        <v>8231.5480000000007</v>
      </c>
      <c r="HU50" s="2">
        <v>6597.9440000000004</v>
      </c>
      <c r="HW50" s="2">
        <v>26</v>
      </c>
      <c r="HX50" s="2">
        <v>25</v>
      </c>
      <c r="HY50" s="2">
        <v>10542.72</v>
      </c>
      <c r="HZ50" s="2">
        <v>9977.0020000000004</v>
      </c>
      <c r="IB50" s="2">
        <v>26</v>
      </c>
      <c r="IC50" s="2">
        <v>25</v>
      </c>
      <c r="ID50" s="2">
        <v>10149.861000000001</v>
      </c>
      <c r="IE50" s="2">
        <v>8092.1639999999998</v>
      </c>
      <c r="IG50" s="2">
        <v>26</v>
      </c>
      <c r="IH50" s="2">
        <v>25</v>
      </c>
      <c r="II50" s="2">
        <v>8744.2000000000007</v>
      </c>
      <c r="IJ50" s="2">
        <v>6835.442</v>
      </c>
      <c r="IL50" s="2">
        <v>26</v>
      </c>
      <c r="IM50" s="2">
        <v>25</v>
      </c>
      <c r="IN50" s="2">
        <v>10973.467000000001</v>
      </c>
      <c r="IO50" s="2">
        <v>10521.665000000001</v>
      </c>
      <c r="IQ50" s="2">
        <v>26</v>
      </c>
      <c r="IR50" s="2">
        <v>25</v>
      </c>
      <c r="IS50" s="2">
        <v>12880.05</v>
      </c>
      <c r="IT50" s="2">
        <v>11085.64</v>
      </c>
      <c r="IV50" s="2">
        <v>26</v>
      </c>
      <c r="IW50" s="2">
        <v>25</v>
      </c>
      <c r="IX50" s="2">
        <v>8853.9660000000003</v>
      </c>
      <c r="IY50" s="2">
        <v>6798.7420000000002</v>
      </c>
      <c r="JA50" s="2">
        <v>26</v>
      </c>
      <c r="JB50" s="2">
        <v>25</v>
      </c>
      <c r="JC50" s="2">
        <v>10727.34</v>
      </c>
      <c r="JD50" s="2">
        <v>9765.48</v>
      </c>
      <c r="JF50" s="2">
        <v>26</v>
      </c>
      <c r="JG50" s="2">
        <v>25</v>
      </c>
      <c r="JH50" s="2">
        <v>10449.65</v>
      </c>
      <c r="JI50" s="2">
        <v>9007.61</v>
      </c>
      <c r="JK50" s="2">
        <v>26</v>
      </c>
      <c r="JL50" s="2">
        <v>25</v>
      </c>
      <c r="JM50" s="2">
        <v>9086.7009999999991</v>
      </c>
      <c r="JN50" s="2">
        <v>7066.1</v>
      </c>
      <c r="JP50" s="2">
        <v>26</v>
      </c>
      <c r="JQ50" s="2">
        <v>25</v>
      </c>
      <c r="JR50" s="2">
        <v>8873.0709999999999</v>
      </c>
      <c r="JS50" s="2">
        <v>10114.656000000001</v>
      </c>
      <c r="JU50" s="2">
        <v>26</v>
      </c>
      <c r="JV50" s="2">
        <v>25</v>
      </c>
      <c r="JW50" s="2">
        <v>9754.6</v>
      </c>
      <c r="JX50" s="2">
        <v>10206.879999999999</v>
      </c>
      <c r="JZ50" s="2">
        <v>26</v>
      </c>
      <c r="KA50" s="2">
        <v>25</v>
      </c>
      <c r="KB50" s="2">
        <v>6954.5820000000003</v>
      </c>
      <c r="KC50" s="2">
        <v>5785.6750000000002</v>
      </c>
      <c r="KE50" s="2">
        <v>26</v>
      </c>
      <c r="KF50" s="2">
        <v>25</v>
      </c>
      <c r="KG50" s="2">
        <v>10915.262000000001</v>
      </c>
      <c r="KH50" s="2">
        <v>9675.2870000000003</v>
      </c>
      <c r="KJ50" s="2">
        <v>26</v>
      </c>
      <c r="KK50" s="2">
        <v>25</v>
      </c>
      <c r="KL50" s="2">
        <v>10352.591</v>
      </c>
      <c r="KM50" s="2">
        <v>10151.423000000001</v>
      </c>
      <c r="KO50" s="2">
        <v>26</v>
      </c>
      <c r="KP50" s="2">
        <v>25</v>
      </c>
      <c r="KQ50" s="2">
        <v>8537</v>
      </c>
      <c r="KR50" s="2">
        <v>6584</v>
      </c>
      <c r="KT50" s="2">
        <v>26</v>
      </c>
      <c r="KU50" s="2">
        <v>25</v>
      </c>
      <c r="KV50" s="2">
        <v>12001.911</v>
      </c>
      <c r="KW50" s="2">
        <v>10243.599</v>
      </c>
      <c r="KY50" s="2">
        <v>26</v>
      </c>
      <c r="KZ50" s="2">
        <v>25</v>
      </c>
      <c r="LA50" s="2">
        <v>11863.938</v>
      </c>
      <c r="LB50" s="2">
        <v>11295.300999999999</v>
      </c>
      <c r="LD50" s="2">
        <v>26</v>
      </c>
      <c r="LE50" s="2">
        <v>25</v>
      </c>
      <c r="LF50" s="2">
        <v>9227.6730000000007</v>
      </c>
      <c r="LG50" s="2">
        <v>6934.6670000000004</v>
      </c>
      <c r="LI50" s="2">
        <v>26</v>
      </c>
      <c r="LJ50" s="2">
        <v>25</v>
      </c>
      <c r="LK50" s="2">
        <v>11515.2</v>
      </c>
      <c r="LL50" s="2">
        <v>11561.8</v>
      </c>
      <c r="LN50" s="2">
        <v>26</v>
      </c>
      <c r="LO50" s="2">
        <v>25</v>
      </c>
      <c r="LP50" s="2">
        <v>10409.23</v>
      </c>
      <c r="LQ50" s="2">
        <v>8671.5239999999994</v>
      </c>
      <c r="LS50" s="2">
        <v>26</v>
      </c>
      <c r="LT50" s="2">
        <v>25</v>
      </c>
      <c r="LU50" s="2">
        <v>8772.1929999999993</v>
      </c>
      <c r="LV50" s="2">
        <v>6818.9210000000003</v>
      </c>
      <c r="LX50" s="2">
        <v>26</v>
      </c>
      <c r="LY50" s="2">
        <v>25</v>
      </c>
      <c r="LZ50" s="2">
        <v>9530.0740000000005</v>
      </c>
      <c r="MA50" s="2">
        <v>8533.4509999999991</v>
      </c>
      <c r="MH50" s="2">
        <v>26</v>
      </c>
      <c r="MI50" s="2">
        <v>25</v>
      </c>
      <c r="MJ50" s="2">
        <v>7853.125</v>
      </c>
      <c r="MK50" s="2">
        <v>6346.8590000000004</v>
      </c>
      <c r="MM50" s="2">
        <v>26</v>
      </c>
      <c r="MN50" s="2">
        <v>25</v>
      </c>
      <c r="MO50" s="2">
        <v>11005.846</v>
      </c>
      <c r="MP50" s="2">
        <v>9236.7459999999992</v>
      </c>
      <c r="MR50" s="2">
        <v>26</v>
      </c>
      <c r="MS50" s="2">
        <v>25</v>
      </c>
      <c r="MT50" s="2">
        <v>10674.54</v>
      </c>
      <c r="MU50" s="2">
        <v>9821.1309999999994</v>
      </c>
      <c r="MW50" s="2">
        <v>26</v>
      </c>
      <c r="MX50" s="2">
        <v>25</v>
      </c>
      <c r="MY50" s="2">
        <v>8568.1790000000001</v>
      </c>
      <c r="MZ50" s="2">
        <v>6564.02</v>
      </c>
      <c r="NB50" s="2">
        <v>26</v>
      </c>
      <c r="NC50" s="2">
        <v>25</v>
      </c>
      <c r="ND50" s="2">
        <v>10815.181</v>
      </c>
      <c r="NE50" s="2">
        <v>9386.2849999999999</v>
      </c>
      <c r="NG50" s="2">
        <v>26</v>
      </c>
      <c r="NH50" s="2">
        <v>25</v>
      </c>
      <c r="NI50" s="2">
        <v>12120.74</v>
      </c>
      <c r="NJ50" s="2">
        <v>11482.97</v>
      </c>
      <c r="NL50" s="2">
        <v>26</v>
      </c>
      <c r="NM50" s="2">
        <v>25</v>
      </c>
      <c r="NN50" s="2">
        <v>8854.1</v>
      </c>
      <c r="NO50" s="2">
        <v>6752.2470000000003</v>
      </c>
      <c r="NQ50" s="2">
        <v>26</v>
      </c>
      <c r="NR50" s="2">
        <v>25</v>
      </c>
      <c r="NS50" s="2">
        <v>10063.669</v>
      </c>
      <c r="NT50" s="2">
        <v>10867.154</v>
      </c>
      <c r="NV50" s="2">
        <v>26</v>
      </c>
      <c r="NW50" s="2">
        <v>25</v>
      </c>
      <c r="NX50" s="2">
        <v>11196.267</v>
      </c>
      <c r="NY50" s="2">
        <v>11398.851000000001</v>
      </c>
      <c r="OA50" s="2">
        <v>26</v>
      </c>
      <c r="OB50" s="2">
        <v>25</v>
      </c>
      <c r="OC50" s="2">
        <v>8047.53</v>
      </c>
      <c r="OD50" s="2">
        <v>6211.7879999999996</v>
      </c>
      <c r="OF50" s="2">
        <v>26</v>
      </c>
      <c r="OG50" s="2">
        <v>25</v>
      </c>
      <c r="OH50" s="2">
        <v>10827.896000000001</v>
      </c>
      <c r="OI50" s="2">
        <v>10276.948</v>
      </c>
      <c r="OP50" s="2">
        <v>26</v>
      </c>
      <c r="OQ50" s="2">
        <v>25</v>
      </c>
      <c r="OR50" s="2">
        <v>8317.2759999999998</v>
      </c>
      <c r="OS50" s="2">
        <v>6469.0209999999997</v>
      </c>
      <c r="OU50" s="2">
        <v>26</v>
      </c>
      <c r="OV50" s="2">
        <v>25</v>
      </c>
      <c r="OW50" s="2">
        <v>10111.241</v>
      </c>
      <c r="OX50" s="2">
        <v>8982.7029999999995</v>
      </c>
      <c r="OZ50" s="2">
        <v>26</v>
      </c>
      <c r="PA50" s="2">
        <v>25</v>
      </c>
      <c r="PB50" s="2">
        <v>8956.4840000000004</v>
      </c>
      <c r="PC50" s="2">
        <v>9011.5939999999991</v>
      </c>
      <c r="PE50" s="2">
        <v>26</v>
      </c>
      <c r="PF50" s="2">
        <v>25</v>
      </c>
      <c r="PG50" s="2">
        <v>6966.5249999999996</v>
      </c>
      <c r="PH50" s="2">
        <v>5857.9719999999998</v>
      </c>
      <c r="PJ50" s="2">
        <v>26</v>
      </c>
      <c r="PK50" s="2">
        <v>25</v>
      </c>
      <c r="PL50" s="2">
        <v>11196.84</v>
      </c>
      <c r="PM50" s="2">
        <v>10298.68</v>
      </c>
      <c r="PO50" s="2">
        <v>26</v>
      </c>
      <c r="PP50" s="2">
        <v>25</v>
      </c>
      <c r="PQ50" s="2">
        <v>9713.8430000000008</v>
      </c>
      <c r="PR50" s="2">
        <v>8696.99</v>
      </c>
      <c r="PT50" s="2">
        <v>26</v>
      </c>
      <c r="PU50" s="2">
        <v>25</v>
      </c>
      <c r="PV50" s="2">
        <v>8205.4290000000001</v>
      </c>
      <c r="PW50" s="2">
        <v>6418.0259999999998</v>
      </c>
      <c r="PY50" s="2">
        <v>26</v>
      </c>
      <c r="PZ50" s="2">
        <v>25</v>
      </c>
      <c r="QA50" s="2">
        <v>10398.237999999999</v>
      </c>
      <c r="QB50" s="2">
        <v>10583.941000000001</v>
      </c>
      <c r="QD50" s="2">
        <v>26</v>
      </c>
      <c r="QE50" s="2">
        <v>25</v>
      </c>
      <c r="QF50" s="2">
        <v>8387.6810000000005</v>
      </c>
      <c r="QG50" s="2">
        <v>9228.3080000000009</v>
      </c>
      <c r="QI50" s="2">
        <v>26</v>
      </c>
      <c r="QJ50" s="2">
        <v>25</v>
      </c>
      <c r="QK50" s="2">
        <v>6428.0720000000001</v>
      </c>
      <c r="QL50" s="2">
        <v>5484.826</v>
      </c>
      <c r="QN50" s="2">
        <v>26</v>
      </c>
      <c r="QO50" s="2">
        <v>25</v>
      </c>
      <c r="QP50" s="2">
        <v>9284.1329999999998</v>
      </c>
      <c r="QQ50" s="2">
        <v>8062.0290000000005</v>
      </c>
      <c r="QX50" s="2">
        <v>26</v>
      </c>
      <c r="QY50" s="2">
        <v>25</v>
      </c>
      <c r="QZ50" s="2">
        <v>7882.0309999999999</v>
      </c>
      <c r="RA50" s="2">
        <v>6243.9579999999996</v>
      </c>
    </row>
    <row r="51" spans="6:469" x14ac:dyDescent="0.2">
      <c r="P51" s="2">
        <v>27</v>
      </c>
      <c r="Q51" s="2">
        <v>26</v>
      </c>
      <c r="R51" s="2">
        <v>2407.2860000000001</v>
      </c>
      <c r="S51" s="2">
        <v>2717.5010000000002</v>
      </c>
      <c r="U51" s="2">
        <v>27</v>
      </c>
      <c r="V51" s="2">
        <v>26</v>
      </c>
      <c r="W51" s="2">
        <v>5656.0159999999996</v>
      </c>
      <c r="X51" s="2">
        <v>5559.4369999999999</v>
      </c>
      <c r="Z51" s="2">
        <v>27</v>
      </c>
      <c r="AA51" s="2">
        <v>26</v>
      </c>
      <c r="AB51" s="2">
        <v>6496.1109999999999</v>
      </c>
      <c r="AC51" s="2">
        <v>6372.817</v>
      </c>
      <c r="AE51" s="2">
        <v>27</v>
      </c>
      <c r="AF51" s="2">
        <v>26</v>
      </c>
      <c r="AG51" s="2">
        <v>2209</v>
      </c>
      <c r="AH51" s="2">
        <v>2643</v>
      </c>
      <c r="AJ51" s="2">
        <v>27</v>
      </c>
      <c r="AK51" s="2">
        <v>26</v>
      </c>
      <c r="AL51" s="2">
        <v>7719.7380000000003</v>
      </c>
      <c r="AM51" s="2">
        <v>8042.2290000000003</v>
      </c>
      <c r="AO51" s="2">
        <v>27</v>
      </c>
      <c r="AP51" s="2">
        <v>26</v>
      </c>
      <c r="AQ51" s="2">
        <v>7465</v>
      </c>
      <c r="AR51" s="2">
        <v>7284.7879999999996</v>
      </c>
      <c r="AT51" s="2">
        <v>27</v>
      </c>
      <c r="AU51" s="2">
        <v>26</v>
      </c>
      <c r="AV51" s="2">
        <v>2515.4050000000002</v>
      </c>
      <c r="AW51" s="2">
        <v>2889.2310000000002</v>
      </c>
      <c r="AY51" s="2">
        <v>27</v>
      </c>
      <c r="AZ51" s="2">
        <v>26</v>
      </c>
      <c r="BA51" s="2">
        <v>6034.2470000000003</v>
      </c>
      <c r="BB51" s="2">
        <v>4566.2619999999997</v>
      </c>
      <c r="BD51" s="2">
        <v>27</v>
      </c>
      <c r="BE51" s="2">
        <v>26</v>
      </c>
      <c r="BF51" s="2">
        <v>6192.6940000000004</v>
      </c>
      <c r="BG51" s="2">
        <v>4794.1989999999996</v>
      </c>
      <c r="BI51" s="2">
        <v>27</v>
      </c>
      <c r="BJ51" s="2">
        <v>26</v>
      </c>
      <c r="BK51" s="2">
        <v>2308</v>
      </c>
      <c r="BL51" s="2">
        <v>2524</v>
      </c>
      <c r="BN51" s="2">
        <v>27</v>
      </c>
      <c r="BO51" s="2">
        <v>26</v>
      </c>
      <c r="BP51" s="2">
        <v>7002.83</v>
      </c>
      <c r="BQ51" s="2">
        <v>6001.875</v>
      </c>
      <c r="BS51" s="2">
        <v>27</v>
      </c>
      <c r="BT51" s="2">
        <v>26</v>
      </c>
      <c r="BU51" s="2">
        <v>8689.23</v>
      </c>
      <c r="BV51" s="2">
        <v>9260.76</v>
      </c>
      <c r="BX51" s="2">
        <v>27</v>
      </c>
      <c r="BY51" s="2">
        <v>26</v>
      </c>
      <c r="BZ51" s="2">
        <v>2520.6379999999999</v>
      </c>
      <c r="CA51" s="2">
        <v>2856.002</v>
      </c>
      <c r="CC51" s="2">
        <v>27</v>
      </c>
      <c r="CD51" s="2">
        <v>26</v>
      </c>
      <c r="CE51" s="2">
        <v>6530.7479999999996</v>
      </c>
      <c r="CF51" s="2">
        <v>6228.1769999999997</v>
      </c>
      <c r="CH51" s="2">
        <v>27</v>
      </c>
      <c r="CI51" s="2">
        <v>26</v>
      </c>
      <c r="CJ51" s="2">
        <v>6164.63</v>
      </c>
      <c r="CK51" s="2">
        <v>6827.1880000000001</v>
      </c>
      <c r="CR51" s="2">
        <v>27</v>
      </c>
      <c r="CS51" s="2">
        <v>26</v>
      </c>
      <c r="CT51" s="2">
        <v>8567.1669999999995</v>
      </c>
      <c r="CU51" s="2">
        <v>7015.9759999999997</v>
      </c>
      <c r="CW51" s="2">
        <v>27</v>
      </c>
      <c r="CX51" s="2">
        <v>26</v>
      </c>
      <c r="CY51" s="2">
        <v>8506.23</v>
      </c>
      <c r="CZ51" s="2">
        <v>8375.7209999999995</v>
      </c>
      <c r="DB51" s="2">
        <v>27</v>
      </c>
      <c r="DC51" s="2">
        <v>26</v>
      </c>
      <c r="DD51" s="2">
        <v>2429.3510000000001</v>
      </c>
      <c r="DE51" s="2">
        <v>2697.4740000000002</v>
      </c>
      <c r="DG51" s="2">
        <v>27</v>
      </c>
      <c r="DH51" s="2">
        <v>26</v>
      </c>
      <c r="DI51" s="2">
        <v>6110.2030000000004</v>
      </c>
      <c r="DJ51" s="2">
        <v>5931.8760000000002</v>
      </c>
      <c r="DL51" s="2">
        <v>27</v>
      </c>
      <c r="DM51" s="2">
        <v>26</v>
      </c>
      <c r="DN51" s="2">
        <v>5317.98</v>
      </c>
      <c r="DO51" s="2">
        <v>5138.5770000000002</v>
      </c>
      <c r="DQ51" s="2">
        <v>27</v>
      </c>
      <c r="DR51" s="2">
        <v>26</v>
      </c>
      <c r="DS51" s="2">
        <v>2220.866</v>
      </c>
      <c r="DT51" s="2">
        <v>2615.4520000000002</v>
      </c>
      <c r="DV51" s="2">
        <v>27</v>
      </c>
      <c r="DW51" s="2">
        <v>26</v>
      </c>
      <c r="DX51" s="2">
        <v>4688.62</v>
      </c>
      <c r="DY51" s="2">
        <v>3953.25</v>
      </c>
      <c r="EF51" s="2">
        <v>27</v>
      </c>
      <c r="EG51" s="2">
        <v>26</v>
      </c>
      <c r="EH51" s="2">
        <v>2384.6410000000001</v>
      </c>
      <c r="EI51" s="2">
        <v>2721.36</v>
      </c>
      <c r="EK51" s="2">
        <v>27</v>
      </c>
      <c r="EL51" s="2">
        <v>26</v>
      </c>
      <c r="EM51" s="2">
        <v>8491.65</v>
      </c>
      <c r="EN51" s="2">
        <v>8211.6</v>
      </c>
      <c r="EU51" s="2">
        <v>27</v>
      </c>
      <c r="EV51" s="2">
        <v>26</v>
      </c>
      <c r="EW51" s="2">
        <v>6915.35</v>
      </c>
      <c r="EX51" s="2">
        <v>5853.47</v>
      </c>
      <c r="FO51" s="2">
        <v>27</v>
      </c>
      <c r="FP51" s="2">
        <v>26</v>
      </c>
      <c r="FQ51" s="2">
        <v>11291.482</v>
      </c>
      <c r="FR51" s="2">
        <v>10059.272000000001</v>
      </c>
      <c r="FT51" s="2">
        <v>27</v>
      </c>
      <c r="FU51" s="2">
        <v>26</v>
      </c>
      <c r="FV51" s="2">
        <v>9653.2019999999993</v>
      </c>
      <c r="FW51" s="2">
        <v>9464.7729999999992</v>
      </c>
      <c r="FY51" s="2">
        <v>27</v>
      </c>
      <c r="FZ51" s="2">
        <v>26</v>
      </c>
      <c r="GA51" s="2">
        <v>7839</v>
      </c>
      <c r="GB51" s="2">
        <v>6193</v>
      </c>
      <c r="GD51" s="2">
        <v>27</v>
      </c>
      <c r="GE51" s="2">
        <v>26</v>
      </c>
      <c r="GF51" s="2">
        <v>10016.98</v>
      </c>
      <c r="GG51" s="2">
        <v>9849.7999999999993</v>
      </c>
      <c r="GI51" s="2">
        <v>27</v>
      </c>
      <c r="GJ51" s="2">
        <v>26</v>
      </c>
      <c r="GK51" s="2">
        <v>10170.537</v>
      </c>
      <c r="GL51" s="2">
        <v>10799.463</v>
      </c>
      <c r="GN51" s="2">
        <v>27</v>
      </c>
      <c r="GO51" s="2">
        <v>26</v>
      </c>
      <c r="GP51" s="2">
        <v>8285.5300000000007</v>
      </c>
      <c r="GQ51" s="2">
        <v>6443.558</v>
      </c>
      <c r="GS51" s="2">
        <v>27</v>
      </c>
      <c r="GT51" s="2">
        <v>26</v>
      </c>
      <c r="GU51" s="2">
        <v>11349.68</v>
      </c>
      <c r="GV51" s="2">
        <v>10858.44</v>
      </c>
      <c r="HC51" s="2">
        <v>27</v>
      </c>
      <c r="HD51" s="2">
        <v>26</v>
      </c>
      <c r="HE51" s="2">
        <v>7910.3779999999997</v>
      </c>
      <c r="HF51" s="2">
        <v>6276.8850000000002</v>
      </c>
      <c r="HH51" s="2">
        <v>27</v>
      </c>
      <c r="HI51" s="2">
        <v>26</v>
      </c>
      <c r="HJ51" s="2">
        <v>11857.152</v>
      </c>
      <c r="HK51" s="2">
        <v>9645.7690000000002</v>
      </c>
      <c r="HR51" s="2">
        <v>27</v>
      </c>
      <c r="HS51" s="2">
        <v>26</v>
      </c>
      <c r="HT51" s="2">
        <v>8379.6039999999994</v>
      </c>
      <c r="HU51" s="2">
        <v>6539.5240000000003</v>
      </c>
      <c r="HW51" s="2">
        <v>27</v>
      </c>
      <c r="HX51" s="2">
        <v>26</v>
      </c>
      <c r="HY51" s="2">
        <v>10906.691000000001</v>
      </c>
      <c r="HZ51" s="2">
        <v>10105.108</v>
      </c>
      <c r="IG51" s="2">
        <v>27</v>
      </c>
      <c r="IH51" s="2">
        <v>26</v>
      </c>
      <c r="II51" s="2">
        <v>8738.4580000000005</v>
      </c>
      <c r="IJ51" s="2">
        <v>6884.9250000000002</v>
      </c>
      <c r="IL51" s="2">
        <v>27</v>
      </c>
      <c r="IM51" s="2">
        <v>26</v>
      </c>
      <c r="IN51" s="2">
        <v>11232.073</v>
      </c>
      <c r="IO51" s="2">
        <v>10179.226000000001</v>
      </c>
      <c r="IQ51" s="2">
        <v>27</v>
      </c>
      <c r="IR51" s="2">
        <v>26</v>
      </c>
      <c r="IS51" s="2">
        <v>12874.11</v>
      </c>
      <c r="IT51" s="2">
        <v>11780.58</v>
      </c>
      <c r="IV51" s="2">
        <v>27</v>
      </c>
      <c r="IW51" s="2">
        <v>26</v>
      </c>
      <c r="IX51" s="2">
        <v>8649.1440000000002</v>
      </c>
      <c r="IY51" s="2">
        <v>6834.317</v>
      </c>
      <c r="JA51" s="2">
        <v>27</v>
      </c>
      <c r="JB51" s="2">
        <v>26</v>
      </c>
      <c r="JC51" s="2">
        <v>10813.26</v>
      </c>
      <c r="JD51" s="2">
        <v>9614.76</v>
      </c>
      <c r="JF51" s="2">
        <v>27</v>
      </c>
      <c r="JG51" s="2">
        <v>26</v>
      </c>
      <c r="JH51" s="2">
        <v>8649.1440000000002</v>
      </c>
      <c r="JI51" s="2">
        <v>6834.317</v>
      </c>
      <c r="JK51" s="2">
        <v>27</v>
      </c>
      <c r="JL51" s="2">
        <v>26</v>
      </c>
      <c r="JM51" s="2">
        <v>9140.9030000000002</v>
      </c>
      <c r="JN51" s="2">
        <v>7103.6260000000002</v>
      </c>
      <c r="JP51" s="2">
        <v>27</v>
      </c>
      <c r="JQ51" s="2">
        <v>26</v>
      </c>
      <c r="JR51" s="2">
        <v>9144.9860000000008</v>
      </c>
      <c r="JS51" s="2">
        <v>9888.2630000000008</v>
      </c>
      <c r="JZ51" s="2">
        <v>27</v>
      </c>
      <c r="KA51" s="2">
        <v>26</v>
      </c>
      <c r="KB51" s="2">
        <v>6990.8639999999996</v>
      </c>
      <c r="KC51" s="2">
        <v>5795.63</v>
      </c>
      <c r="KE51" s="2">
        <v>27</v>
      </c>
      <c r="KF51" s="2">
        <v>26</v>
      </c>
      <c r="KG51" s="2">
        <v>11049.058000000001</v>
      </c>
      <c r="KH51" s="2">
        <v>10088.442999999999</v>
      </c>
      <c r="KO51" s="2">
        <v>27</v>
      </c>
      <c r="KP51" s="2">
        <v>26</v>
      </c>
      <c r="KQ51" s="2">
        <v>8670</v>
      </c>
      <c r="KR51" s="2">
        <v>6646</v>
      </c>
      <c r="KT51" s="2">
        <v>27</v>
      </c>
      <c r="KU51" s="2">
        <v>26</v>
      </c>
      <c r="KV51" s="2">
        <v>11505.277</v>
      </c>
      <c r="KW51" s="2">
        <v>9832.8610000000008</v>
      </c>
      <c r="KY51" s="2">
        <v>27</v>
      </c>
      <c r="KZ51" s="2">
        <v>26</v>
      </c>
      <c r="LA51" s="2">
        <v>11784.537</v>
      </c>
      <c r="LB51" s="2">
        <v>10610.387000000001</v>
      </c>
      <c r="LD51" s="2">
        <v>27</v>
      </c>
      <c r="LE51" s="2">
        <v>26</v>
      </c>
      <c r="LF51" s="2">
        <v>9167.6409999999996</v>
      </c>
      <c r="LG51" s="2">
        <v>7016.8429999999998</v>
      </c>
      <c r="LI51" s="2">
        <v>27</v>
      </c>
      <c r="LJ51" s="2">
        <v>26</v>
      </c>
      <c r="LK51" s="2">
        <v>11978</v>
      </c>
      <c r="LL51" s="2">
        <v>10998</v>
      </c>
      <c r="LS51" s="2">
        <v>27</v>
      </c>
      <c r="LT51" s="2">
        <v>26</v>
      </c>
      <c r="LU51" s="2">
        <v>8772.0759999999991</v>
      </c>
      <c r="LV51" s="2">
        <v>6593.8119999999999</v>
      </c>
      <c r="LX51" s="2">
        <v>27</v>
      </c>
      <c r="LY51" s="2">
        <v>26</v>
      </c>
      <c r="LZ51" s="2">
        <v>9693.0210000000006</v>
      </c>
      <c r="MA51" s="2">
        <v>8798.3109999999997</v>
      </c>
      <c r="MH51" s="2">
        <v>27</v>
      </c>
      <c r="MI51" s="2">
        <v>26</v>
      </c>
      <c r="MJ51" s="2">
        <v>7729.4880000000003</v>
      </c>
      <c r="MK51" s="2">
        <v>6346.7860000000001</v>
      </c>
      <c r="MM51" s="2">
        <v>27</v>
      </c>
      <c r="MN51" s="2">
        <v>26</v>
      </c>
      <c r="MO51" s="2">
        <v>11035.902</v>
      </c>
      <c r="MP51" s="2">
        <v>9223.1180000000004</v>
      </c>
      <c r="MW51" s="2">
        <v>27</v>
      </c>
      <c r="MX51" s="2">
        <v>26</v>
      </c>
      <c r="MY51" s="2">
        <v>8676.7549999999992</v>
      </c>
      <c r="MZ51" s="2">
        <v>6547.57</v>
      </c>
      <c r="NB51" s="2">
        <v>27</v>
      </c>
      <c r="NC51" s="2">
        <v>26</v>
      </c>
      <c r="ND51" s="2">
        <v>10739.457</v>
      </c>
      <c r="NE51" s="2">
        <v>9562.2289999999994</v>
      </c>
      <c r="NG51" s="2">
        <v>27</v>
      </c>
      <c r="NH51" s="2">
        <v>26</v>
      </c>
      <c r="NI51" s="2">
        <v>12077.06</v>
      </c>
      <c r="NJ51" s="2">
        <v>11465.53</v>
      </c>
      <c r="NL51" s="2">
        <v>27</v>
      </c>
      <c r="NM51" s="2">
        <v>26</v>
      </c>
      <c r="NN51" s="2">
        <v>8840.2489999999998</v>
      </c>
      <c r="NO51" s="2">
        <v>6731.9390000000003</v>
      </c>
      <c r="NQ51" s="2">
        <v>27</v>
      </c>
      <c r="NR51" s="2">
        <v>26</v>
      </c>
      <c r="NS51" s="2">
        <v>10487.111999999999</v>
      </c>
      <c r="NT51" s="2">
        <v>10546.223</v>
      </c>
      <c r="NV51" s="2">
        <v>27</v>
      </c>
      <c r="NW51" s="2">
        <v>26</v>
      </c>
      <c r="NX51" s="2">
        <v>11426.468999999999</v>
      </c>
      <c r="NY51" s="2">
        <v>10995.541999999999</v>
      </c>
      <c r="OA51" s="2">
        <v>27</v>
      </c>
      <c r="OB51" s="2">
        <v>26</v>
      </c>
      <c r="OC51" s="2">
        <v>7857.192</v>
      </c>
      <c r="OD51" s="2">
        <v>6194.6080000000002</v>
      </c>
      <c r="OF51" s="2">
        <v>27</v>
      </c>
      <c r="OG51" s="2">
        <v>26</v>
      </c>
      <c r="OH51" s="2">
        <v>11024.331</v>
      </c>
      <c r="OI51" s="2">
        <v>10453.412</v>
      </c>
      <c r="OP51" s="2">
        <v>27</v>
      </c>
      <c r="OQ51" s="2">
        <v>26</v>
      </c>
      <c r="OR51" s="2">
        <v>8515.0460000000003</v>
      </c>
      <c r="OS51" s="2">
        <v>6541.82</v>
      </c>
      <c r="OU51" s="2">
        <v>27</v>
      </c>
      <c r="OV51" s="2">
        <v>26</v>
      </c>
      <c r="OW51" s="2">
        <v>9576.4330000000009</v>
      </c>
      <c r="OX51" s="2">
        <v>9204.0300000000007</v>
      </c>
      <c r="OZ51" s="2">
        <v>27</v>
      </c>
      <c r="PA51" s="2">
        <v>26</v>
      </c>
      <c r="PB51" s="2">
        <v>9308.1110000000008</v>
      </c>
      <c r="PC51" s="2">
        <v>9199.7610000000004</v>
      </c>
      <c r="PE51" s="2">
        <v>27</v>
      </c>
      <c r="PF51" s="2">
        <v>26</v>
      </c>
      <c r="PG51" s="2">
        <v>7136.1390000000001</v>
      </c>
      <c r="PH51" s="2">
        <v>5652.7430000000004</v>
      </c>
      <c r="PJ51" s="2">
        <v>27</v>
      </c>
      <c r="PK51" s="2">
        <v>26</v>
      </c>
      <c r="PL51" s="2">
        <v>11185.96</v>
      </c>
      <c r="PM51" s="2">
        <v>10520.02</v>
      </c>
      <c r="PO51" s="2">
        <v>27</v>
      </c>
      <c r="PP51" s="2">
        <v>26</v>
      </c>
      <c r="PQ51" s="2">
        <v>9505.8140000000003</v>
      </c>
      <c r="PR51" s="2">
        <v>8662.9570000000003</v>
      </c>
      <c r="PT51" s="2">
        <v>27</v>
      </c>
      <c r="PU51" s="2">
        <v>26</v>
      </c>
      <c r="PV51" s="2">
        <v>8013.2290000000003</v>
      </c>
      <c r="PW51" s="2">
        <v>6258.9049999999997</v>
      </c>
      <c r="PY51" s="2">
        <v>27</v>
      </c>
      <c r="PZ51" s="2">
        <v>26</v>
      </c>
      <c r="QA51" s="2">
        <v>9936.3150000000005</v>
      </c>
      <c r="QB51" s="2">
        <v>9971.7649999999994</v>
      </c>
      <c r="QD51" s="2">
        <v>27</v>
      </c>
      <c r="QE51" s="2">
        <v>26</v>
      </c>
      <c r="QF51" s="2">
        <v>8846.7929999999997</v>
      </c>
      <c r="QG51" s="2">
        <v>9695.3559999999998</v>
      </c>
      <c r="QI51" s="2">
        <v>27</v>
      </c>
      <c r="QJ51" s="2">
        <v>26</v>
      </c>
      <c r="QK51" s="2">
        <v>6504.09</v>
      </c>
      <c r="QL51" s="2">
        <v>5428.049</v>
      </c>
      <c r="QN51" s="2">
        <v>27</v>
      </c>
      <c r="QO51" s="2">
        <v>26</v>
      </c>
      <c r="QP51" s="2">
        <v>8699.5300000000007</v>
      </c>
      <c r="QQ51" s="2">
        <v>7285.48</v>
      </c>
      <c r="QX51" s="2">
        <v>27</v>
      </c>
      <c r="QY51" s="2">
        <v>26</v>
      </c>
      <c r="QZ51" s="2">
        <v>7978.2610000000004</v>
      </c>
      <c r="RA51" s="2">
        <v>6200.4229999999998</v>
      </c>
    </row>
    <row r="52" spans="6:469" x14ac:dyDescent="0.2">
      <c r="U52" s="2">
        <v>28</v>
      </c>
      <c r="V52" s="2">
        <v>27</v>
      </c>
      <c r="W52" s="2">
        <v>6285.39</v>
      </c>
      <c r="X52" s="2">
        <v>5880.3360000000002</v>
      </c>
      <c r="Z52" s="2">
        <v>28</v>
      </c>
      <c r="AA52" s="2">
        <v>27</v>
      </c>
      <c r="AB52" s="2">
        <v>6310.7129999999997</v>
      </c>
      <c r="AC52" s="2">
        <v>6587.4690000000001</v>
      </c>
      <c r="AJ52" s="2">
        <v>28</v>
      </c>
      <c r="AK52" s="2">
        <v>27</v>
      </c>
      <c r="AL52" s="2">
        <v>8334.8709999999992</v>
      </c>
      <c r="AM52" s="2">
        <v>7760.0749999999998</v>
      </c>
      <c r="AO52" s="2">
        <v>28</v>
      </c>
      <c r="AP52" s="2">
        <v>27</v>
      </c>
      <c r="AQ52" s="2">
        <v>6537.7150000000001</v>
      </c>
      <c r="AR52" s="2">
        <v>6434.473</v>
      </c>
      <c r="AT52" s="2">
        <v>28</v>
      </c>
      <c r="AU52" s="2">
        <v>27</v>
      </c>
      <c r="AV52" s="2">
        <v>2516.9290000000001</v>
      </c>
      <c r="AW52" s="2">
        <v>2828.54</v>
      </c>
      <c r="AY52" s="2">
        <v>28</v>
      </c>
      <c r="AZ52" s="2">
        <v>27</v>
      </c>
      <c r="BA52" s="2">
        <v>6495.9170000000004</v>
      </c>
      <c r="BB52" s="2">
        <v>5198.5330000000004</v>
      </c>
      <c r="BD52" s="2">
        <v>28</v>
      </c>
      <c r="BE52" s="2">
        <v>27</v>
      </c>
      <c r="BF52" s="2">
        <v>5922.5379999999996</v>
      </c>
      <c r="BG52" s="2">
        <v>4575.6490000000003</v>
      </c>
      <c r="BI52" s="2">
        <v>28</v>
      </c>
      <c r="BJ52" s="2">
        <v>27</v>
      </c>
      <c r="BK52" s="2">
        <v>2413</v>
      </c>
      <c r="BL52" s="2">
        <v>2638</v>
      </c>
      <c r="BN52" s="2">
        <v>28</v>
      </c>
      <c r="BO52" s="2">
        <v>27</v>
      </c>
      <c r="BP52" s="2">
        <v>6938.8029999999999</v>
      </c>
      <c r="BQ52" s="2">
        <v>6015.2020000000002</v>
      </c>
      <c r="BS52" s="2">
        <v>28</v>
      </c>
      <c r="BT52" s="2">
        <v>27</v>
      </c>
      <c r="BU52" s="2">
        <v>7987.058</v>
      </c>
      <c r="BV52" s="2">
        <v>8244.8379999999997</v>
      </c>
      <c r="BX52" s="2">
        <v>28</v>
      </c>
      <c r="BY52" s="2">
        <v>27</v>
      </c>
      <c r="BZ52" s="2">
        <v>2483.143</v>
      </c>
      <c r="CA52" s="2">
        <v>2869.6640000000002</v>
      </c>
      <c r="CC52" s="2">
        <v>28</v>
      </c>
      <c r="CD52" s="2">
        <v>27</v>
      </c>
      <c r="CE52" s="2">
        <v>6206.46</v>
      </c>
      <c r="CF52" s="2">
        <v>5784.93</v>
      </c>
      <c r="CH52" s="2">
        <v>28</v>
      </c>
      <c r="CI52" s="2">
        <v>27</v>
      </c>
      <c r="CJ52" s="2">
        <v>6553.0860000000002</v>
      </c>
      <c r="CK52" s="2">
        <v>6906.2139999999999</v>
      </c>
      <c r="CR52" s="2">
        <v>28</v>
      </c>
      <c r="CS52" s="2">
        <v>27</v>
      </c>
      <c r="CT52" s="2">
        <v>8430.7610000000004</v>
      </c>
      <c r="CU52" s="2">
        <v>7858.0020000000004</v>
      </c>
      <c r="CW52" s="2">
        <v>28</v>
      </c>
      <c r="CX52" s="2">
        <v>27</v>
      </c>
      <c r="CY52" s="2">
        <v>8871.8909999999996</v>
      </c>
      <c r="CZ52" s="2">
        <v>8374.9629999999997</v>
      </c>
      <c r="DB52" s="2">
        <v>28</v>
      </c>
      <c r="DC52" s="2">
        <v>27</v>
      </c>
      <c r="DD52" s="2">
        <v>2464.4270000000001</v>
      </c>
      <c r="DE52" s="2">
        <v>2836.607</v>
      </c>
      <c r="DG52" s="2">
        <v>28</v>
      </c>
      <c r="DH52" s="2">
        <v>27</v>
      </c>
      <c r="DI52" s="2">
        <v>6095.4780000000001</v>
      </c>
      <c r="DJ52" s="2">
        <v>5488.3720000000003</v>
      </c>
      <c r="DL52" s="2">
        <v>28</v>
      </c>
      <c r="DM52" s="2">
        <v>27</v>
      </c>
      <c r="DN52" s="2">
        <v>4870.7979999999998</v>
      </c>
      <c r="DO52" s="2">
        <v>4900.223</v>
      </c>
      <c r="DQ52" s="2">
        <v>28</v>
      </c>
      <c r="DR52" s="2">
        <v>27</v>
      </c>
      <c r="DS52" s="2">
        <v>2203.9319999999998</v>
      </c>
      <c r="DT52" s="2">
        <v>2668.7629999999999</v>
      </c>
      <c r="DV52" s="2">
        <v>28</v>
      </c>
      <c r="DW52" s="2">
        <v>27</v>
      </c>
      <c r="DX52" s="2">
        <v>4901.0479999999998</v>
      </c>
      <c r="DY52" s="2">
        <v>3963.857</v>
      </c>
      <c r="EF52" s="2">
        <v>28</v>
      </c>
      <c r="EG52" s="2">
        <v>27</v>
      </c>
      <c r="EH52" s="2">
        <v>2306.471</v>
      </c>
      <c r="EI52" s="2">
        <v>2693.39</v>
      </c>
      <c r="EU52" s="2">
        <v>28</v>
      </c>
      <c r="EV52" s="2">
        <v>27</v>
      </c>
      <c r="EW52" s="2">
        <v>7002.5</v>
      </c>
      <c r="EX52" s="2">
        <v>5843.5749999999998</v>
      </c>
      <c r="FO52" s="2">
        <v>28</v>
      </c>
      <c r="FP52" s="2">
        <v>27</v>
      </c>
      <c r="FQ52" s="2">
        <v>11750.574000000001</v>
      </c>
      <c r="FR52" s="2">
        <v>9971.6790000000001</v>
      </c>
      <c r="FT52" s="2">
        <v>28</v>
      </c>
      <c r="FU52" s="2">
        <v>27</v>
      </c>
      <c r="FV52" s="2">
        <v>10301.120999999999</v>
      </c>
      <c r="FW52" s="2">
        <v>10077.103999999999</v>
      </c>
      <c r="FY52" s="2">
        <v>28</v>
      </c>
      <c r="FZ52" s="2">
        <v>27</v>
      </c>
      <c r="GA52" s="2">
        <v>7641</v>
      </c>
      <c r="GB52" s="2">
        <v>6017</v>
      </c>
      <c r="GD52" s="2">
        <v>28</v>
      </c>
      <c r="GE52" s="2">
        <v>27</v>
      </c>
      <c r="GF52" s="2">
        <v>9956.2199999999993</v>
      </c>
      <c r="GG52" s="2">
        <v>9573.23</v>
      </c>
      <c r="GI52" s="2">
        <v>28</v>
      </c>
      <c r="GJ52" s="2">
        <v>27</v>
      </c>
      <c r="GK52" s="2">
        <v>10043.045</v>
      </c>
      <c r="GL52" s="2">
        <v>11009.519</v>
      </c>
      <c r="GN52" s="2">
        <v>28</v>
      </c>
      <c r="GO52" s="2">
        <v>27</v>
      </c>
      <c r="GP52" s="2">
        <v>8118.6080000000002</v>
      </c>
      <c r="GQ52" s="2">
        <v>6531.5290000000005</v>
      </c>
      <c r="HH52" s="2">
        <v>28</v>
      </c>
      <c r="HI52" s="2">
        <v>27</v>
      </c>
      <c r="HJ52" s="2">
        <v>11760.956</v>
      </c>
      <c r="HK52" s="2">
        <v>10617.103999999999</v>
      </c>
      <c r="HR52" s="2">
        <v>28</v>
      </c>
      <c r="HS52" s="2">
        <v>27</v>
      </c>
      <c r="HT52" s="2">
        <v>8408.5470000000005</v>
      </c>
      <c r="HU52" s="2">
        <v>6629.1959999999999</v>
      </c>
      <c r="HW52" s="2">
        <v>28</v>
      </c>
      <c r="HX52" s="2">
        <v>27</v>
      </c>
      <c r="HY52" s="2">
        <v>11014.593000000001</v>
      </c>
      <c r="HZ52" s="2">
        <v>10120.218000000001</v>
      </c>
      <c r="IG52" s="2">
        <v>28</v>
      </c>
      <c r="IH52" s="2">
        <v>27</v>
      </c>
      <c r="II52" s="2">
        <v>8739.3989999999994</v>
      </c>
      <c r="IJ52" s="2">
        <v>6843.7030000000004</v>
      </c>
      <c r="IL52" s="2">
        <v>28</v>
      </c>
      <c r="IM52" s="2">
        <v>27</v>
      </c>
      <c r="IN52" s="2">
        <v>10815.208000000001</v>
      </c>
      <c r="IO52" s="2">
        <v>9747.0939999999991</v>
      </c>
      <c r="IQ52" s="2">
        <v>28</v>
      </c>
      <c r="IR52" s="2">
        <v>27</v>
      </c>
      <c r="IS52" s="2">
        <v>12610.46</v>
      </c>
      <c r="IT52" s="2">
        <v>12538.66</v>
      </c>
      <c r="IV52" s="2">
        <v>28</v>
      </c>
      <c r="IW52" s="2">
        <v>27</v>
      </c>
      <c r="IX52" s="2">
        <v>8766.6360000000004</v>
      </c>
      <c r="IY52" s="2">
        <v>6769.4359999999997</v>
      </c>
      <c r="JA52" s="2">
        <v>28</v>
      </c>
      <c r="JB52" s="2">
        <v>27</v>
      </c>
      <c r="JC52" s="2">
        <v>11047.48</v>
      </c>
      <c r="JD52" s="2">
        <v>9480.9</v>
      </c>
      <c r="JF52" s="2">
        <v>28</v>
      </c>
      <c r="JG52" s="2">
        <v>27</v>
      </c>
      <c r="JH52" s="2">
        <v>8766.6360000000004</v>
      </c>
      <c r="JI52" s="2">
        <v>6769.4359999999997</v>
      </c>
      <c r="JK52" s="2">
        <v>28</v>
      </c>
      <c r="JL52" s="2">
        <v>27</v>
      </c>
      <c r="JM52" s="2">
        <v>8951.473</v>
      </c>
      <c r="JN52" s="2">
        <v>6990.8</v>
      </c>
      <c r="JP52" s="2">
        <v>28</v>
      </c>
      <c r="JQ52" s="2">
        <v>27</v>
      </c>
      <c r="JR52" s="2">
        <v>8962.7450000000008</v>
      </c>
      <c r="JS52" s="2">
        <v>9894.7019999999993</v>
      </c>
      <c r="JZ52" s="2">
        <v>28</v>
      </c>
      <c r="KA52" s="2">
        <v>27</v>
      </c>
      <c r="KB52" s="2">
        <v>7024.4269999999997</v>
      </c>
      <c r="KC52" s="2">
        <v>5642.5559999999996</v>
      </c>
      <c r="KE52" s="2">
        <v>28</v>
      </c>
      <c r="KF52" s="2">
        <v>27</v>
      </c>
      <c r="KG52" s="2">
        <v>10825.941999999999</v>
      </c>
      <c r="KH52" s="2">
        <v>10186.290999999999</v>
      </c>
      <c r="KO52" s="2">
        <v>28</v>
      </c>
      <c r="KP52" s="2">
        <v>27</v>
      </c>
      <c r="KQ52" s="2">
        <v>8665</v>
      </c>
      <c r="KR52" s="2">
        <v>6653</v>
      </c>
      <c r="KT52" s="2">
        <v>28</v>
      </c>
      <c r="KU52" s="2">
        <v>27</v>
      </c>
      <c r="KV52" s="2">
        <v>11925.782999999999</v>
      </c>
      <c r="KW52" s="2">
        <v>10011.901</v>
      </c>
      <c r="KY52" s="2">
        <v>28</v>
      </c>
      <c r="KZ52" s="2">
        <v>27</v>
      </c>
      <c r="LA52" s="2">
        <v>11760.126</v>
      </c>
      <c r="LB52" s="2">
        <v>9917.0319999999992</v>
      </c>
      <c r="LD52" s="2">
        <v>28</v>
      </c>
      <c r="LE52" s="2">
        <v>27</v>
      </c>
      <c r="LF52" s="2">
        <v>9142.8799999999992</v>
      </c>
      <c r="LG52" s="2">
        <v>7087.5039999999999</v>
      </c>
      <c r="LI52" s="2">
        <v>28</v>
      </c>
      <c r="LJ52" s="2">
        <v>27</v>
      </c>
      <c r="LK52" s="2">
        <v>11839.8</v>
      </c>
      <c r="LL52" s="2">
        <v>10172.6</v>
      </c>
      <c r="LS52" s="2">
        <v>28</v>
      </c>
      <c r="LT52" s="2">
        <v>27</v>
      </c>
      <c r="LU52" s="2">
        <v>8813.9539999999997</v>
      </c>
      <c r="LV52" s="2">
        <v>6797.9859999999999</v>
      </c>
      <c r="LX52" s="2">
        <v>28</v>
      </c>
      <c r="LY52" s="2">
        <v>27</v>
      </c>
      <c r="LZ52" s="2">
        <v>9874.1679999999997</v>
      </c>
      <c r="MA52" s="2">
        <v>9125.0750000000007</v>
      </c>
      <c r="MH52" s="2">
        <v>28</v>
      </c>
      <c r="MI52" s="2">
        <v>27</v>
      </c>
      <c r="MJ52" s="2">
        <v>7920.0630000000001</v>
      </c>
      <c r="MK52" s="2">
        <v>6411.9949999999999</v>
      </c>
      <c r="MW52" s="2">
        <v>28</v>
      </c>
      <c r="MX52" s="2">
        <v>27</v>
      </c>
      <c r="MY52" s="2">
        <v>8691.625</v>
      </c>
      <c r="MZ52" s="2">
        <v>6471.81</v>
      </c>
      <c r="NB52" s="2">
        <v>28</v>
      </c>
      <c r="NC52" s="2">
        <v>27</v>
      </c>
      <c r="ND52" s="2">
        <v>11021.692999999999</v>
      </c>
      <c r="NE52" s="2">
        <v>9418.277</v>
      </c>
      <c r="NG52" s="2">
        <v>28</v>
      </c>
      <c r="NH52" s="2">
        <v>27</v>
      </c>
      <c r="NI52" s="2">
        <v>11696.85</v>
      </c>
      <c r="NJ52" s="2">
        <v>10479.01</v>
      </c>
      <c r="NL52" s="2">
        <v>28</v>
      </c>
      <c r="NM52" s="2">
        <v>27</v>
      </c>
      <c r="NN52" s="2">
        <v>8693.0339999999997</v>
      </c>
      <c r="NO52" s="2">
        <v>6693.4179999999997</v>
      </c>
      <c r="NQ52" s="2">
        <v>28</v>
      </c>
      <c r="NR52" s="2">
        <v>27</v>
      </c>
      <c r="NS52" s="2">
        <v>10194.512000000001</v>
      </c>
      <c r="NT52" s="2">
        <v>10306.687</v>
      </c>
      <c r="NV52" s="2">
        <v>28</v>
      </c>
      <c r="NW52" s="2">
        <v>27</v>
      </c>
      <c r="NX52" s="2">
        <v>11084.143</v>
      </c>
      <c r="NY52" s="2">
        <v>10538.009</v>
      </c>
      <c r="OA52" s="2">
        <v>28</v>
      </c>
      <c r="OB52" s="2">
        <v>27</v>
      </c>
      <c r="OC52" s="2">
        <v>7898.4880000000003</v>
      </c>
      <c r="OD52" s="2">
        <v>6198.6329999999998</v>
      </c>
      <c r="OF52" s="2">
        <v>28</v>
      </c>
      <c r="OG52" s="2">
        <v>27</v>
      </c>
      <c r="OH52" s="2">
        <v>10587.594999999999</v>
      </c>
      <c r="OI52" s="2">
        <v>10004.858</v>
      </c>
      <c r="OP52" s="2">
        <v>28</v>
      </c>
      <c r="OQ52" s="2">
        <v>27</v>
      </c>
      <c r="OR52" s="2">
        <v>8512.7860000000001</v>
      </c>
      <c r="OS52" s="2">
        <v>6591.4880000000003</v>
      </c>
      <c r="OU52" s="2">
        <v>28</v>
      </c>
      <c r="OV52" s="2">
        <v>27</v>
      </c>
      <c r="OW52" s="2">
        <v>10128.544</v>
      </c>
      <c r="OX52" s="2">
        <v>10155.61</v>
      </c>
      <c r="OZ52" s="2">
        <v>28</v>
      </c>
      <c r="PA52" s="2">
        <v>27</v>
      </c>
      <c r="PB52" s="2">
        <v>9399.34</v>
      </c>
      <c r="PC52" s="2">
        <v>9035.1370000000006</v>
      </c>
      <c r="PE52" s="2">
        <v>28</v>
      </c>
      <c r="PF52" s="2">
        <v>27</v>
      </c>
      <c r="PG52" s="2">
        <v>7236.2749999999996</v>
      </c>
      <c r="PH52" s="2">
        <v>5703.0469999999996</v>
      </c>
      <c r="PJ52" s="2">
        <v>28</v>
      </c>
      <c r="PK52" s="2">
        <v>27</v>
      </c>
      <c r="PL52" s="2">
        <v>10491.48</v>
      </c>
      <c r="PM52" s="2">
        <v>9754.5400000000009</v>
      </c>
      <c r="PO52" s="2">
        <v>28</v>
      </c>
      <c r="PP52" s="2">
        <v>27</v>
      </c>
      <c r="PQ52" s="2">
        <v>9402.0939999999991</v>
      </c>
      <c r="PR52" s="2">
        <v>8825.7340000000004</v>
      </c>
      <c r="PT52" s="2">
        <v>28</v>
      </c>
      <c r="PU52" s="2">
        <v>27</v>
      </c>
      <c r="PV52" s="2">
        <v>7994.2139999999999</v>
      </c>
      <c r="PW52" s="2">
        <v>6410.1809999999996</v>
      </c>
      <c r="PY52" s="2">
        <v>28</v>
      </c>
      <c r="PZ52" s="2">
        <v>27</v>
      </c>
      <c r="QA52" s="2">
        <v>9495.7540000000008</v>
      </c>
      <c r="QB52" s="2">
        <v>9921.3580000000002</v>
      </c>
      <c r="QD52" s="2">
        <v>28</v>
      </c>
      <c r="QE52" s="2">
        <v>27</v>
      </c>
      <c r="QF52" s="2">
        <v>9059.9380000000001</v>
      </c>
      <c r="QG52" s="2">
        <v>10099.674000000001</v>
      </c>
      <c r="QI52" s="2">
        <v>28</v>
      </c>
      <c r="QJ52" s="2">
        <v>27</v>
      </c>
      <c r="QK52" s="2">
        <v>6486.1890000000003</v>
      </c>
      <c r="QL52" s="2">
        <v>5414.27</v>
      </c>
      <c r="QX52" s="2">
        <v>28</v>
      </c>
      <c r="QY52" s="2">
        <v>27</v>
      </c>
      <c r="QZ52" s="2">
        <v>7964.57</v>
      </c>
      <c r="RA52" s="2">
        <v>6223.6390000000001</v>
      </c>
    </row>
    <row r="53" spans="6:469" x14ac:dyDescent="0.2">
      <c r="U53" s="2">
        <v>29</v>
      </c>
      <c r="V53" s="2">
        <v>28</v>
      </c>
      <c r="W53" s="2">
        <v>7146.84</v>
      </c>
      <c r="X53" s="2">
        <v>6668.28</v>
      </c>
      <c r="Z53" s="2">
        <v>29</v>
      </c>
      <c r="AA53" s="2">
        <v>28</v>
      </c>
      <c r="AB53" s="2">
        <v>6306.6989999999996</v>
      </c>
      <c r="AC53" s="2">
        <v>5772.4080000000004</v>
      </c>
      <c r="AJ53" s="2">
        <v>29</v>
      </c>
      <c r="AK53" s="2">
        <v>28</v>
      </c>
      <c r="AL53" s="2">
        <v>8156.5640000000003</v>
      </c>
      <c r="AM53" s="2">
        <v>8298.3960000000006</v>
      </c>
      <c r="AT53" s="2">
        <v>29</v>
      </c>
      <c r="AU53" s="2">
        <v>28</v>
      </c>
      <c r="AV53" s="2">
        <v>2520.5639999999999</v>
      </c>
      <c r="AW53" s="2">
        <v>2751.3760000000002</v>
      </c>
      <c r="AY53" s="2">
        <v>29</v>
      </c>
      <c r="AZ53" s="2">
        <v>28</v>
      </c>
      <c r="BA53" s="2">
        <v>6676.8680000000004</v>
      </c>
      <c r="BB53" s="2">
        <v>5653.277</v>
      </c>
      <c r="BD53" s="2">
        <v>29</v>
      </c>
      <c r="BE53" s="2">
        <v>28</v>
      </c>
      <c r="BF53" s="2">
        <v>6367.1350000000002</v>
      </c>
      <c r="BG53" s="2">
        <v>5293.6450000000004</v>
      </c>
      <c r="BI53" s="2">
        <v>29</v>
      </c>
      <c r="BJ53" s="2">
        <v>28</v>
      </c>
      <c r="BK53" s="2">
        <v>2277</v>
      </c>
      <c r="BL53" s="2">
        <v>2672</v>
      </c>
      <c r="BN53" s="2">
        <v>29</v>
      </c>
      <c r="BO53" s="2">
        <v>28</v>
      </c>
      <c r="BP53" s="2">
        <v>6661.4080000000004</v>
      </c>
      <c r="BQ53" s="2">
        <v>5459.1580000000004</v>
      </c>
      <c r="BX53" s="2">
        <v>29</v>
      </c>
      <c r="BY53" s="2">
        <v>28</v>
      </c>
      <c r="BZ53" s="2">
        <v>2459.7689999999998</v>
      </c>
      <c r="CA53" s="2">
        <v>2792.9050000000002</v>
      </c>
      <c r="CC53" s="2">
        <v>29</v>
      </c>
      <c r="CD53" s="2">
        <v>28</v>
      </c>
      <c r="CE53" s="2">
        <v>7203.3419999999996</v>
      </c>
      <c r="CF53" s="2">
        <v>6650.5110000000004</v>
      </c>
      <c r="CH53" s="2">
        <v>29</v>
      </c>
      <c r="CI53" s="2">
        <v>28</v>
      </c>
      <c r="CJ53" s="2">
        <v>6797.6379999999999</v>
      </c>
      <c r="CK53" s="2">
        <v>7121.1809999999996</v>
      </c>
      <c r="CR53" s="2">
        <v>29</v>
      </c>
      <c r="CS53" s="2">
        <v>28</v>
      </c>
      <c r="CT53" s="2">
        <v>8714.6610000000001</v>
      </c>
      <c r="CU53" s="2">
        <v>8220.6890000000003</v>
      </c>
      <c r="CW53" s="2">
        <v>29</v>
      </c>
      <c r="CX53" s="2">
        <v>28</v>
      </c>
      <c r="CY53" s="2">
        <v>8643.8330000000005</v>
      </c>
      <c r="CZ53" s="2">
        <v>8187.6289999999999</v>
      </c>
      <c r="DB53" s="2">
        <v>29</v>
      </c>
      <c r="DC53" s="2">
        <v>28</v>
      </c>
      <c r="DD53" s="2">
        <v>2461.5720000000001</v>
      </c>
      <c r="DE53" s="2">
        <v>2786.096</v>
      </c>
      <c r="DG53" s="2">
        <v>29</v>
      </c>
      <c r="DH53" s="2">
        <v>28</v>
      </c>
      <c r="DI53" s="2">
        <v>6017.0110000000004</v>
      </c>
      <c r="DJ53" s="2">
        <v>5089.8649999999998</v>
      </c>
      <c r="DL53" s="2">
        <v>29</v>
      </c>
      <c r="DM53" s="2">
        <v>28</v>
      </c>
      <c r="DN53" s="2">
        <v>4925.1260000000002</v>
      </c>
      <c r="DO53" s="2">
        <v>5006.4070000000002</v>
      </c>
      <c r="DQ53" s="2">
        <v>29</v>
      </c>
      <c r="DR53" s="2">
        <v>28</v>
      </c>
      <c r="DS53" s="2">
        <v>2220.375</v>
      </c>
      <c r="DT53" s="2">
        <v>2631.2779999999998</v>
      </c>
      <c r="DV53" s="2">
        <v>29</v>
      </c>
      <c r="DW53" s="2">
        <v>28</v>
      </c>
      <c r="DX53" s="2">
        <v>5077.4340000000002</v>
      </c>
      <c r="DY53" s="2">
        <v>3949.8119999999999</v>
      </c>
      <c r="EF53" s="2">
        <v>29</v>
      </c>
      <c r="EG53" s="2">
        <v>28</v>
      </c>
      <c r="EH53" s="2">
        <v>2387.7199999999998</v>
      </c>
      <c r="EI53" s="2">
        <v>2792.3339999999998</v>
      </c>
      <c r="EU53" s="2">
        <v>29</v>
      </c>
      <c r="EV53" s="2">
        <v>28</v>
      </c>
      <c r="EW53" s="2">
        <v>7084.7960000000003</v>
      </c>
      <c r="EX53" s="2">
        <v>5862.6880000000001</v>
      </c>
      <c r="FO53" s="2">
        <v>29</v>
      </c>
      <c r="FP53" s="2">
        <v>28</v>
      </c>
      <c r="FQ53" s="2">
        <v>11604.07</v>
      </c>
      <c r="FR53" s="2">
        <v>10502.938</v>
      </c>
      <c r="FT53" s="2">
        <v>29</v>
      </c>
      <c r="FU53" s="2">
        <v>28</v>
      </c>
      <c r="FV53" s="2">
        <v>10323.808999999999</v>
      </c>
      <c r="FW53" s="2">
        <v>10087.305</v>
      </c>
      <c r="FY53" s="2">
        <v>29</v>
      </c>
      <c r="FZ53" s="2">
        <v>28</v>
      </c>
      <c r="GA53" s="2">
        <v>7808</v>
      </c>
      <c r="GB53" s="2">
        <v>6210</v>
      </c>
      <c r="GN53" s="2">
        <v>29</v>
      </c>
      <c r="GO53" s="2">
        <v>28</v>
      </c>
      <c r="GP53" s="2">
        <v>8246.0550000000003</v>
      </c>
      <c r="GQ53" s="2">
        <v>6479.741</v>
      </c>
      <c r="HH53" s="2">
        <v>29</v>
      </c>
      <c r="HI53" s="2">
        <v>28</v>
      </c>
      <c r="HJ53" s="2">
        <v>11393.135</v>
      </c>
      <c r="HK53" s="2">
        <v>9650.1039999999994</v>
      </c>
      <c r="HR53" s="2">
        <v>29</v>
      </c>
      <c r="HS53" s="2">
        <v>28</v>
      </c>
      <c r="HT53" s="2">
        <v>8232.1209999999992</v>
      </c>
      <c r="HU53" s="2">
        <v>6540.201</v>
      </c>
      <c r="HW53" s="2">
        <v>29</v>
      </c>
      <c r="HX53" s="2">
        <v>28</v>
      </c>
      <c r="HY53" s="2">
        <v>10617.808999999999</v>
      </c>
      <c r="HZ53" s="2">
        <v>9287.607</v>
      </c>
      <c r="IG53" s="2">
        <v>29</v>
      </c>
      <c r="IH53" s="2">
        <v>28</v>
      </c>
      <c r="II53" s="2">
        <v>8595.1180000000004</v>
      </c>
      <c r="IJ53" s="2">
        <v>6623.933</v>
      </c>
      <c r="IL53" s="2">
        <v>29</v>
      </c>
      <c r="IM53" s="2">
        <v>28</v>
      </c>
      <c r="IN53" s="2">
        <v>11175.808999999999</v>
      </c>
      <c r="IO53" s="2">
        <v>9187.56</v>
      </c>
      <c r="IQ53" s="2">
        <v>29</v>
      </c>
      <c r="IR53" s="2">
        <v>28</v>
      </c>
      <c r="IS53" s="2">
        <v>11024.88</v>
      </c>
      <c r="IT53" s="2">
        <v>11952.16</v>
      </c>
      <c r="JA53" s="2">
        <v>29</v>
      </c>
      <c r="JB53" s="2">
        <v>28</v>
      </c>
      <c r="JC53" s="2">
        <v>11325.23</v>
      </c>
      <c r="JD53" s="2">
        <v>9986.14</v>
      </c>
      <c r="JK53" s="2">
        <v>29</v>
      </c>
      <c r="JL53" s="2">
        <v>28</v>
      </c>
      <c r="JM53" s="2">
        <v>9048.5429999999997</v>
      </c>
      <c r="JN53" s="2">
        <v>7082.3540000000003</v>
      </c>
      <c r="JP53" s="2">
        <v>29</v>
      </c>
      <c r="JQ53" s="2">
        <v>28</v>
      </c>
      <c r="JR53" s="2">
        <v>8893.3269999999993</v>
      </c>
      <c r="JS53" s="2">
        <v>9593.4060000000009</v>
      </c>
      <c r="JZ53" s="2">
        <v>29</v>
      </c>
      <c r="KA53" s="2">
        <v>28</v>
      </c>
      <c r="KB53" s="2">
        <v>6920.6589999999997</v>
      </c>
      <c r="KC53" s="2">
        <v>5625.7719999999999</v>
      </c>
      <c r="KE53" s="2">
        <v>29</v>
      </c>
      <c r="KF53" s="2">
        <v>28</v>
      </c>
      <c r="KG53" s="2">
        <v>10917.905000000001</v>
      </c>
      <c r="KH53" s="2">
        <v>11417.133</v>
      </c>
      <c r="KO53" s="2">
        <v>29</v>
      </c>
      <c r="KP53" s="2">
        <v>28</v>
      </c>
      <c r="KQ53" s="2">
        <v>8391</v>
      </c>
      <c r="KR53" s="2">
        <v>6638</v>
      </c>
      <c r="KT53" s="2">
        <v>29</v>
      </c>
      <c r="KU53" s="2">
        <v>28</v>
      </c>
      <c r="KV53" s="2">
        <v>11849.48</v>
      </c>
      <c r="KW53" s="2">
        <v>10587.46</v>
      </c>
      <c r="LD53" s="2">
        <v>29</v>
      </c>
      <c r="LE53" s="2">
        <v>28</v>
      </c>
      <c r="LF53" s="2">
        <v>9255.74</v>
      </c>
      <c r="LG53" s="2">
        <v>6999.3540000000003</v>
      </c>
      <c r="LI53" s="2">
        <v>29</v>
      </c>
      <c r="LJ53" s="2">
        <v>28</v>
      </c>
      <c r="LK53" s="2">
        <v>11986.053</v>
      </c>
      <c r="LL53" s="2">
        <v>10048.668</v>
      </c>
      <c r="LS53" s="2">
        <v>29</v>
      </c>
      <c r="LT53" s="2">
        <v>28</v>
      </c>
      <c r="LU53" s="2">
        <v>8788.1790000000001</v>
      </c>
      <c r="LV53" s="2">
        <v>6832.41</v>
      </c>
      <c r="LX53" s="2">
        <v>29</v>
      </c>
      <c r="LY53" s="2">
        <v>28</v>
      </c>
      <c r="LZ53" s="2">
        <v>9946.8619999999992</v>
      </c>
      <c r="MA53" s="2">
        <v>9043.5640000000003</v>
      </c>
      <c r="MH53" s="2">
        <v>29</v>
      </c>
      <c r="MI53" s="2">
        <v>28</v>
      </c>
      <c r="MJ53" s="2">
        <v>7992.8220000000001</v>
      </c>
      <c r="MK53" s="2">
        <v>6376.4639999999999</v>
      </c>
      <c r="MW53" s="2">
        <v>29</v>
      </c>
      <c r="MX53" s="2">
        <v>28</v>
      </c>
      <c r="MY53" s="2">
        <v>8809.8119999999999</v>
      </c>
      <c r="MZ53" s="2">
        <v>6549.2160000000003</v>
      </c>
      <c r="NB53" s="2">
        <v>29</v>
      </c>
      <c r="NC53" s="2">
        <v>28</v>
      </c>
      <c r="ND53" s="2">
        <v>11554.379000000001</v>
      </c>
      <c r="NE53" s="2">
        <v>9699.7810000000009</v>
      </c>
      <c r="NG53" s="2">
        <v>29</v>
      </c>
      <c r="NH53" s="2">
        <v>28</v>
      </c>
      <c r="NI53" s="2">
        <v>11661.95</v>
      </c>
      <c r="NJ53" s="2">
        <v>10546.93</v>
      </c>
      <c r="NL53" s="2">
        <v>29</v>
      </c>
      <c r="NM53" s="2">
        <v>28</v>
      </c>
      <c r="NN53" s="2">
        <v>8725.52</v>
      </c>
      <c r="NO53" s="2">
        <v>6620.2920000000004</v>
      </c>
      <c r="NQ53" s="2">
        <v>29</v>
      </c>
      <c r="NR53" s="2">
        <v>28</v>
      </c>
      <c r="NS53" s="2">
        <v>10250.728999999999</v>
      </c>
      <c r="NT53" s="2">
        <v>10677.031999999999</v>
      </c>
      <c r="NV53" s="2">
        <v>29</v>
      </c>
      <c r="NW53" s="2">
        <v>28</v>
      </c>
      <c r="NX53" s="2">
        <v>10846.157999999999</v>
      </c>
      <c r="NY53" s="2">
        <v>10586.442999999999</v>
      </c>
      <c r="OA53" s="2">
        <v>29</v>
      </c>
      <c r="OB53" s="2">
        <v>28</v>
      </c>
      <c r="OC53" s="2">
        <v>7839.9690000000001</v>
      </c>
      <c r="OD53" s="2">
        <v>6269.2870000000003</v>
      </c>
      <c r="OF53" s="2">
        <v>29</v>
      </c>
      <c r="OG53" s="2">
        <v>28</v>
      </c>
      <c r="OH53" s="2">
        <v>10721.319</v>
      </c>
      <c r="OI53" s="2">
        <v>10146.290999999999</v>
      </c>
      <c r="OP53" s="2">
        <v>29</v>
      </c>
      <c r="OQ53" s="2">
        <v>28</v>
      </c>
      <c r="OR53" s="2">
        <v>8384.1710000000003</v>
      </c>
      <c r="OS53" s="2">
        <v>6547.9920000000002</v>
      </c>
      <c r="OU53" s="2">
        <v>29</v>
      </c>
      <c r="OV53" s="2">
        <v>28</v>
      </c>
      <c r="OW53" s="2">
        <v>9952.6149999999998</v>
      </c>
      <c r="OX53" s="2">
        <v>10705.583000000001</v>
      </c>
      <c r="OZ53" s="2">
        <v>29</v>
      </c>
      <c r="PA53" s="2">
        <v>28</v>
      </c>
      <c r="PB53" s="2">
        <v>8898.2119999999995</v>
      </c>
      <c r="PC53" s="2">
        <v>8035.25</v>
      </c>
      <c r="PE53" s="2">
        <v>29</v>
      </c>
      <c r="PF53" s="2">
        <v>28</v>
      </c>
      <c r="PG53" s="2">
        <v>7114.3</v>
      </c>
      <c r="PH53" s="2">
        <v>5756.15</v>
      </c>
      <c r="PO53" s="2">
        <v>29</v>
      </c>
      <c r="PP53" s="2">
        <v>28</v>
      </c>
      <c r="PQ53" s="2">
        <v>9222.9089999999997</v>
      </c>
      <c r="PR53" s="2">
        <v>8996.3209999999999</v>
      </c>
      <c r="PT53" s="2">
        <v>29</v>
      </c>
      <c r="PU53" s="2">
        <v>28</v>
      </c>
      <c r="PV53" s="2">
        <v>7902.0619999999999</v>
      </c>
      <c r="PW53" s="2">
        <v>6360.3959999999997</v>
      </c>
      <c r="PY53" s="2">
        <v>29</v>
      </c>
      <c r="PZ53" s="2">
        <v>28</v>
      </c>
      <c r="QA53" s="2">
        <v>9669.7610000000004</v>
      </c>
      <c r="QB53" s="2">
        <v>10043.412</v>
      </c>
      <c r="QI53" s="2">
        <v>29</v>
      </c>
      <c r="QJ53" s="2">
        <v>28</v>
      </c>
      <c r="QK53" s="2">
        <v>6396.0159999999996</v>
      </c>
      <c r="QL53" s="2">
        <v>5431.884</v>
      </c>
      <c r="QX53" s="2">
        <v>29</v>
      </c>
      <c r="QY53" s="2">
        <v>28</v>
      </c>
      <c r="QZ53" s="2">
        <v>7807.8050000000003</v>
      </c>
      <c r="RA53" s="2">
        <v>6232.1059999999998</v>
      </c>
    </row>
    <row r="54" spans="6:469" x14ac:dyDescent="0.2">
      <c r="U54" s="2">
        <v>30</v>
      </c>
      <c r="V54" s="2">
        <v>29</v>
      </c>
      <c r="W54" s="2">
        <v>7441.94</v>
      </c>
      <c r="X54" s="2">
        <v>7119.22</v>
      </c>
      <c r="AJ54" s="2">
        <v>30</v>
      </c>
      <c r="AK54" s="2">
        <v>29</v>
      </c>
      <c r="AL54" s="2">
        <v>7587.0630000000001</v>
      </c>
      <c r="AM54" s="2">
        <v>8449.68</v>
      </c>
      <c r="AT54" s="2">
        <v>30</v>
      </c>
      <c r="AU54" s="2">
        <v>29</v>
      </c>
      <c r="AV54" s="2">
        <v>2531.357</v>
      </c>
      <c r="AW54" s="2">
        <v>2744.48</v>
      </c>
      <c r="AY54" s="2">
        <v>30</v>
      </c>
      <c r="AZ54" s="2">
        <v>29</v>
      </c>
      <c r="BA54" s="2">
        <v>6837.442</v>
      </c>
      <c r="BB54" s="2">
        <v>5186.326</v>
      </c>
      <c r="BD54" s="2">
        <v>30</v>
      </c>
      <c r="BE54" s="2">
        <v>29</v>
      </c>
      <c r="BF54" s="2">
        <v>7090.6469999999999</v>
      </c>
      <c r="BG54" s="2">
        <v>6107.3729999999996</v>
      </c>
      <c r="BI54" s="2">
        <v>30</v>
      </c>
      <c r="BJ54" s="2">
        <v>29</v>
      </c>
      <c r="BK54" s="2">
        <v>2212</v>
      </c>
      <c r="BL54" s="2">
        <v>2625</v>
      </c>
      <c r="BN54" s="2">
        <v>30</v>
      </c>
      <c r="BO54" s="2">
        <v>29</v>
      </c>
      <c r="BP54" s="2">
        <v>6368.0990000000002</v>
      </c>
      <c r="BQ54" s="2">
        <v>5170.3710000000001</v>
      </c>
      <c r="BX54" s="2">
        <v>30</v>
      </c>
      <c r="BY54" s="2">
        <v>29</v>
      </c>
      <c r="BZ54" s="2">
        <v>2483.346</v>
      </c>
      <c r="CA54" s="2">
        <v>2744.5360000000001</v>
      </c>
      <c r="CC54" s="2">
        <v>30</v>
      </c>
      <c r="CD54" s="2">
        <v>29</v>
      </c>
      <c r="CE54" s="2">
        <v>7694.299</v>
      </c>
      <c r="CF54" s="2">
        <v>7039.665</v>
      </c>
      <c r="CH54" s="2">
        <v>30</v>
      </c>
      <c r="CI54" s="2">
        <v>29</v>
      </c>
      <c r="CJ54" s="2">
        <v>6726.7330000000002</v>
      </c>
      <c r="CK54" s="2">
        <v>7531.0140000000001</v>
      </c>
      <c r="CR54" s="2">
        <v>30</v>
      </c>
      <c r="CS54" s="2">
        <v>29</v>
      </c>
      <c r="CT54" s="2">
        <v>8838.5959999999995</v>
      </c>
      <c r="CU54" s="2">
        <v>8639.9750000000004</v>
      </c>
      <c r="CW54" s="2">
        <v>30</v>
      </c>
      <c r="CX54" s="2">
        <v>29</v>
      </c>
      <c r="CY54" s="2">
        <v>8532.3430000000008</v>
      </c>
      <c r="CZ54" s="2">
        <v>8419.9599999999991</v>
      </c>
      <c r="DB54" s="2">
        <v>30</v>
      </c>
      <c r="DC54" s="2">
        <v>29</v>
      </c>
      <c r="DD54" s="2">
        <v>2543.2179999999998</v>
      </c>
      <c r="DE54" s="2">
        <v>2820.047</v>
      </c>
      <c r="DG54" s="2">
        <v>30</v>
      </c>
      <c r="DH54" s="2">
        <v>29</v>
      </c>
      <c r="DI54" s="2">
        <v>6215.8230000000003</v>
      </c>
      <c r="DJ54" s="2">
        <v>4939.4070000000002</v>
      </c>
      <c r="DL54" s="2">
        <v>30</v>
      </c>
      <c r="DM54" s="2">
        <v>29</v>
      </c>
      <c r="DN54" s="2">
        <v>4718.6559999999999</v>
      </c>
      <c r="DO54" s="2">
        <v>5222.47</v>
      </c>
      <c r="DQ54" s="2">
        <v>30</v>
      </c>
      <c r="DR54" s="2">
        <v>29</v>
      </c>
      <c r="DS54" s="2">
        <v>2255.741</v>
      </c>
      <c r="DT54" s="2">
        <v>2582.5450000000001</v>
      </c>
      <c r="EF54" s="2">
        <v>30</v>
      </c>
      <c r="EG54" s="2">
        <v>29</v>
      </c>
      <c r="EH54" s="2">
        <v>2454.4209999999998</v>
      </c>
      <c r="EI54" s="2">
        <v>2807.931</v>
      </c>
      <c r="EU54" s="2">
        <v>30</v>
      </c>
      <c r="EV54" s="2">
        <v>29</v>
      </c>
      <c r="EW54" s="2">
        <v>7098.5749999999998</v>
      </c>
      <c r="EX54" s="2">
        <v>5807.7</v>
      </c>
      <c r="FO54" s="2">
        <v>30</v>
      </c>
      <c r="FP54" s="2">
        <v>29</v>
      </c>
      <c r="FQ54" s="2">
        <v>11898.769</v>
      </c>
      <c r="FR54" s="2">
        <v>10709.901</v>
      </c>
      <c r="FT54" s="2">
        <v>30</v>
      </c>
      <c r="FU54" s="2">
        <v>29</v>
      </c>
      <c r="FV54" s="2">
        <v>10701.779</v>
      </c>
      <c r="FW54" s="2">
        <v>10420.894</v>
      </c>
      <c r="FY54" s="2">
        <v>30</v>
      </c>
      <c r="FZ54" s="2">
        <v>29</v>
      </c>
      <c r="GA54" s="2">
        <v>7680</v>
      </c>
      <c r="GB54" s="2">
        <v>5952</v>
      </c>
      <c r="GN54" s="2">
        <v>30</v>
      </c>
      <c r="GO54" s="2">
        <v>29</v>
      </c>
      <c r="GP54" s="2">
        <v>8344.3989999999994</v>
      </c>
      <c r="GQ54" s="2">
        <v>6545.86</v>
      </c>
      <c r="HR54" s="2">
        <v>30</v>
      </c>
      <c r="HS54" s="2">
        <v>29</v>
      </c>
      <c r="HT54" s="2">
        <v>8385.3580000000002</v>
      </c>
      <c r="HU54" s="2">
        <v>6426.3760000000002</v>
      </c>
      <c r="IG54" s="2">
        <v>30</v>
      </c>
      <c r="IH54" s="2">
        <v>29</v>
      </c>
      <c r="II54" s="2">
        <v>8665.7309999999998</v>
      </c>
      <c r="IJ54" s="2">
        <v>6799.8959999999997</v>
      </c>
      <c r="JA54" s="2">
        <v>30</v>
      </c>
      <c r="JB54" s="2">
        <v>29</v>
      </c>
      <c r="JC54" s="2">
        <v>11778.07</v>
      </c>
      <c r="JD54" s="2">
        <v>10186.780000000001</v>
      </c>
      <c r="JK54" s="2">
        <v>30</v>
      </c>
      <c r="JL54" s="2">
        <v>29</v>
      </c>
      <c r="JM54" s="2">
        <v>8888.93</v>
      </c>
      <c r="JN54" s="2">
        <v>7122.567</v>
      </c>
      <c r="JP54" s="2">
        <v>30</v>
      </c>
      <c r="JQ54" s="2">
        <v>29</v>
      </c>
      <c r="JR54" s="2">
        <v>9423.3119999999999</v>
      </c>
      <c r="JS54" s="2">
        <v>9681.1949999999997</v>
      </c>
      <c r="JZ54" s="2">
        <v>30</v>
      </c>
      <c r="KA54" s="2">
        <v>29</v>
      </c>
      <c r="KB54" s="2">
        <v>6847.3710000000001</v>
      </c>
      <c r="KC54" s="2">
        <v>5616.5370000000003</v>
      </c>
      <c r="KO54" s="2">
        <v>30</v>
      </c>
      <c r="KP54" s="2">
        <v>29</v>
      </c>
      <c r="KQ54" s="2">
        <v>8675</v>
      </c>
      <c r="KR54" s="2">
        <v>6496</v>
      </c>
      <c r="KT54" s="2">
        <v>30</v>
      </c>
      <c r="KU54" s="2">
        <v>29</v>
      </c>
      <c r="KV54" s="2">
        <v>12055.1</v>
      </c>
      <c r="KW54" s="2">
        <v>11862.38</v>
      </c>
      <c r="LD54" s="2">
        <v>30</v>
      </c>
      <c r="LE54" s="2">
        <v>29</v>
      </c>
      <c r="LF54" s="2">
        <v>9136.134</v>
      </c>
      <c r="LG54" s="2">
        <v>6936.1229999999996</v>
      </c>
      <c r="LI54" s="2">
        <v>30</v>
      </c>
      <c r="LJ54" s="2">
        <v>29</v>
      </c>
      <c r="LK54" s="2">
        <v>11535.19</v>
      </c>
      <c r="LL54" s="2">
        <v>9644.0519999999997</v>
      </c>
      <c r="LS54" s="2">
        <v>30</v>
      </c>
      <c r="LT54" s="2">
        <v>29</v>
      </c>
      <c r="LU54" s="2">
        <v>8768.5560000000005</v>
      </c>
      <c r="LV54" s="2">
        <v>6742.6940000000004</v>
      </c>
      <c r="LX54" s="2">
        <v>30</v>
      </c>
      <c r="LY54" s="2">
        <v>29</v>
      </c>
      <c r="LZ54" s="2">
        <v>10120.816999999999</v>
      </c>
      <c r="MA54" s="2">
        <v>9112.3490000000002</v>
      </c>
      <c r="MH54" s="2">
        <v>30</v>
      </c>
      <c r="MI54" s="2">
        <v>29</v>
      </c>
      <c r="MJ54" s="2">
        <v>7946.4660000000003</v>
      </c>
      <c r="MK54" s="2">
        <v>6363.1019999999999</v>
      </c>
      <c r="MW54" s="2">
        <v>30</v>
      </c>
      <c r="MX54" s="2">
        <v>29</v>
      </c>
      <c r="MY54" s="2">
        <v>8746.6</v>
      </c>
      <c r="MZ54" s="2">
        <v>6775.9459999999999</v>
      </c>
      <c r="NB54" s="2">
        <v>30</v>
      </c>
      <c r="NC54" s="2">
        <v>29</v>
      </c>
      <c r="ND54" s="2">
        <v>11524.788</v>
      </c>
      <c r="NE54" s="2">
        <v>9527.2279999999992</v>
      </c>
      <c r="NG54" s="2">
        <v>30</v>
      </c>
      <c r="NH54" s="2">
        <v>29</v>
      </c>
      <c r="NI54" s="2">
        <v>12125.21</v>
      </c>
      <c r="NJ54" s="2">
        <v>11023.57</v>
      </c>
      <c r="NL54" s="2">
        <v>30</v>
      </c>
      <c r="NM54" s="2">
        <v>29</v>
      </c>
      <c r="NN54" s="2">
        <v>8686.73</v>
      </c>
      <c r="NO54" s="2">
        <v>6765.2389999999996</v>
      </c>
      <c r="NQ54" s="2">
        <v>30</v>
      </c>
      <c r="NR54" s="2">
        <v>29</v>
      </c>
      <c r="NS54" s="2">
        <v>10945.718000000001</v>
      </c>
      <c r="NT54" s="2">
        <v>10776.94</v>
      </c>
      <c r="NV54" s="2">
        <v>30</v>
      </c>
      <c r="NW54" s="2">
        <v>29</v>
      </c>
      <c r="NX54" s="2">
        <v>10833.603999999999</v>
      </c>
      <c r="NY54" s="2">
        <v>10755.741</v>
      </c>
      <c r="OA54" s="2">
        <v>30</v>
      </c>
      <c r="OB54" s="2">
        <v>29</v>
      </c>
      <c r="OC54" s="2">
        <v>7852.1180000000004</v>
      </c>
      <c r="OD54" s="2">
        <v>6221.3940000000002</v>
      </c>
      <c r="OP54" s="2">
        <v>30</v>
      </c>
      <c r="OQ54" s="2">
        <v>29</v>
      </c>
      <c r="OR54" s="2">
        <v>8332.5669999999991</v>
      </c>
      <c r="OS54" s="2">
        <v>6555.8180000000002</v>
      </c>
      <c r="OU54" s="2">
        <v>30</v>
      </c>
      <c r="OV54" s="2">
        <v>29</v>
      </c>
      <c r="OW54" s="2">
        <v>10392.16</v>
      </c>
      <c r="OX54" s="2">
        <v>10601.93</v>
      </c>
      <c r="PE54" s="2">
        <v>30</v>
      </c>
      <c r="PF54" s="2">
        <v>29</v>
      </c>
      <c r="PG54" s="2">
        <v>7146.4049999999997</v>
      </c>
      <c r="PH54" s="2">
        <v>5868.7910000000002</v>
      </c>
      <c r="PO54" s="2">
        <v>30</v>
      </c>
      <c r="PP54" s="2">
        <v>29</v>
      </c>
      <c r="PQ54" s="2">
        <v>8998.8860000000004</v>
      </c>
      <c r="PR54" s="2">
        <v>8193.5360000000001</v>
      </c>
      <c r="PT54" s="2">
        <v>30</v>
      </c>
      <c r="PU54" s="2">
        <v>29</v>
      </c>
      <c r="PV54" s="2">
        <v>8071.9179999999997</v>
      </c>
      <c r="PW54" s="2">
        <v>6311.0119999999997</v>
      </c>
      <c r="PY54" s="2">
        <v>30</v>
      </c>
      <c r="PZ54" s="2">
        <v>29</v>
      </c>
      <c r="QA54" s="2">
        <v>10048.362999999999</v>
      </c>
      <c r="QB54" s="2">
        <v>10261.769</v>
      </c>
      <c r="QI54" s="2">
        <v>30</v>
      </c>
      <c r="QJ54" s="2">
        <v>29</v>
      </c>
      <c r="QK54" s="2">
        <v>6418.96</v>
      </c>
      <c r="QL54" s="2">
        <v>5481.3940000000002</v>
      </c>
      <c r="QX54" s="2">
        <v>30</v>
      </c>
      <c r="QY54" s="2">
        <v>29</v>
      </c>
      <c r="QZ54" s="2">
        <v>7912.808</v>
      </c>
      <c r="RA54" s="2">
        <v>6206.8590000000004</v>
      </c>
    </row>
    <row r="55" spans="6:469" x14ac:dyDescent="0.2">
      <c r="U55" s="2">
        <v>31</v>
      </c>
      <c r="V55" s="2">
        <v>30</v>
      </c>
      <c r="W55" s="2">
        <v>7399.98</v>
      </c>
      <c r="X55" s="2">
        <v>7113.44</v>
      </c>
      <c r="AJ55" s="2">
        <v>31</v>
      </c>
      <c r="AK55" s="2">
        <v>30</v>
      </c>
      <c r="AL55" s="2">
        <v>8350.9529999999995</v>
      </c>
      <c r="AM55" s="2">
        <v>9406.6820000000007</v>
      </c>
      <c r="AT55" s="2">
        <v>31</v>
      </c>
      <c r="AU55" s="2">
        <v>30</v>
      </c>
      <c r="AV55" s="2">
        <v>2532.8850000000002</v>
      </c>
      <c r="AW55" s="2">
        <v>2821.27</v>
      </c>
      <c r="BD55" s="2">
        <v>31</v>
      </c>
      <c r="BE55" s="2">
        <v>30</v>
      </c>
      <c r="BF55" s="2">
        <v>7395.5010000000002</v>
      </c>
      <c r="BG55" s="2">
        <v>6091.3440000000001</v>
      </c>
      <c r="BI55" s="2">
        <v>31</v>
      </c>
      <c r="BJ55" s="2">
        <v>30</v>
      </c>
      <c r="BK55" s="2">
        <v>2323</v>
      </c>
      <c r="BL55" s="2">
        <v>2350</v>
      </c>
      <c r="BN55" s="2">
        <v>31</v>
      </c>
      <c r="BO55" s="2">
        <v>30</v>
      </c>
      <c r="BP55" s="2">
        <v>6162.6189999999997</v>
      </c>
      <c r="BQ55" s="2">
        <v>4782.5050000000001</v>
      </c>
      <c r="BX55" s="2">
        <v>31</v>
      </c>
      <c r="BY55" s="2">
        <v>30</v>
      </c>
      <c r="BZ55" s="2">
        <v>2505.723</v>
      </c>
      <c r="CA55" s="2">
        <v>2733.6260000000002</v>
      </c>
      <c r="CC55" s="2">
        <v>31</v>
      </c>
      <c r="CD55" s="2">
        <v>30</v>
      </c>
      <c r="CE55" s="2">
        <v>8229.7430000000004</v>
      </c>
      <c r="CF55" s="2">
        <v>7745.4769999999999</v>
      </c>
      <c r="CR55" s="2">
        <v>31</v>
      </c>
      <c r="CS55" s="2">
        <v>30</v>
      </c>
      <c r="CT55" s="2">
        <v>9850.9959999999992</v>
      </c>
      <c r="CU55" s="2">
        <v>9154.24</v>
      </c>
      <c r="CW55" s="2">
        <v>31</v>
      </c>
      <c r="CX55" s="2">
        <v>30</v>
      </c>
      <c r="CY55" s="2">
        <v>9271.8619999999992</v>
      </c>
      <c r="CZ55" s="2">
        <v>9313.3130000000001</v>
      </c>
      <c r="DB55" s="2">
        <v>31</v>
      </c>
      <c r="DC55" s="2">
        <v>30</v>
      </c>
      <c r="DD55" s="2">
        <v>2339.7840000000001</v>
      </c>
      <c r="DE55" s="2">
        <v>2785.9389999999999</v>
      </c>
      <c r="DG55" s="2">
        <v>31</v>
      </c>
      <c r="DH55" s="2">
        <v>30</v>
      </c>
      <c r="DI55" s="2">
        <v>5643.0940000000001</v>
      </c>
      <c r="DJ55" s="2">
        <v>4309.6769999999997</v>
      </c>
      <c r="DQ55" s="2">
        <v>31</v>
      </c>
      <c r="DR55" s="2">
        <v>30</v>
      </c>
      <c r="DS55" s="2">
        <v>2279.9299999999998</v>
      </c>
      <c r="DT55" s="2">
        <v>2550.6030000000001</v>
      </c>
      <c r="EF55" s="2">
        <v>31</v>
      </c>
      <c r="EG55" s="2">
        <v>30</v>
      </c>
      <c r="EH55" s="2">
        <v>2359.8919999999998</v>
      </c>
      <c r="EI55" s="2">
        <v>2745.3339999999998</v>
      </c>
      <c r="EU55" s="2">
        <v>31</v>
      </c>
      <c r="EV55" s="2">
        <v>30</v>
      </c>
      <c r="EW55" s="2">
        <v>7041.0529999999999</v>
      </c>
      <c r="EX55" s="2">
        <v>5740.2259999999997</v>
      </c>
      <c r="FT55" s="2">
        <v>31</v>
      </c>
      <c r="FU55" s="2">
        <v>30</v>
      </c>
      <c r="FV55" s="2">
        <v>10468.719999999999</v>
      </c>
      <c r="FW55" s="2">
        <v>9821.5640000000003</v>
      </c>
      <c r="FY55" s="2">
        <v>31</v>
      </c>
      <c r="FZ55" s="2">
        <v>30</v>
      </c>
      <c r="GA55" s="2">
        <v>7864</v>
      </c>
      <c r="GB55" s="2">
        <v>6198</v>
      </c>
      <c r="GN55" s="2">
        <v>31</v>
      </c>
      <c r="GO55" s="2">
        <v>30</v>
      </c>
      <c r="GP55" s="2">
        <v>8293.9989999999998</v>
      </c>
      <c r="GQ55" s="2">
        <v>6509.3329999999996</v>
      </c>
      <c r="HR55" s="2">
        <v>31</v>
      </c>
      <c r="HS55" s="2">
        <v>30</v>
      </c>
      <c r="HT55" s="2">
        <v>8398.5239999999994</v>
      </c>
      <c r="HU55" s="2">
        <v>6518.5079999999998</v>
      </c>
      <c r="IG55" s="2">
        <v>31</v>
      </c>
      <c r="IH55" s="2">
        <v>30</v>
      </c>
      <c r="II55" s="2">
        <v>8770.9889999999996</v>
      </c>
      <c r="IJ55" s="2">
        <v>6826.4160000000002</v>
      </c>
      <c r="JA55" s="2">
        <v>31</v>
      </c>
      <c r="JB55" s="2">
        <v>30</v>
      </c>
      <c r="JC55" s="2">
        <v>12135.136</v>
      </c>
      <c r="JD55" s="2">
        <v>10378.949000000001</v>
      </c>
      <c r="JK55" s="2">
        <v>31</v>
      </c>
      <c r="JL55" s="2">
        <v>30</v>
      </c>
      <c r="JM55" s="2">
        <v>9184.3770000000004</v>
      </c>
      <c r="JN55" s="2">
        <v>7067.4889999999996</v>
      </c>
      <c r="JP55" s="2">
        <v>31</v>
      </c>
      <c r="JQ55" s="2">
        <v>30</v>
      </c>
      <c r="JR55" s="2">
        <v>9421.1929999999993</v>
      </c>
      <c r="JS55" s="2">
        <v>9329.6389999999992</v>
      </c>
      <c r="JZ55" s="2">
        <v>31</v>
      </c>
      <c r="KA55" s="2">
        <v>30</v>
      </c>
      <c r="KB55" s="2">
        <v>6986.3159999999998</v>
      </c>
      <c r="KC55" s="2">
        <v>5851.5820000000003</v>
      </c>
      <c r="KO55" s="2">
        <v>31</v>
      </c>
      <c r="KP55" s="2">
        <v>30</v>
      </c>
      <c r="KQ55" s="2">
        <v>8323</v>
      </c>
      <c r="KR55" s="2">
        <v>6628</v>
      </c>
      <c r="KT55" s="2">
        <v>31</v>
      </c>
      <c r="KU55" s="2">
        <v>30</v>
      </c>
      <c r="KV55" s="2">
        <v>12477.7</v>
      </c>
      <c r="KW55" s="2">
        <v>12562.54</v>
      </c>
      <c r="LD55" s="2">
        <v>31</v>
      </c>
      <c r="LE55" s="2">
        <v>30</v>
      </c>
      <c r="LF55" s="2">
        <v>9207.1080000000002</v>
      </c>
      <c r="LG55" s="2">
        <v>6936.0950000000003</v>
      </c>
      <c r="LI55" s="2">
        <v>31</v>
      </c>
      <c r="LJ55" s="2">
        <v>30</v>
      </c>
      <c r="LK55" s="2">
        <v>11161.572</v>
      </c>
      <c r="LL55" s="2">
        <v>9704.74</v>
      </c>
      <c r="LS55" s="2">
        <v>31</v>
      </c>
      <c r="LT55" s="2">
        <v>30</v>
      </c>
      <c r="LU55" s="2">
        <v>8911.0059999999994</v>
      </c>
      <c r="LV55" s="2">
        <v>6748.2740000000003</v>
      </c>
      <c r="LX55" s="2">
        <v>31</v>
      </c>
      <c r="LY55" s="2">
        <v>30</v>
      </c>
      <c r="LZ55" s="2">
        <v>10281.49</v>
      </c>
      <c r="MA55" s="2">
        <v>8746.4079999999994</v>
      </c>
      <c r="MH55" s="2">
        <v>31</v>
      </c>
      <c r="MI55" s="2">
        <v>30</v>
      </c>
      <c r="MJ55" s="2">
        <v>7777.4369999999999</v>
      </c>
      <c r="MK55" s="2">
        <v>6385.5069999999996</v>
      </c>
      <c r="MW55" s="2">
        <v>31</v>
      </c>
      <c r="MX55" s="2">
        <v>30</v>
      </c>
      <c r="MY55" s="2">
        <v>8665.9549999999999</v>
      </c>
      <c r="MZ55" s="2">
        <v>6677.2709999999997</v>
      </c>
      <c r="NB55" s="2">
        <v>31</v>
      </c>
      <c r="NC55" s="2">
        <v>30</v>
      </c>
      <c r="ND55" s="2">
        <v>11213.44</v>
      </c>
      <c r="NE55" s="2">
        <v>9352.5400000000009</v>
      </c>
      <c r="NG55" s="2">
        <v>31</v>
      </c>
      <c r="NH55" s="2">
        <v>30</v>
      </c>
      <c r="NI55" s="2">
        <v>12006.82</v>
      </c>
      <c r="NJ55" s="2">
        <v>11460.32</v>
      </c>
      <c r="NL55" s="2">
        <v>31</v>
      </c>
      <c r="NM55" s="2">
        <v>30</v>
      </c>
      <c r="NN55" s="2">
        <v>8605.1560000000009</v>
      </c>
      <c r="NO55" s="2">
        <v>6861.1130000000003</v>
      </c>
      <c r="NQ55" s="2">
        <v>31</v>
      </c>
      <c r="NR55" s="2">
        <v>30</v>
      </c>
      <c r="NS55" s="2">
        <v>10965.136</v>
      </c>
      <c r="NT55" s="2">
        <v>10743.937</v>
      </c>
      <c r="NV55" s="2">
        <v>31</v>
      </c>
      <c r="NW55" s="2">
        <v>30</v>
      </c>
      <c r="NX55" s="2">
        <v>10662.945</v>
      </c>
      <c r="NY55" s="2">
        <v>10657.967000000001</v>
      </c>
      <c r="OA55" s="2">
        <v>31</v>
      </c>
      <c r="OB55" s="2">
        <v>30</v>
      </c>
      <c r="OC55" s="2">
        <v>7851.0379999999996</v>
      </c>
      <c r="OD55" s="2">
        <v>6244.1189999999997</v>
      </c>
      <c r="OP55" s="2">
        <v>31</v>
      </c>
      <c r="OQ55" s="2">
        <v>30</v>
      </c>
      <c r="OR55" s="2">
        <v>8390.5640000000003</v>
      </c>
      <c r="OS55" s="2">
        <v>6561.5410000000002</v>
      </c>
      <c r="OU55" s="2">
        <v>31</v>
      </c>
      <c r="OV55" s="2">
        <v>30</v>
      </c>
      <c r="OW55" s="2">
        <v>10645.376</v>
      </c>
      <c r="OX55" s="2">
        <v>9488.0889999999999</v>
      </c>
      <c r="PE55" s="2">
        <v>31</v>
      </c>
      <c r="PF55" s="2">
        <v>30</v>
      </c>
      <c r="PG55" s="2">
        <v>7101.0559999999996</v>
      </c>
      <c r="PH55" s="2">
        <v>5875.6819999999998</v>
      </c>
      <c r="PT55" s="2">
        <v>31</v>
      </c>
      <c r="PU55" s="2">
        <v>30</v>
      </c>
      <c r="PV55" s="2">
        <v>8048.643</v>
      </c>
      <c r="PW55" s="2">
        <v>6289.6540000000005</v>
      </c>
      <c r="QI55" s="2">
        <v>31</v>
      </c>
      <c r="QJ55" s="2">
        <v>30</v>
      </c>
      <c r="QK55" s="2">
        <v>6304.8140000000003</v>
      </c>
      <c r="QL55" s="2">
        <v>5330.9970000000003</v>
      </c>
      <c r="QX55" s="2">
        <v>31</v>
      </c>
      <c r="QY55" s="2">
        <v>30</v>
      </c>
      <c r="QZ55" s="2">
        <v>8043.4979999999996</v>
      </c>
      <c r="RA55" s="2">
        <v>6180.3220000000001</v>
      </c>
    </row>
    <row r="56" spans="6:469" x14ac:dyDescent="0.2">
      <c r="U56" s="2">
        <v>32</v>
      </c>
      <c r="V56" s="2">
        <v>31</v>
      </c>
      <c r="W56" s="2">
        <v>7169.44</v>
      </c>
      <c r="X56" s="2">
        <v>7083.2</v>
      </c>
      <c r="AJ56" s="2">
        <v>32</v>
      </c>
      <c r="AK56" s="2">
        <v>31</v>
      </c>
      <c r="AL56" s="2">
        <v>8272.0190000000002</v>
      </c>
      <c r="AM56" s="2">
        <v>9632.7009999999991</v>
      </c>
      <c r="AT56" s="2">
        <v>32</v>
      </c>
      <c r="AU56" s="2">
        <v>31</v>
      </c>
      <c r="AV56" s="2">
        <v>2458.8649999999998</v>
      </c>
      <c r="AW56" s="2">
        <v>2824.4720000000002</v>
      </c>
      <c r="BD56" s="2">
        <v>32</v>
      </c>
      <c r="BE56" s="2">
        <v>31</v>
      </c>
      <c r="BF56" s="2">
        <v>7370.5619999999999</v>
      </c>
      <c r="BG56" s="2">
        <v>5674.4359999999997</v>
      </c>
      <c r="BI56" s="2">
        <v>32</v>
      </c>
      <c r="BJ56" s="2">
        <v>31</v>
      </c>
      <c r="BK56" s="2">
        <v>2370</v>
      </c>
      <c r="BL56" s="2">
        <v>2374</v>
      </c>
      <c r="BN56" s="2">
        <v>32</v>
      </c>
      <c r="BO56" s="2">
        <v>31</v>
      </c>
      <c r="BP56" s="2">
        <v>6168.1369999999997</v>
      </c>
      <c r="BQ56" s="2">
        <v>5425.8019999999997</v>
      </c>
      <c r="BX56" s="2">
        <v>32</v>
      </c>
      <c r="BY56" s="2">
        <v>31</v>
      </c>
      <c r="BZ56" s="2">
        <v>2467.6799999999998</v>
      </c>
      <c r="CA56" s="2">
        <v>2834.8470000000002</v>
      </c>
      <c r="CC56" s="2">
        <v>32</v>
      </c>
      <c r="CD56" s="2">
        <v>31</v>
      </c>
      <c r="CE56" s="2">
        <v>7573.8959999999997</v>
      </c>
      <c r="CF56" s="2">
        <v>7553.3869999999997</v>
      </c>
      <c r="CR56" s="2">
        <v>32</v>
      </c>
      <c r="CS56" s="2">
        <v>31</v>
      </c>
      <c r="CT56" s="2">
        <v>9506.44</v>
      </c>
      <c r="CU56" s="2">
        <v>8673.6929999999993</v>
      </c>
      <c r="DB56" s="2">
        <v>32</v>
      </c>
      <c r="DC56" s="2">
        <v>31</v>
      </c>
      <c r="DD56" s="2">
        <v>2410.509</v>
      </c>
      <c r="DE56" s="2">
        <v>2834.6280000000002</v>
      </c>
      <c r="DG56" s="2">
        <v>32</v>
      </c>
      <c r="DH56" s="2">
        <v>31</v>
      </c>
      <c r="DI56" s="2">
        <v>4644.8469999999998</v>
      </c>
      <c r="DJ56" s="2">
        <v>3780.7750000000001</v>
      </c>
      <c r="EF56" s="2">
        <v>32</v>
      </c>
      <c r="EG56" s="2">
        <v>31</v>
      </c>
      <c r="EH56" s="2">
        <v>2396.0070000000001</v>
      </c>
      <c r="EI56" s="2">
        <v>2674.8040000000001</v>
      </c>
      <c r="EU56" s="2">
        <v>32</v>
      </c>
      <c r="EV56" s="2">
        <v>31</v>
      </c>
      <c r="EW56" s="2">
        <v>7084.1580000000004</v>
      </c>
      <c r="EX56" s="2">
        <v>5874.7089999999998</v>
      </c>
      <c r="FT56" s="2">
        <v>32</v>
      </c>
      <c r="FU56" s="2">
        <v>31</v>
      </c>
      <c r="FV56" s="2">
        <v>10721.62</v>
      </c>
      <c r="FW56" s="2">
        <v>9804.5</v>
      </c>
      <c r="FY56" s="2">
        <v>32</v>
      </c>
      <c r="FZ56" s="2">
        <v>31</v>
      </c>
      <c r="GA56" s="2">
        <v>7881</v>
      </c>
      <c r="GB56" s="2">
        <v>6258</v>
      </c>
      <c r="HR56" s="2">
        <v>32</v>
      </c>
      <c r="HS56" s="2">
        <v>31</v>
      </c>
      <c r="HT56" s="2">
        <v>8372.0920000000006</v>
      </c>
      <c r="HU56" s="2">
        <v>6525.4849999999997</v>
      </c>
      <c r="IG56" s="2">
        <v>32</v>
      </c>
      <c r="IH56" s="2">
        <v>31</v>
      </c>
      <c r="II56" s="2">
        <v>8803.768</v>
      </c>
      <c r="IJ56" s="2">
        <v>6778.2160000000003</v>
      </c>
      <c r="JA56" s="2">
        <v>32</v>
      </c>
      <c r="JB56" s="2">
        <v>31</v>
      </c>
      <c r="JC56" s="2">
        <v>12291.853999999999</v>
      </c>
      <c r="JD56" s="2">
        <v>10696.353999999999</v>
      </c>
      <c r="JK56" s="2">
        <v>32</v>
      </c>
      <c r="JL56" s="2">
        <v>31</v>
      </c>
      <c r="JM56" s="2">
        <v>9174.1810000000005</v>
      </c>
      <c r="JN56" s="2">
        <v>7073.4170000000004</v>
      </c>
      <c r="JZ56" s="2">
        <v>32</v>
      </c>
      <c r="KA56" s="2">
        <v>31</v>
      </c>
      <c r="KB56" s="2">
        <v>7047.8959999999997</v>
      </c>
      <c r="KC56" s="2">
        <v>5843.0739999999996</v>
      </c>
      <c r="KO56" s="2">
        <v>32</v>
      </c>
      <c r="KP56" s="2">
        <v>31</v>
      </c>
      <c r="KQ56" s="2">
        <v>8518</v>
      </c>
      <c r="KR56" s="2">
        <v>6575</v>
      </c>
      <c r="KT56" s="2">
        <v>32</v>
      </c>
      <c r="KU56" s="2">
        <v>31</v>
      </c>
      <c r="KV56" s="2">
        <v>12225.24</v>
      </c>
      <c r="KW56" s="2">
        <v>12392.16</v>
      </c>
      <c r="LD56" s="2">
        <v>32</v>
      </c>
      <c r="LE56" s="2">
        <v>31</v>
      </c>
      <c r="LF56" s="2">
        <v>9102.3619999999992</v>
      </c>
      <c r="LG56" s="2">
        <v>6925.1959999999999</v>
      </c>
      <c r="LS56" s="2">
        <v>32</v>
      </c>
      <c r="LT56" s="2">
        <v>31</v>
      </c>
      <c r="LU56" s="2">
        <v>8842.0429999999997</v>
      </c>
      <c r="LV56" s="2">
        <v>6731.89</v>
      </c>
      <c r="MH56" s="2">
        <v>32</v>
      </c>
      <c r="MI56" s="2">
        <v>31</v>
      </c>
      <c r="MJ56" s="2">
        <v>7738</v>
      </c>
      <c r="MK56" s="2">
        <v>6298.2020000000002</v>
      </c>
      <c r="MW56" s="2">
        <v>32</v>
      </c>
      <c r="MX56" s="2">
        <v>31</v>
      </c>
      <c r="MY56" s="2">
        <v>8691.1550000000007</v>
      </c>
      <c r="MZ56" s="2">
        <v>6718.9690000000001</v>
      </c>
      <c r="NB56" s="2">
        <v>32</v>
      </c>
      <c r="NC56" s="2">
        <v>31</v>
      </c>
      <c r="ND56" s="2">
        <v>12232.31</v>
      </c>
      <c r="NE56" s="2">
        <v>9294.77</v>
      </c>
      <c r="NL56" s="2">
        <v>32</v>
      </c>
      <c r="NM56" s="2">
        <v>31</v>
      </c>
      <c r="NN56" s="2">
        <v>8623.36</v>
      </c>
      <c r="NO56" s="2">
        <v>6678.3720000000003</v>
      </c>
      <c r="NQ56" s="2">
        <v>32</v>
      </c>
      <c r="NR56" s="2">
        <v>31</v>
      </c>
      <c r="NS56" s="2">
        <v>11100.239</v>
      </c>
      <c r="NT56" s="2">
        <v>11107.081</v>
      </c>
      <c r="NV56" s="2">
        <v>32</v>
      </c>
      <c r="NW56" s="2">
        <v>31</v>
      </c>
      <c r="NX56" s="2">
        <v>10719.329</v>
      </c>
      <c r="NY56" s="2">
        <v>10568.239</v>
      </c>
      <c r="OA56" s="2">
        <v>32</v>
      </c>
      <c r="OB56" s="2">
        <v>31</v>
      </c>
      <c r="OC56" s="2">
        <v>7917.1719999999996</v>
      </c>
      <c r="OD56" s="2">
        <v>6298.2129999999997</v>
      </c>
      <c r="OP56" s="2">
        <v>32</v>
      </c>
      <c r="OQ56" s="2">
        <v>31</v>
      </c>
      <c r="OR56" s="2">
        <v>8488.9470000000001</v>
      </c>
      <c r="OS56" s="2">
        <v>6598.4210000000003</v>
      </c>
      <c r="PE56" s="2">
        <v>32</v>
      </c>
      <c r="PF56" s="2">
        <v>31</v>
      </c>
      <c r="PG56" s="2">
        <v>7178.1980000000003</v>
      </c>
      <c r="PH56" s="2">
        <v>5791.2520000000004</v>
      </c>
      <c r="PT56" s="2">
        <v>32</v>
      </c>
      <c r="PU56" s="2">
        <v>31</v>
      </c>
      <c r="PV56" s="2">
        <v>8027.5420000000004</v>
      </c>
      <c r="PW56" s="2">
        <v>6313.76</v>
      </c>
      <c r="QI56" s="2">
        <v>32</v>
      </c>
      <c r="QJ56" s="2">
        <v>31</v>
      </c>
      <c r="QK56" s="2">
        <v>6383.39</v>
      </c>
      <c r="QL56" s="2">
        <v>5378.1279999999997</v>
      </c>
      <c r="QX56" s="2">
        <v>32</v>
      </c>
      <c r="QY56" s="2">
        <v>31</v>
      </c>
      <c r="QZ56" s="2">
        <v>7765.72</v>
      </c>
      <c r="RA56" s="2">
        <v>6187.9340000000002</v>
      </c>
    </row>
    <row r="57" spans="6:469" x14ac:dyDescent="0.2">
      <c r="U57" s="2">
        <v>33</v>
      </c>
      <c r="V57" s="2">
        <v>32</v>
      </c>
      <c r="W57" s="2">
        <v>6611.4</v>
      </c>
      <c r="X57" s="2">
        <v>6847.94</v>
      </c>
      <c r="AJ57" s="2">
        <v>33</v>
      </c>
      <c r="AK57" s="2">
        <v>32</v>
      </c>
      <c r="AL57" s="2">
        <v>7859.5360000000001</v>
      </c>
      <c r="AM57" s="2">
        <v>9283.9009999999998</v>
      </c>
      <c r="BI57" s="2">
        <v>33</v>
      </c>
      <c r="BJ57" s="2">
        <v>32</v>
      </c>
      <c r="BK57" s="2">
        <v>2254</v>
      </c>
      <c r="BL57" s="2">
        <v>2606</v>
      </c>
      <c r="BN57" s="2">
        <v>33</v>
      </c>
      <c r="BO57" s="2">
        <v>32</v>
      </c>
      <c r="BP57" s="2">
        <v>5908.4139999999998</v>
      </c>
      <c r="BQ57" s="2">
        <v>5413.9319999999998</v>
      </c>
      <c r="BX57" s="2">
        <v>33</v>
      </c>
      <c r="BY57" s="2">
        <v>32</v>
      </c>
      <c r="BZ57" s="2">
        <v>2450.5210000000002</v>
      </c>
      <c r="CA57" s="2">
        <v>2765.7890000000002</v>
      </c>
      <c r="DB57" s="2">
        <v>33</v>
      </c>
      <c r="DC57" s="2">
        <v>32</v>
      </c>
      <c r="DD57" s="2">
        <v>2580.2959999999998</v>
      </c>
      <c r="DE57" s="2">
        <v>2763.3290000000002</v>
      </c>
      <c r="EF57" s="2">
        <v>33</v>
      </c>
      <c r="EG57" s="2">
        <v>32</v>
      </c>
      <c r="EH57" s="2">
        <v>2357.2379999999998</v>
      </c>
      <c r="EI57" s="2">
        <v>2692.703</v>
      </c>
      <c r="EU57" s="2">
        <v>33</v>
      </c>
      <c r="EV57" s="2">
        <v>32</v>
      </c>
      <c r="EW57" s="2">
        <v>7230.3580000000002</v>
      </c>
      <c r="EX57" s="2">
        <v>5817.7860000000001</v>
      </c>
      <c r="FY57" s="2">
        <v>33</v>
      </c>
      <c r="FZ57" s="2">
        <v>32</v>
      </c>
      <c r="GA57" s="2">
        <v>7563</v>
      </c>
      <c r="GB57" s="2">
        <v>6141</v>
      </c>
      <c r="HR57" s="2">
        <v>33</v>
      </c>
      <c r="HS57" s="2">
        <v>32</v>
      </c>
      <c r="HT57" s="2">
        <v>8333.7579999999998</v>
      </c>
      <c r="HU57" s="2">
        <v>6553.8230000000003</v>
      </c>
      <c r="IG57" s="2">
        <v>33</v>
      </c>
      <c r="IH57" s="2">
        <v>32</v>
      </c>
      <c r="II57" s="2">
        <v>8884.8989999999994</v>
      </c>
      <c r="IJ57" s="2">
        <v>6778.1459999999997</v>
      </c>
      <c r="JA57" s="2">
        <v>33</v>
      </c>
      <c r="JB57" s="2">
        <v>32</v>
      </c>
      <c r="JC57" s="2">
        <v>12848.424999999999</v>
      </c>
      <c r="JD57" s="2">
        <v>10936.192999999999</v>
      </c>
      <c r="JK57" s="2">
        <v>33</v>
      </c>
      <c r="JL57" s="2">
        <v>32</v>
      </c>
      <c r="JM57" s="2">
        <v>9103.2870000000003</v>
      </c>
      <c r="JN57" s="2">
        <v>7074.723</v>
      </c>
      <c r="JZ57" s="2">
        <v>33</v>
      </c>
      <c r="KA57" s="2">
        <v>32</v>
      </c>
      <c r="KB57" s="2">
        <v>7034.62</v>
      </c>
      <c r="KC57" s="2">
        <v>5868.9579999999996</v>
      </c>
      <c r="KO57" s="2">
        <v>33</v>
      </c>
      <c r="KP57" s="2">
        <v>32</v>
      </c>
      <c r="KQ57" s="2">
        <v>8405</v>
      </c>
      <c r="KR57" s="2">
        <v>6499</v>
      </c>
      <c r="LS57" s="2">
        <v>33</v>
      </c>
      <c r="LT57" s="2">
        <v>32</v>
      </c>
      <c r="LU57" s="2">
        <v>8723.9429999999993</v>
      </c>
      <c r="LV57" s="2">
        <v>6704.13</v>
      </c>
      <c r="MH57" s="2">
        <v>33</v>
      </c>
      <c r="MI57" s="2">
        <v>32</v>
      </c>
      <c r="MJ57" s="2">
        <v>7797.4129999999996</v>
      </c>
      <c r="MK57" s="2">
        <v>6435.5950000000003</v>
      </c>
      <c r="MW57" s="2">
        <v>33</v>
      </c>
      <c r="MX57" s="2">
        <v>32</v>
      </c>
      <c r="MY57" s="2">
        <v>8780.5939999999991</v>
      </c>
      <c r="MZ57" s="2">
        <v>6559.9849999999997</v>
      </c>
      <c r="NB57" s="2">
        <v>33</v>
      </c>
      <c r="NC57" s="2">
        <v>32</v>
      </c>
      <c r="ND57" s="2">
        <v>12333.18</v>
      </c>
      <c r="NE57" s="2">
        <v>10586.75</v>
      </c>
      <c r="NL57" s="2">
        <v>33</v>
      </c>
      <c r="NM57" s="2">
        <v>32</v>
      </c>
      <c r="NN57" s="2">
        <v>8626.1890000000003</v>
      </c>
      <c r="NO57" s="2">
        <v>6711.1610000000001</v>
      </c>
      <c r="NQ57" s="2">
        <v>33</v>
      </c>
      <c r="NR57" s="2">
        <v>32</v>
      </c>
      <c r="NS57" s="2">
        <v>11119.079</v>
      </c>
      <c r="NT57" s="2">
        <v>10365.814</v>
      </c>
      <c r="OA57" s="2">
        <v>33</v>
      </c>
      <c r="OB57" s="2">
        <v>32</v>
      </c>
      <c r="OC57" s="2">
        <v>7966.2280000000001</v>
      </c>
      <c r="OD57" s="2">
        <v>6281.7290000000003</v>
      </c>
      <c r="OP57" s="2">
        <v>33</v>
      </c>
      <c r="OQ57" s="2">
        <v>32</v>
      </c>
      <c r="OR57" s="2">
        <v>8474.6260000000002</v>
      </c>
      <c r="OS57" s="2">
        <v>6570.8119999999999</v>
      </c>
      <c r="PE57" s="2">
        <v>33</v>
      </c>
      <c r="PF57" s="2">
        <v>32</v>
      </c>
      <c r="PG57" s="2">
        <v>7249.5429999999997</v>
      </c>
      <c r="PH57" s="2">
        <v>5809.9840000000004</v>
      </c>
      <c r="PT57" s="2">
        <v>33</v>
      </c>
      <c r="PU57" s="2">
        <v>32</v>
      </c>
      <c r="PV57" s="2">
        <v>8162.2259999999997</v>
      </c>
      <c r="PW57" s="2">
        <v>6371.6459999999997</v>
      </c>
      <c r="QI57" s="2">
        <v>33</v>
      </c>
      <c r="QJ57" s="2">
        <v>32</v>
      </c>
      <c r="QK57" s="2">
        <v>6454.7160000000003</v>
      </c>
      <c r="QL57" s="2">
        <v>5401.4480000000003</v>
      </c>
      <c r="QX57" s="2">
        <v>33</v>
      </c>
      <c r="QY57" s="2">
        <v>32</v>
      </c>
      <c r="QZ57" s="2">
        <v>7830.9080000000004</v>
      </c>
      <c r="RA57" s="2">
        <v>6155.1220000000003</v>
      </c>
    </row>
    <row r="58" spans="6:469" x14ac:dyDescent="0.2">
      <c r="BI58" s="2">
        <v>34</v>
      </c>
      <c r="BJ58" s="2">
        <v>33</v>
      </c>
      <c r="BK58" s="2">
        <v>2263</v>
      </c>
      <c r="BL58" s="2">
        <v>2571</v>
      </c>
      <c r="BN58" s="2">
        <v>34</v>
      </c>
      <c r="BO58" s="2">
        <v>33</v>
      </c>
      <c r="BP58" s="2">
        <v>5775.68</v>
      </c>
      <c r="BQ58" s="2">
        <v>5704.2370000000001</v>
      </c>
      <c r="BX58" s="2">
        <v>34</v>
      </c>
      <c r="BY58" s="2">
        <v>33</v>
      </c>
      <c r="BZ58" s="2">
        <v>2368.2289999999998</v>
      </c>
      <c r="CA58" s="2">
        <v>2882.576</v>
      </c>
      <c r="DB58" s="2">
        <v>34</v>
      </c>
      <c r="DC58" s="2">
        <v>33</v>
      </c>
      <c r="DD58" s="2">
        <v>2442.8000000000002</v>
      </c>
      <c r="DE58" s="2">
        <v>2849.2460000000001</v>
      </c>
      <c r="EF58" s="2">
        <v>34</v>
      </c>
      <c r="EG58" s="2">
        <v>33</v>
      </c>
      <c r="EH58" s="2">
        <v>2356.8009999999999</v>
      </c>
      <c r="EI58" s="2">
        <v>2653.8980000000001</v>
      </c>
      <c r="EU58" s="2">
        <v>34</v>
      </c>
      <c r="EV58" s="2">
        <v>33</v>
      </c>
      <c r="EW58" s="2">
        <v>7183.2479999999996</v>
      </c>
      <c r="EX58" s="2">
        <v>5726.8230000000003</v>
      </c>
      <c r="FY58" s="2">
        <v>34</v>
      </c>
      <c r="FZ58" s="2">
        <v>33</v>
      </c>
      <c r="GA58" s="2">
        <v>7886</v>
      </c>
      <c r="GB58" s="2">
        <v>6378</v>
      </c>
      <c r="HR58" s="2">
        <v>34</v>
      </c>
      <c r="HS58" s="2">
        <v>33</v>
      </c>
      <c r="HT58" s="2">
        <v>8449.5120000000006</v>
      </c>
      <c r="HU58" s="2">
        <v>6703.634</v>
      </c>
      <c r="IG58" s="2">
        <v>34</v>
      </c>
      <c r="IH58" s="2">
        <v>33</v>
      </c>
      <c r="II58" s="2">
        <v>8606.6360000000004</v>
      </c>
      <c r="IJ58" s="2">
        <v>6808.1419999999998</v>
      </c>
      <c r="JA58" s="2">
        <v>34</v>
      </c>
      <c r="JB58" s="2">
        <v>33</v>
      </c>
      <c r="JC58" s="2">
        <v>12011.903</v>
      </c>
      <c r="JD58" s="2">
        <v>10906.896000000001</v>
      </c>
      <c r="JK58" s="2">
        <v>34</v>
      </c>
      <c r="JL58" s="2">
        <v>33</v>
      </c>
      <c r="JM58" s="2">
        <v>9158.0689999999995</v>
      </c>
      <c r="JN58" s="2">
        <v>7084.4279999999999</v>
      </c>
      <c r="JZ58" s="2">
        <v>34</v>
      </c>
      <c r="KA58" s="2">
        <v>33</v>
      </c>
      <c r="KB58" s="2">
        <v>7043.7079999999996</v>
      </c>
      <c r="KC58" s="2">
        <v>5723.9520000000002</v>
      </c>
      <c r="KO58" s="2">
        <v>34</v>
      </c>
      <c r="KP58" s="2">
        <v>33</v>
      </c>
      <c r="KQ58" s="2">
        <v>8580</v>
      </c>
      <c r="KR58" s="2">
        <v>6560</v>
      </c>
      <c r="LS58" s="2">
        <v>34</v>
      </c>
      <c r="LT58" s="2">
        <v>33</v>
      </c>
      <c r="LU58" s="2">
        <v>8909.9390000000003</v>
      </c>
      <c r="LV58" s="2">
        <v>6834.56</v>
      </c>
      <c r="MH58" s="2">
        <v>34</v>
      </c>
      <c r="MI58" s="2">
        <v>33</v>
      </c>
      <c r="MJ58" s="2">
        <v>7828.2160000000003</v>
      </c>
      <c r="MK58" s="2">
        <v>6454.6490000000003</v>
      </c>
      <c r="MW58" s="2">
        <v>34</v>
      </c>
      <c r="MX58" s="2">
        <v>33</v>
      </c>
      <c r="MY58" s="2">
        <v>8828.7180000000008</v>
      </c>
      <c r="MZ58" s="2">
        <v>6685.8879999999999</v>
      </c>
      <c r="NB58" s="2">
        <v>34</v>
      </c>
      <c r="NC58" s="2">
        <v>33</v>
      </c>
      <c r="ND58" s="2">
        <v>12087.3</v>
      </c>
      <c r="NE58" s="2">
        <v>10705.9</v>
      </c>
      <c r="NL58" s="2">
        <v>34</v>
      </c>
      <c r="NM58" s="2">
        <v>33</v>
      </c>
      <c r="NN58" s="2">
        <v>8558.4279999999999</v>
      </c>
      <c r="NO58" s="2">
        <v>6731.7780000000002</v>
      </c>
      <c r="OA58" s="2">
        <v>34</v>
      </c>
      <c r="OB58" s="2">
        <v>33</v>
      </c>
      <c r="OC58" s="2">
        <v>7899.5029999999997</v>
      </c>
      <c r="OD58" s="2">
        <v>6192.8720000000003</v>
      </c>
      <c r="OP58" s="2">
        <v>34</v>
      </c>
      <c r="OQ58" s="2">
        <v>33</v>
      </c>
      <c r="OR58" s="2">
        <v>8474.6880000000001</v>
      </c>
      <c r="OS58" s="2">
        <v>6545.4409999999998</v>
      </c>
      <c r="PE58" s="2">
        <v>34</v>
      </c>
      <c r="PF58" s="2">
        <v>33</v>
      </c>
      <c r="PG58" s="2">
        <v>7243.683</v>
      </c>
      <c r="PH58" s="2">
        <v>5872.6549999999997</v>
      </c>
      <c r="PT58" s="2">
        <v>34</v>
      </c>
      <c r="PU58" s="2">
        <v>33</v>
      </c>
      <c r="PV58" s="2">
        <v>8188.83</v>
      </c>
      <c r="PW58" s="2">
        <v>6361.3149999999996</v>
      </c>
      <c r="QI58" s="2">
        <v>34</v>
      </c>
      <c r="QJ58" s="2">
        <v>33</v>
      </c>
      <c r="QK58" s="2">
        <v>6249.2449999999999</v>
      </c>
      <c r="QL58" s="2">
        <v>5479.9629999999997</v>
      </c>
      <c r="QX58" s="2">
        <v>34</v>
      </c>
      <c r="QY58" s="2">
        <v>33</v>
      </c>
      <c r="QZ58" s="2">
        <v>7964.9809999999998</v>
      </c>
      <c r="RA58" s="2">
        <v>6284.482</v>
      </c>
    </row>
    <row r="59" spans="6:469" x14ac:dyDescent="0.2">
      <c r="BI59" s="2">
        <v>35</v>
      </c>
      <c r="BJ59" s="2">
        <v>34</v>
      </c>
      <c r="BK59" s="2">
        <v>2232</v>
      </c>
      <c r="BL59" s="2">
        <v>2590</v>
      </c>
      <c r="BN59" s="2">
        <v>35</v>
      </c>
      <c r="BO59" s="2">
        <v>34</v>
      </c>
      <c r="BP59" s="2">
        <v>6207.5739999999996</v>
      </c>
      <c r="BQ59" s="2">
        <v>6912.9269999999997</v>
      </c>
      <c r="BX59" s="2">
        <v>35</v>
      </c>
      <c r="BY59" s="2">
        <v>34</v>
      </c>
      <c r="BZ59" s="2">
        <v>2485.355</v>
      </c>
      <c r="CA59" s="2">
        <v>2717.1260000000002</v>
      </c>
      <c r="EF59" s="2">
        <v>35</v>
      </c>
      <c r="EG59" s="2">
        <v>34</v>
      </c>
      <c r="EH59" s="2">
        <v>2378.7719999999999</v>
      </c>
      <c r="EI59" s="2">
        <v>2709.0940000000001</v>
      </c>
      <c r="EU59" s="2">
        <v>35</v>
      </c>
      <c r="EV59" s="2">
        <v>34</v>
      </c>
      <c r="EW59" s="2">
        <v>7140.4480000000003</v>
      </c>
      <c r="EX59" s="2">
        <v>5781.2759999999998</v>
      </c>
      <c r="FY59" s="2">
        <v>35</v>
      </c>
      <c r="FZ59" s="2">
        <v>34</v>
      </c>
      <c r="GA59" s="2">
        <v>7633</v>
      </c>
      <c r="GB59" s="2">
        <v>6260</v>
      </c>
      <c r="HR59" s="2">
        <v>35</v>
      </c>
      <c r="HS59" s="2">
        <v>34</v>
      </c>
      <c r="HT59" s="2">
        <v>8475.11</v>
      </c>
      <c r="HU59" s="2">
        <v>6436.9650000000001</v>
      </c>
      <c r="IG59" s="2">
        <v>35</v>
      </c>
      <c r="IH59" s="2">
        <v>34</v>
      </c>
      <c r="II59" s="2">
        <v>8729.3009999999995</v>
      </c>
      <c r="IJ59" s="2">
        <v>6774.6840000000002</v>
      </c>
      <c r="JA59" s="2">
        <v>35</v>
      </c>
      <c r="JB59" s="2">
        <v>34</v>
      </c>
      <c r="JC59" s="2">
        <v>10835.335999999999</v>
      </c>
      <c r="JD59" s="2">
        <v>10363.904</v>
      </c>
      <c r="JK59" s="2">
        <v>35</v>
      </c>
      <c r="JL59" s="2">
        <v>34</v>
      </c>
      <c r="JM59" s="2">
        <v>9030.2999999999993</v>
      </c>
      <c r="JN59" s="2">
        <v>6987.607</v>
      </c>
      <c r="JZ59" s="2">
        <v>35</v>
      </c>
      <c r="KA59" s="2">
        <v>34</v>
      </c>
      <c r="KB59" s="2">
        <v>6949.0410000000002</v>
      </c>
      <c r="KC59" s="2">
        <v>5738.38</v>
      </c>
      <c r="KO59" s="2">
        <v>35</v>
      </c>
      <c r="KP59" s="2">
        <v>34</v>
      </c>
      <c r="KQ59" s="2">
        <v>8357</v>
      </c>
      <c r="KR59" s="2">
        <v>6397</v>
      </c>
      <c r="LS59" s="2">
        <v>35</v>
      </c>
      <c r="LT59" s="2">
        <v>34</v>
      </c>
      <c r="LU59" s="2">
        <v>8832.0130000000008</v>
      </c>
      <c r="LV59" s="2">
        <v>6778.0870000000004</v>
      </c>
      <c r="MH59" s="2">
        <v>35</v>
      </c>
      <c r="MI59" s="2">
        <v>34</v>
      </c>
      <c r="MJ59" s="2">
        <v>7840.0959999999995</v>
      </c>
      <c r="MK59" s="2">
        <v>6427.2169999999996</v>
      </c>
      <c r="MW59" s="2">
        <v>35</v>
      </c>
      <c r="MX59" s="2">
        <v>34</v>
      </c>
      <c r="MY59" s="2">
        <v>8838.8960000000006</v>
      </c>
      <c r="MZ59" s="2">
        <v>6608.2420000000002</v>
      </c>
      <c r="NB59" s="2">
        <v>35</v>
      </c>
      <c r="NC59" s="2">
        <v>34</v>
      </c>
      <c r="ND59" s="2">
        <v>12665.42</v>
      </c>
      <c r="NE59" s="2">
        <v>10785.08</v>
      </c>
      <c r="NL59" s="2">
        <v>35</v>
      </c>
      <c r="NM59" s="2">
        <v>34</v>
      </c>
      <c r="NN59" s="2">
        <v>8604.9140000000007</v>
      </c>
      <c r="NO59" s="2">
        <v>6614.5969999999998</v>
      </c>
      <c r="OA59" s="2">
        <v>35</v>
      </c>
      <c r="OB59" s="2">
        <v>34</v>
      </c>
      <c r="OC59" s="2">
        <v>7839.1570000000002</v>
      </c>
      <c r="OD59" s="2">
        <v>6237.192</v>
      </c>
      <c r="OP59" s="2">
        <v>35</v>
      </c>
      <c r="OQ59" s="2">
        <v>34</v>
      </c>
      <c r="OR59" s="2">
        <v>8546.5380000000005</v>
      </c>
      <c r="OS59" s="2">
        <v>6590.915</v>
      </c>
      <c r="PE59" s="2">
        <v>35</v>
      </c>
      <c r="PF59" s="2">
        <v>34</v>
      </c>
      <c r="PG59" s="2">
        <v>7058.3270000000002</v>
      </c>
      <c r="PH59" s="2">
        <v>5829.9589999999998</v>
      </c>
      <c r="PT59" s="2">
        <v>35</v>
      </c>
      <c r="PU59" s="2">
        <v>34</v>
      </c>
      <c r="PV59" s="2">
        <v>7990.2169999999996</v>
      </c>
      <c r="PW59" s="2">
        <v>6355.4120000000003</v>
      </c>
      <c r="QI59" s="2">
        <v>35</v>
      </c>
      <c r="QJ59" s="2">
        <v>34</v>
      </c>
      <c r="QK59" s="2">
        <v>6454.9440000000004</v>
      </c>
      <c r="QL59" s="2">
        <v>5518.4719999999998</v>
      </c>
    </row>
    <row r="60" spans="6:469" x14ac:dyDescent="0.2">
      <c r="BI60" s="2">
        <v>36</v>
      </c>
      <c r="BJ60" s="2">
        <v>35</v>
      </c>
      <c r="BK60" s="2">
        <v>2292</v>
      </c>
      <c r="BL60" s="2">
        <v>2717</v>
      </c>
      <c r="BN60" s="2">
        <v>36</v>
      </c>
      <c r="BO60" s="2">
        <v>35</v>
      </c>
      <c r="BP60" s="2">
        <v>6477.777</v>
      </c>
      <c r="BQ60" s="2">
        <v>7635.4780000000001</v>
      </c>
      <c r="BX60" s="2">
        <v>36</v>
      </c>
      <c r="BY60" s="2">
        <v>35</v>
      </c>
      <c r="BZ60" s="2">
        <v>2273.2159999999999</v>
      </c>
      <c r="CA60" s="2">
        <v>2612.1039999999998</v>
      </c>
      <c r="EF60" s="2">
        <v>36</v>
      </c>
      <c r="EG60" s="2">
        <v>35</v>
      </c>
      <c r="EH60" s="2">
        <v>2318.0309999999999</v>
      </c>
      <c r="EI60" s="2">
        <v>2765.0320000000002</v>
      </c>
      <c r="EU60" s="2">
        <v>36</v>
      </c>
      <c r="EV60" s="2">
        <v>35</v>
      </c>
      <c r="EW60" s="2">
        <v>7197.6450000000004</v>
      </c>
      <c r="EX60" s="2">
        <v>5857.7240000000002</v>
      </c>
      <c r="FY60" s="2">
        <v>36</v>
      </c>
      <c r="FZ60" s="2">
        <v>35</v>
      </c>
      <c r="GA60" s="2">
        <v>7925</v>
      </c>
      <c r="GB60" s="2">
        <v>6203</v>
      </c>
      <c r="HR60" s="2">
        <v>36</v>
      </c>
      <c r="HS60" s="2">
        <v>35</v>
      </c>
      <c r="HT60" s="2">
        <v>8312.9189999999999</v>
      </c>
      <c r="HU60" s="2">
        <v>6451.5230000000001</v>
      </c>
      <c r="IG60" s="2">
        <v>36</v>
      </c>
      <c r="IH60" s="2">
        <v>35</v>
      </c>
      <c r="II60" s="2">
        <v>8781.9709999999995</v>
      </c>
      <c r="IJ60" s="2">
        <v>6895.384</v>
      </c>
      <c r="JA60" s="2">
        <v>36</v>
      </c>
      <c r="JB60" s="2">
        <v>35</v>
      </c>
      <c r="JC60" s="2">
        <v>11197.207</v>
      </c>
      <c r="JD60" s="2">
        <v>10571.638999999999</v>
      </c>
      <c r="JK60" s="2">
        <v>36</v>
      </c>
      <c r="JL60" s="2">
        <v>35</v>
      </c>
      <c r="JM60" s="2">
        <v>8957.7060000000001</v>
      </c>
      <c r="JN60" s="2">
        <v>6964.0209999999997</v>
      </c>
      <c r="JZ60" s="2">
        <v>36</v>
      </c>
      <c r="KA60" s="2">
        <v>35</v>
      </c>
      <c r="KB60" s="2">
        <v>6883.7030000000004</v>
      </c>
      <c r="KC60" s="2">
        <v>5647.67</v>
      </c>
      <c r="KO60" s="2">
        <v>36</v>
      </c>
      <c r="KP60" s="2">
        <v>35</v>
      </c>
      <c r="KQ60" s="2">
        <v>8542</v>
      </c>
      <c r="KR60" s="2">
        <v>6464</v>
      </c>
      <c r="LS60" s="2">
        <v>36</v>
      </c>
      <c r="LT60" s="2">
        <v>35</v>
      </c>
      <c r="LU60" s="2">
        <v>8824.7579999999998</v>
      </c>
      <c r="LV60" s="2">
        <v>6770.4269999999997</v>
      </c>
      <c r="MH60" s="2">
        <v>36</v>
      </c>
      <c r="MI60" s="2">
        <v>35</v>
      </c>
      <c r="MJ60" s="2">
        <v>7920.9939999999997</v>
      </c>
      <c r="MK60" s="2">
        <v>6451.78</v>
      </c>
      <c r="MW60" s="2">
        <v>36</v>
      </c>
      <c r="MX60" s="2">
        <v>35</v>
      </c>
      <c r="MY60" s="2">
        <v>8716.5390000000007</v>
      </c>
      <c r="MZ60" s="2">
        <v>6567.7129999999997</v>
      </c>
      <c r="NL60" s="2">
        <v>36</v>
      </c>
      <c r="NM60" s="2">
        <v>35</v>
      </c>
      <c r="NN60" s="2">
        <v>8687.4269999999997</v>
      </c>
      <c r="NO60" s="2">
        <v>6755.893</v>
      </c>
      <c r="OA60" s="2">
        <v>36</v>
      </c>
      <c r="OB60" s="2">
        <v>35</v>
      </c>
      <c r="OC60" s="2">
        <v>7754.3850000000002</v>
      </c>
      <c r="OD60" s="2">
        <v>6376.7920000000004</v>
      </c>
      <c r="OP60" s="2">
        <v>36</v>
      </c>
      <c r="OQ60" s="2">
        <v>35</v>
      </c>
      <c r="OR60" s="2">
        <v>8466.8819999999996</v>
      </c>
      <c r="OS60" s="2">
        <v>6609.3090000000002</v>
      </c>
      <c r="PE60" s="2">
        <v>36</v>
      </c>
      <c r="PF60" s="2">
        <v>35</v>
      </c>
      <c r="PG60" s="2">
        <v>7163.3069999999998</v>
      </c>
      <c r="PH60" s="2">
        <v>5741.9790000000003</v>
      </c>
      <c r="PT60" s="2">
        <v>36</v>
      </c>
      <c r="PU60" s="2">
        <v>35</v>
      </c>
      <c r="PV60" s="2">
        <v>8149.2790000000005</v>
      </c>
      <c r="PW60" s="2">
        <v>6190.0020000000004</v>
      </c>
      <c r="QI60" s="2">
        <v>36</v>
      </c>
      <c r="QJ60" s="2">
        <v>35</v>
      </c>
      <c r="QK60" s="2">
        <v>6398.86</v>
      </c>
      <c r="QL60" s="2">
        <v>5414.2</v>
      </c>
    </row>
    <row r="61" spans="6:469" x14ac:dyDescent="0.2">
      <c r="BI61" s="2">
        <v>37</v>
      </c>
      <c r="BJ61" s="2">
        <v>36</v>
      </c>
      <c r="BK61" s="2">
        <v>2326</v>
      </c>
      <c r="BL61" s="2">
        <v>2532</v>
      </c>
      <c r="BN61" s="2">
        <v>37</v>
      </c>
      <c r="BO61" s="2">
        <v>36</v>
      </c>
      <c r="BP61" s="2">
        <v>6385.0730000000003</v>
      </c>
      <c r="BQ61" s="2">
        <v>7095.9660000000003</v>
      </c>
      <c r="BX61" s="2">
        <v>37</v>
      </c>
      <c r="BY61" s="2">
        <v>36</v>
      </c>
      <c r="BZ61" s="2">
        <v>2321.2370000000001</v>
      </c>
      <c r="CA61" s="2">
        <v>2821.9549999999999</v>
      </c>
      <c r="EF61" s="2">
        <v>37</v>
      </c>
      <c r="EG61" s="2">
        <v>36</v>
      </c>
      <c r="EH61" s="2">
        <v>2338.11</v>
      </c>
      <c r="EI61" s="2">
        <v>2743.92</v>
      </c>
      <c r="EU61" s="2">
        <v>37</v>
      </c>
      <c r="EV61" s="2">
        <v>36</v>
      </c>
      <c r="EW61" s="2">
        <v>7121.86</v>
      </c>
      <c r="EX61" s="2">
        <v>5892.12</v>
      </c>
      <c r="FY61" s="2">
        <v>37</v>
      </c>
      <c r="FZ61" s="2">
        <v>36</v>
      </c>
      <c r="GA61" s="2">
        <v>7858</v>
      </c>
      <c r="GB61" s="2">
        <v>5985</v>
      </c>
      <c r="IG61" s="2">
        <v>37</v>
      </c>
      <c r="IH61" s="2">
        <v>36</v>
      </c>
      <c r="II61" s="2">
        <v>8814.6229999999996</v>
      </c>
      <c r="IJ61" s="2">
        <v>6769.1559999999999</v>
      </c>
      <c r="JA61" s="2">
        <v>37</v>
      </c>
      <c r="JB61" s="2">
        <v>36</v>
      </c>
      <c r="JC61" s="2">
        <v>11787.501</v>
      </c>
      <c r="JD61" s="2">
        <v>11123.812</v>
      </c>
      <c r="JK61" s="2">
        <v>37</v>
      </c>
      <c r="JL61" s="2">
        <v>36</v>
      </c>
      <c r="JM61" s="2">
        <v>9011.5429999999997</v>
      </c>
      <c r="JN61" s="2">
        <v>6921.5730000000003</v>
      </c>
      <c r="JZ61" s="2">
        <v>37</v>
      </c>
      <c r="KA61" s="2">
        <v>36</v>
      </c>
      <c r="KB61" s="2">
        <v>6958.4759999999997</v>
      </c>
      <c r="KC61" s="2">
        <v>5698.9750000000004</v>
      </c>
      <c r="KO61" s="2">
        <v>37</v>
      </c>
      <c r="KP61" s="2">
        <v>36</v>
      </c>
      <c r="KQ61" s="2">
        <v>8297</v>
      </c>
      <c r="KR61" s="2">
        <v>6490</v>
      </c>
      <c r="LS61" s="2">
        <v>37</v>
      </c>
      <c r="LT61" s="2">
        <v>36</v>
      </c>
      <c r="LU61" s="2">
        <v>8975.2180000000008</v>
      </c>
      <c r="LV61" s="2">
        <v>6737.5129999999999</v>
      </c>
      <c r="MH61" s="2">
        <v>37</v>
      </c>
      <c r="MI61" s="2">
        <v>36</v>
      </c>
      <c r="MJ61" s="2">
        <v>7888.424</v>
      </c>
      <c r="MK61" s="2">
        <v>6426.049</v>
      </c>
      <c r="MW61" s="2">
        <v>37</v>
      </c>
      <c r="MX61" s="2">
        <v>36</v>
      </c>
      <c r="MY61" s="2">
        <v>8765.7379999999994</v>
      </c>
      <c r="MZ61" s="2">
        <v>6648.0839999999998</v>
      </c>
      <c r="NL61" s="2">
        <v>37</v>
      </c>
      <c r="NM61" s="2">
        <v>36</v>
      </c>
      <c r="NN61" s="2">
        <v>8658.4069999999992</v>
      </c>
      <c r="NO61" s="2">
        <v>6821.9620000000004</v>
      </c>
      <c r="OA61" s="2">
        <v>37</v>
      </c>
      <c r="OB61" s="2">
        <v>36</v>
      </c>
      <c r="OC61" s="2">
        <v>7926.616</v>
      </c>
      <c r="OD61" s="2">
        <v>6453.5119999999997</v>
      </c>
      <c r="OP61" s="2">
        <v>37</v>
      </c>
      <c r="OQ61" s="2">
        <v>36</v>
      </c>
      <c r="OR61" s="2">
        <v>8491.616</v>
      </c>
      <c r="OS61" s="2">
        <v>6575.8289999999997</v>
      </c>
      <c r="PE61" s="2">
        <v>37</v>
      </c>
      <c r="PF61" s="2">
        <v>36</v>
      </c>
      <c r="PG61" s="2">
        <v>7153.9920000000002</v>
      </c>
      <c r="PH61" s="2">
        <v>5837.2619999999997</v>
      </c>
      <c r="PT61" s="2">
        <v>37</v>
      </c>
      <c r="PU61" s="2">
        <v>36</v>
      </c>
      <c r="PV61" s="2">
        <v>8222.9189999999999</v>
      </c>
      <c r="PW61" s="2">
        <v>6302.6719999999996</v>
      </c>
      <c r="QI61" s="2">
        <v>37</v>
      </c>
      <c r="QJ61" s="2">
        <v>36</v>
      </c>
      <c r="QK61" s="2">
        <v>6468.4880000000003</v>
      </c>
      <c r="QL61" s="2">
        <v>5514.01</v>
      </c>
    </row>
    <row r="62" spans="6:469" x14ac:dyDescent="0.2">
      <c r="BI62" s="2">
        <v>38</v>
      </c>
      <c r="BJ62" s="2">
        <v>37</v>
      </c>
      <c r="BK62" s="2">
        <v>2301</v>
      </c>
      <c r="BL62" s="2">
        <v>2568</v>
      </c>
      <c r="EF62" s="2">
        <v>38</v>
      </c>
      <c r="EG62" s="2">
        <v>37</v>
      </c>
      <c r="EH62" s="2">
        <v>2394.3969999999999</v>
      </c>
      <c r="EI62" s="2">
        <v>2686.7370000000001</v>
      </c>
      <c r="EU62" s="2">
        <v>38</v>
      </c>
      <c r="EV62" s="2">
        <v>37</v>
      </c>
      <c r="EW62" s="2">
        <v>7100.44</v>
      </c>
      <c r="EX62" s="2">
        <v>5897.4790000000003</v>
      </c>
      <c r="FY62" s="2">
        <v>38</v>
      </c>
      <c r="FZ62" s="2">
        <v>37</v>
      </c>
      <c r="GA62" s="2">
        <v>7812</v>
      </c>
      <c r="GB62" s="2">
        <v>6043</v>
      </c>
      <c r="IG62" s="2">
        <v>38</v>
      </c>
      <c r="IH62" s="2">
        <v>37</v>
      </c>
      <c r="II62" s="2">
        <v>8752.8989999999994</v>
      </c>
      <c r="IJ62" s="2">
        <v>6867.9319999999998</v>
      </c>
      <c r="JA62" s="2">
        <v>38</v>
      </c>
      <c r="JB62" s="2">
        <v>37</v>
      </c>
      <c r="JC62" s="2">
        <v>11476.669</v>
      </c>
      <c r="JD62" s="2">
        <v>10972.933000000001</v>
      </c>
      <c r="JK62" s="2">
        <v>38</v>
      </c>
      <c r="JL62" s="2">
        <v>37</v>
      </c>
      <c r="JM62" s="2">
        <v>9012.7109999999993</v>
      </c>
      <c r="JN62" s="2">
        <v>6853.5829999999996</v>
      </c>
      <c r="JZ62" s="2">
        <v>38</v>
      </c>
      <c r="KA62" s="2">
        <v>37</v>
      </c>
      <c r="KB62" s="2">
        <v>7097.902</v>
      </c>
      <c r="KC62" s="2">
        <v>5878.1260000000002</v>
      </c>
      <c r="KO62" s="2">
        <v>38</v>
      </c>
      <c r="KP62" s="2">
        <v>37</v>
      </c>
      <c r="KQ62" s="2">
        <v>8508</v>
      </c>
      <c r="KR62" s="2">
        <v>6533</v>
      </c>
      <c r="LS62" s="2">
        <v>38</v>
      </c>
      <c r="LT62" s="2">
        <v>37</v>
      </c>
      <c r="LU62" s="2">
        <v>8961.9650000000001</v>
      </c>
      <c r="LV62" s="2">
        <v>6794.1329999999998</v>
      </c>
      <c r="MH62" s="2">
        <v>38</v>
      </c>
      <c r="MI62" s="2">
        <v>37</v>
      </c>
      <c r="MJ62" s="2">
        <v>7912.9780000000001</v>
      </c>
      <c r="MK62" s="2">
        <v>6413.7759999999998</v>
      </c>
      <c r="MW62" s="2">
        <v>38</v>
      </c>
      <c r="MX62" s="2">
        <v>37</v>
      </c>
      <c r="MY62" s="2">
        <v>8546.8539999999994</v>
      </c>
      <c r="MZ62" s="2">
        <v>6502.6750000000002</v>
      </c>
      <c r="NL62" s="2">
        <v>38</v>
      </c>
      <c r="NM62" s="2">
        <v>37</v>
      </c>
      <c r="NN62" s="2">
        <v>8612.1779999999999</v>
      </c>
      <c r="NO62" s="2">
        <v>6734.2759999999998</v>
      </c>
      <c r="OA62" s="2">
        <v>38</v>
      </c>
      <c r="OB62" s="2">
        <v>37</v>
      </c>
      <c r="OC62" s="2">
        <v>7722.24</v>
      </c>
      <c r="OD62" s="2">
        <v>6274.7969999999996</v>
      </c>
      <c r="OP62" s="2">
        <v>38</v>
      </c>
      <c r="OQ62" s="2">
        <v>37</v>
      </c>
      <c r="OR62" s="2">
        <v>8530.9979999999996</v>
      </c>
      <c r="OS62" s="2">
        <v>6574.3580000000002</v>
      </c>
      <c r="PE62" s="2">
        <v>38</v>
      </c>
      <c r="PF62" s="2">
        <v>37</v>
      </c>
      <c r="PG62" s="2">
        <v>7258.7849999999999</v>
      </c>
      <c r="PH62" s="2">
        <v>5932.8549999999996</v>
      </c>
      <c r="PT62" s="2">
        <v>38</v>
      </c>
      <c r="PU62" s="2">
        <v>37</v>
      </c>
      <c r="PV62" s="2">
        <v>7915.9610000000002</v>
      </c>
      <c r="PW62" s="2">
        <v>6507.5640000000003</v>
      </c>
      <c r="QI62" s="2">
        <v>38</v>
      </c>
      <c r="QJ62" s="2">
        <v>37</v>
      </c>
      <c r="QK62" s="2">
        <v>6437.4650000000001</v>
      </c>
      <c r="QL62" s="2">
        <v>5369.3850000000002</v>
      </c>
    </row>
    <row r="63" spans="6:469" x14ac:dyDescent="0.2">
      <c r="EF63" s="2">
        <v>39</v>
      </c>
      <c r="EG63" s="2">
        <v>38</v>
      </c>
      <c r="EH63" s="2">
        <v>2374.3069999999998</v>
      </c>
      <c r="EI63" s="2">
        <v>2661.6970000000001</v>
      </c>
      <c r="EU63" s="2">
        <v>39</v>
      </c>
      <c r="EV63" s="2">
        <v>38</v>
      </c>
      <c r="EW63" s="2">
        <v>7119.6779999999999</v>
      </c>
      <c r="EX63" s="2">
        <v>5819.9830000000002</v>
      </c>
      <c r="FY63" s="2">
        <v>39</v>
      </c>
      <c r="FZ63" s="2">
        <v>38</v>
      </c>
      <c r="GA63" s="2">
        <v>7867</v>
      </c>
      <c r="GB63" s="2">
        <v>6018</v>
      </c>
      <c r="IG63" s="2">
        <v>39</v>
      </c>
      <c r="IH63" s="2">
        <v>38</v>
      </c>
      <c r="II63" s="2">
        <v>8801.402</v>
      </c>
      <c r="IJ63" s="2">
        <v>6825.0309999999999</v>
      </c>
      <c r="JA63" s="2">
        <v>39</v>
      </c>
      <c r="JB63" s="2">
        <v>38</v>
      </c>
      <c r="JC63" s="2">
        <v>11185.423000000001</v>
      </c>
      <c r="JD63" s="2">
        <v>10658.221</v>
      </c>
      <c r="JK63" s="2">
        <v>39</v>
      </c>
      <c r="JL63" s="2">
        <v>38</v>
      </c>
      <c r="JM63" s="2">
        <v>8844.4349999999995</v>
      </c>
      <c r="JN63" s="2">
        <v>6899.8829999999998</v>
      </c>
      <c r="KO63" s="2">
        <v>39</v>
      </c>
      <c r="KP63" s="2">
        <v>38</v>
      </c>
      <c r="KQ63" s="2">
        <v>8340.7000000000007</v>
      </c>
      <c r="KR63" s="2">
        <v>6427.0919999999996</v>
      </c>
      <c r="LS63" s="2">
        <v>39</v>
      </c>
      <c r="LT63" s="2">
        <v>38</v>
      </c>
      <c r="LU63" s="2">
        <v>8828.0820000000003</v>
      </c>
      <c r="LV63" s="2">
        <v>6894.951</v>
      </c>
      <c r="MW63" s="2">
        <v>39</v>
      </c>
      <c r="MX63" s="2">
        <v>38</v>
      </c>
      <c r="MY63" s="2">
        <v>8684.384</v>
      </c>
      <c r="MZ63" s="2">
        <v>6743.7749999999996</v>
      </c>
      <c r="NL63" s="2">
        <v>39</v>
      </c>
      <c r="NM63" s="2">
        <v>38</v>
      </c>
      <c r="NN63" s="2">
        <v>8698.0499999999993</v>
      </c>
      <c r="NO63" s="2">
        <v>6739.826</v>
      </c>
      <c r="OA63" s="2">
        <v>39</v>
      </c>
      <c r="OB63" s="2">
        <v>38</v>
      </c>
      <c r="OC63" s="2">
        <v>7892.44</v>
      </c>
      <c r="OD63" s="2">
        <v>6253.2619999999997</v>
      </c>
      <c r="OP63" s="2">
        <v>39</v>
      </c>
      <c r="OQ63" s="2">
        <v>38</v>
      </c>
      <c r="OR63" s="2">
        <v>8510.43</v>
      </c>
      <c r="OS63" s="2">
        <v>6491.5709999999999</v>
      </c>
      <c r="PE63" s="2">
        <v>39</v>
      </c>
      <c r="PF63" s="2">
        <v>38</v>
      </c>
      <c r="PG63" s="2">
        <v>7267.0079999999998</v>
      </c>
      <c r="PH63" s="2">
        <v>6022.7969999999996</v>
      </c>
      <c r="PT63" s="2">
        <v>39</v>
      </c>
      <c r="PU63" s="2">
        <v>38</v>
      </c>
      <c r="PV63" s="2">
        <v>8012.0230000000001</v>
      </c>
      <c r="PW63" s="2">
        <v>6510.6480000000001</v>
      </c>
      <c r="QI63" s="2">
        <v>39</v>
      </c>
      <c r="QJ63" s="2">
        <v>38</v>
      </c>
      <c r="QK63" s="2">
        <v>6438.2579999999998</v>
      </c>
      <c r="QL63" s="2">
        <v>5436.3909999999996</v>
      </c>
    </row>
    <row r="64" spans="6:469" x14ac:dyDescent="0.2">
      <c r="EF64" s="2">
        <v>40</v>
      </c>
      <c r="EG64" s="2">
        <v>39</v>
      </c>
      <c r="EH64" s="2">
        <v>2322.0889999999999</v>
      </c>
      <c r="EI64" s="2">
        <v>2748.1750000000002</v>
      </c>
      <c r="EU64" s="2">
        <v>40</v>
      </c>
      <c r="EV64" s="2">
        <v>39</v>
      </c>
      <c r="EW64" s="2">
        <v>7215.9610000000002</v>
      </c>
      <c r="EX64" s="2">
        <v>5779.7849999999999</v>
      </c>
      <c r="FY64" s="2">
        <v>40</v>
      </c>
      <c r="FZ64" s="2">
        <v>39</v>
      </c>
      <c r="GA64" s="2">
        <v>7868</v>
      </c>
      <c r="GB64" s="2">
        <v>6239</v>
      </c>
      <c r="IG64" s="2">
        <v>40</v>
      </c>
      <c r="IH64" s="2">
        <v>39</v>
      </c>
      <c r="II64" s="2">
        <v>8915.3819999999996</v>
      </c>
      <c r="IJ64" s="2">
        <v>6687.7560000000003</v>
      </c>
      <c r="JK64" s="2">
        <v>40</v>
      </c>
      <c r="JL64" s="2">
        <v>39</v>
      </c>
      <c r="JM64" s="2">
        <v>8985.9509999999991</v>
      </c>
      <c r="JN64" s="2">
        <v>6887.0919999999996</v>
      </c>
      <c r="KO64" s="2">
        <v>40</v>
      </c>
      <c r="KP64" s="2">
        <v>39</v>
      </c>
      <c r="KQ64" s="2">
        <v>8465.83</v>
      </c>
      <c r="KR64" s="2">
        <v>6630.732</v>
      </c>
      <c r="LS64" s="2">
        <v>40</v>
      </c>
      <c r="LT64" s="2">
        <v>39</v>
      </c>
      <c r="LU64" s="2">
        <v>8653.0529999999999</v>
      </c>
      <c r="LV64" s="2">
        <v>6816.0690000000004</v>
      </c>
      <c r="NL64" s="2">
        <v>40</v>
      </c>
      <c r="NM64" s="2">
        <v>39</v>
      </c>
      <c r="NN64" s="2">
        <v>8691.7729999999992</v>
      </c>
      <c r="NO64" s="2">
        <v>6636.3130000000001</v>
      </c>
      <c r="OP64" s="2">
        <v>40</v>
      </c>
      <c r="OQ64" s="2">
        <v>39</v>
      </c>
      <c r="OR64" s="2">
        <v>8451.7839999999997</v>
      </c>
      <c r="OS64" s="2">
        <v>6571.692</v>
      </c>
      <c r="PE64" s="2">
        <v>40</v>
      </c>
      <c r="PF64" s="2">
        <v>39</v>
      </c>
      <c r="PG64" s="2">
        <v>7363.3450000000003</v>
      </c>
      <c r="PH64" s="2">
        <v>6038.3459999999995</v>
      </c>
      <c r="PT64" s="2">
        <v>40</v>
      </c>
      <c r="PU64" s="2">
        <v>39</v>
      </c>
      <c r="PV64" s="2">
        <v>7888.8209999999999</v>
      </c>
      <c r="PW64" s="2">
        <v>6364.8159999999998</v>
      </c>
      <c r="QI64" s="2">
        <v>40</v>
      </c>
      <c r="QJ64" s="2">
        <v>39</v>
      </c>
      <c r="QK64" s="2">
        <v>6379.39</v>
      </c>
      <c r="QL64" s="2">
        <v>5415.2969999999996</v>
      </c>
    </row>
    <row r="65" spans="136:454" x14ac:dyDescent="0.2">
      <c r="EF65" s="2">
        <v>41</v>
      </c>
      <c r="EG65" s="2">
        <v>40</v>
      </c>
      <c r="EH65" s="2">
        <v>2311.6729999999998</v>
      </c>
      <c r="EI65" s="2">
        <v>2762.46</v>
      </c>
      <c r="FY65" s="2">
        <v>41</v>
      </c>
      <c r="FZ65" s="2">
        <v>40</v>
      </c>
      <c r="GA65" s="2">
        <v>7966</v>
      </c>
      <c r="GB65" s="2">
        <v>6129</v>
      </c>
      <c r="IG65" s="2">
        <v>41</v>
      </c>
      <c r="IH65" s="2">
        <v>40</v>
      </c>
      <c r="II65" s="2">
        <v>8945.59</v>
      </c>
      <c r="IJ65" s="2">
        <v>6827.34</v>
      </c>
      <c r="KO65" s="2">
        <v>41</v>
      </c>
      <c r="KP65" s="2">
        <v>40</v>
      </c>
      <c r="KQ65" s="2">
        <v>8396.8909999999996</v>
      </c>
      <c r="KR65" s="2">
        <v>6620.4549999999999</v>
      </c>
      <c r="LS65" s="2">
        <v>41</v>
      </c>
      <c r="LT65" s="2">
        <v>40</v>
      </c>
      <c r="LU65" s="2">
        <v>8987.2790000000005</v>
      </c>
      <c r="LV65" s="2">
        <v>6734.2269999999999</v>
      </c>
      <c r="NL65" s="2">
        <v>41</v>
      </c>
      <c r="NM65" s="2">
        <v>40</v>
      </c>
      <c r="NN65" s="2">
        <v>8663.7080000000005</v>
      </c>
      <c r="NO65" s="2">
        <v>6643.0420000000004</v>
      </c>
      <c r="OP65" s="2">
        <v>41</v>
      </c>
      <c r="OQ65" s="2">
        <v>40</v>
      </c>
      <c r="OR65" s="2">
        <v>8465.9920000000002</v>
      </c>
      <c r="OS65" s="2">
        <v>6664.0789999999997</v>
      </c>
      <c r="PE65" s="2">
        <v>41</v>
      </c>
      <c r="PF65" s="2">
        <v>40</v>
      </c>
      <c r="PG65" s="2">
        <v>7226.5249999999996</v>
      </c>
      <c r="PH65" s="2">
        <v>5876.634</v>
      </c>
      <c r="PT65" s="2">
        <v>41</v>
      </c>
      <c r="PU65" s="2">
        <v>40</v>
      </c>
      <c r="PV65" s="2">
        <v>7900.4120000000003</v>
      </c>
      <c r="PW65" s="2">
        <v>6334.2269999999999</v>
      </c>
      <c r="QI65" s="2">
        <v>41</v>
      </c>
      <c r="QJ65" s="2">
        <v>40</v>
      </c>
      <c r="QK65" s="2">
        <v>6459.5389999999998</v>
      </c>
      <c r="QL65" s="2">
        <v>5304.6040000000003</v>
      </c>
    </row>
    <row r="66" spans="136:454" x14ac:dyDescent="0.2">
      <c r="EF66" s="2">
        <v>42</v>
      </c>
      <c r="EG66" s="2">
        <v>41</v>
      </c>
      <c r="EH66" s="2">
        <v>2303.3139999999999</v>
      </c>
      <c r="EI66" s="2">
        <v>2630.1640000000002</v>
      </c>
      <c r="FY66" s="2">
        <v>42</v>
      </c>
      <c r="FZ66" s="2">
        <v>41</v>
      </c>
      <c r="GA66" s="2">
        <v>8055</v>
      </c>
      <c r="GB66" s="2">
        <v>6169</v>
      </c>
      <c r="IG66" s="2">
        <v>42</v>
      </c>
      <c r="IH66" s="2">
        <v>41</v>
      </c>
      <c r="II66" s="2">
        <v>8830.69</v>
      </c>
      <c r="IJ66" s="2">
        <v>6657.12</v>
      </c>
      <c r="KO66" s="2">
        <v>42</v>
      </c>
      <c r="KP66" s="2">
        <v>41</v>
      </c>
      <c r="KQ66" s="2">
        <v>8539.6329999999998</v>
      </c>
      <c r="KR66" s="2">
        <v>6615.1580000000004</v>
      </c>
      <c r="LS66" s="2">
        <v>42</v>
      </c>
      <c r="LT66" s="2">
        <v>41</v>
      </c>
      <c r="LU66" s="2">
        <v>8805.5609999999997</v>
      </c>
      <c r="LV66" s="2">
        <v>6808.9430000000002</v>
      </c>
      <c r="NL66" s="2">
        <v>42</v>
      </c>
      <c r="NM66" s="2">
        <v>41</v>
      </c>
      <c r="NN66" s="2">
        <v>8772.0390000000007</v>
      </c>
      <c r="NO66" s="2">
        <v>6704.6040000000003</v>
      </c>
      <c r="OP66" s="2">
        <v>42</v>
      </c>
      <c r="OQ66" s="2">
        <v>41</v>
      </c>
      <c r="OR66" s="2">
        <v>8490.1090000000004</v>
      </c>
      <c r="OS66" s="2">
        <v>6661.4219999999996</v>
      </c>
      <c r="PE66" s="2">
        <v>42</v>
      </c>
      <c r="PF66" s="2">
        <v>41</v>
      </c>
      <c r="PG66" s="2">
        <v>7287.692</v>
      </c>
      <c r="PH66" s="2">
        <v>5868.36</v>
      </c>
      <c r="PT66" s="2">
        <v>42</v>
      </c>
      <c r="PU66" s="2">
        <v>41</v>
      </c>
      <c r="PV66" s="2">
        <v>7912.6379999999999</v>
      </c>
      <c r="PW66" s="2">
        <v>6403.3860000000004</v>
      </c>
      <c r="QI66" s="2">
        <v>42</v>
      </c>
      <c r="QJ66" s="2">
        <v>41</v>
      </c>
      <c r="QK66" s="2">
        <v>6463.2079999999996</v>
      </c>
      <c r="QL66" s="2">
        <v>5290.69</v>
      </c>
    </row>
    <row r="67" spans="136:454" x14ac:dyDescent="0.2">
      <c r="EF67" s="2">
        <v>43</v>
      </c>
      <c r="EG67" s="2">
        <v>42</v>
      </c>
      <c r="EH67" s="2">
        <v>2330.038</v>
      </c>
      <c r="EI67" s="2">
        <v>2832.0839999999998</v>
      </c>
      <c r="FY67" s="2">
        <v>43</v>
      </c>
      <c r="FZ67" s="2">
        <v>42</v>
      </c>
      <c r="GA67" s="2">
        <v>7899</v>
      </c>
      <c r="GB67" s="2">
        <v>6163</v>
      </c>
      <c r="IG67" s="2">
        <v>43</v>
      </c>
      <c r="IH67" s="2">
        <v>42</v>
      </c>
      <c r="II67" s="2">
        <v>8762.7630000000008</v>
      </c>
      <c r="IJ67" s="2">
        <v>6914.0569999999998</v>
      </c>
      <c r="KO67" s="2">
        <v>43</v>
      </c>
      <c r="KP67" s="2">
        <v>42</v>
      </c>
      <c r="KQ67" s="2">
        <v>8443.5329999999994</v>
      </c>
      <c r="KR67" s="2">
        <v>6321.1890000000003</v>
      </c>
      <c r="LS67" s="2">
        <v>43</v>
      </c>
      <c r="LT67" s="2">
        <v>42</v>
      </c>
      <c r="LU67" s="2">
        <v>8688.8580000000002</v>
      </c>
      <c r="LV67" s="2">
        <v>6825.393</v>
      </c>
      <c r="NL67" s="2">
        <v>43</v>
      </c>
      <c r="NM67" s="2">
        <v>42</v>
      </c>
      <c r="NN67" s="2">
        <v>8687.5159999999996</v>
      </c>
      <c r="NO67" s="2">
        <v>6905.9979999999996</v>
      </c>
      <c r="OP67" s="2">
        <v>43</v>
      </c>
      <c r="OQ67" s="2">
        <v>42</v>
      </c>
      <c r="OR67" s="2">
        <v>8553.009</v>
      </c>
      <c r="OS67" s="2">
        <v>6554.0889999999999</v>
      </c>
      <c r="PE67" s="2">
        <v>43</v>
      </c>
      <c r="PF67" s="2">
        <v>42</v>
      </c>
      <c r="PG67" s="2">
        <v>7269.7349999999997</v>
      </c>
      <c r="PH67" s="2">
        <v>5846.36</v>
      </c>
      <c r="PT67" s="2">
        <v>43</v>
      </c>
      <c r="PU67" s="2">
        <v>42</v>
      </c>
      <c r="PV67" s="2">
        <v>8168.9589999999998</v>
      </c>
      <c r="PW67" s="2">
        <v>6367.9520000000002</v>
      </c>
      <c r="QI67" s="2">
        <v>43</v>
      </c>
      <c r="QJ67" s="2">
        <v>42</v>
      </c>
      <c r="QK67" s="2">
        <v>6401.9790000000003</v>
      </c>
      <c r="QL67" s="2">
        <v>5350.9939999999997</v>
      </c>
    </row>
    <row r="68" spans="136:454" x14ac:dyDescent="0.2">
      <c r="EF68" s="2">
        <v>44</v>
      </c>
      <c r="EG68" s="2">
        <v>43</v>
      </c>
      <c r="EH68" s="2">
        <v>2385.375</v>
      </c>
      <c r="EI68" s="2">
        <v>2679.75</v>
      </c>
      <c r="FY68" s="2">
        <v>44</v>
      </c>
      <c r="FZ68" s="2">
        <v>43</v>
      </c>
      <c r="GA68" s="2">
        <v>7925</v>
      </c>
      <c r="GB68" s="2">
        <v>6404</v>
      </c>
      <c r="IG68" s="2">
        <v>44</v>
      </c>
      <c r="IH68" s="2">
        <v>43</v>
      </c>
      <c r="II68" s="2">
        <v>8636.5550000000003</v>
      </c>
      <c r="IJ68" s="2">
        <v>6811.433</v>
      </c>
      <c r="KO68" s="2">
        <v>44</v>
      </c>
      <c r="KP68" s="2">
        <v>43</v>
      </c>
      <c r="KQ68" s="2">
        <v>8427.9079999999994</v>
      </c>
      <c r="KR68" s="2">
        <v>6576.7169999999996</v>
      </c>
      <c r="LS68" s="2">
        <v>44</v>
      </c>
      <c r="LT68" s="2">
        <v>43</v>
      </c>
      <c r="LU68" s="2">
        <v>8836.5290000000005</v>
      </c>
      <c r="LV68" s="2">
        <v>6696.8140000000003</v>
      </c>
      <c r="NL68" s="2">
        <v>44</v>
      </c>
      <c r="NM68" s="2">
        <v>43</v>
      </c>
      <c r="NN68" s="2">
        <v>8670.9079999999994</v>
      </c>
      <c r="NO68" s="2">
        <v>6724.12</v>
      </c>
      <c r="OP68" s="2">
        <v>44</v>
      </c>
      <c r="OQ68" s="2">
        <v>43</v>
      </c>
      <c r="OR68" s="2">
        <v>8526.3520000000008</v>
      </c>
      <c r="OS68" s="2">
        <v>6575.0330000000004</v>
      </c>
      <c r="PE68" s="2">
        <v>44</v>
      </c>
      <c r="PF68" s="2">
        <v>43</v>
      </c>
      <c r="PG68" s="2">
        <v>7263.0339999999997</v>
      </c>
      <c r="PH68" s="2">
        <v>5888.1509999999998</v>
      </c>
      <c r="QI68" s="2">
        <v>44</v>
      </c>
      <c r="QJ68" s="2">
        <v>43</v>
      </c>
      <c r="QK68" s="2">
        <v>6431.3459999999995</v>
      </c>
      <c r="QL68" s="2">
        <v>5305.6750000000002</v>
      </c>
    </row>
    <row r="69" spans="136:454" x14ac:dyDescent="0.2">
      <c r="EF69" s="2">
        <v>45</v>
      </c>
      <c r="EG69" s="2">
        <v>44</v>
      </c>
      <c r="EH69" s="2">
        <v>2278.9360000000001</v>
      </c>
      <c r="EI69" s="2">
        <v>2626.752</v>
      </c>
      <c r="FY69" s="2">
        <v>45</v>
      </c>
      <c r="FZ69" s="2">
        <v>44</v>
      </c>
      <c r="GA69" s="2">
        <v>7830</v>
      </c>
      <c r="GB69" s="2">
        <v>6261</v>
      </c>
      <c r="IG69" s="2">
        <v>45</v>
      </c>
      <c r="IH69" s="2">
        <v>44</v>
      </c>
      <c r="II69" s="2">
        <v>8723.0540000000001</v>
      </c>
      <c r="IJ69" s="2">
        <v>6745.1329999999998</v>
      </c>
      <c r="KO69" s="2">
        <v>45</v>
      </c>
      <c r="KP69" s="2">
        <v>44</v>
      </c>
      <c r="KQ69" s="2">
        <v>8492.6290000000008</v>
      </c>
      <c r="KR69" s="2">
        <v>6547.14</v>
      </c>
      <c r="LS69" s="2">
        <v>45</v>
      </c>
      <c r="LT69" s="2">
        <v>44</v>
      </c>
      <c r="LU69" s="2">
        <v>8831.99</v>
      </c>
      <c r="LV69" s="2">
        <v>6687.0680000000002</v>
      </c>
      <c r="OP69" s="2">
        <v>45</v>
      </c>
      <c r="OQ69" s="2">
        <v>44</v>
      </c>
      <c r="OR69" s="2">
        <v>8392.9869999999992</v>
      </c>
      <c r="OS69" s="2">
        <v>6528.6850000000004</v>
      </c>
      <c r="PE69" s="2">
        <v>45</v>
      </c>
      <c r="PF69" s="2">
        <v>44</v>
      </c>
      <c r="PG69" s="2">
        <v>7229.81</v>
      </c>
      <c r="PH69" s="2">
        <v>5880.81</v>
      </c>
    </row>
    <row r="70" spans="136:454" x14ac:dyDescent="0.2">
      <c r="EF70" s="2">
        <v>46</v>
      </c>
      <c r="EG70" s="2">
        <v>45</v>
      </c>
      <c r="EH70" s="2">
        <v>2362.723</v>
      </c>
      <c r="EI70" s="2">
        <v>2803.489</v>
      </c>
      <c r="FY70" s="2">
        <v>46</v>
      </c>
      <c r="FZ70" s="2">
        <v>45</v>
      </c>
      <c r="GA70" s="2">
        <v>7871</v>
      </c>
      <c r="GB70" s="2">
        <v>6182</v>
      </c>
      <c r="IG70" s="2">
        <v>46</v>
      </c>
      <c r="IH70" s="2">
        <v>45</v>
      </c>
      <c r="II70" s="2">
        <v>8690.0689999999995</v>
      </c>
      <c r="IJ70" s="2">
        <v>6654.7219999999998</v>
      </c>
      <c r="LS70" s="2">
        <v>46</v>
      </c>
      <c r="LT70" s="2">
        <v>45</v>
      </c>
      <c r="LU70" s="2">
        <v>8672.0810000000001</v>
      </c>
      <c r="LV70" s="2">
        <v>6894.1850000000004</v>
      </c>
      <c r="OP70" s="2">
        <v>46</v>
      </c>
      <c r="OQ70" s="2">
        <v>45</v>
      </c>
      <c r="OR70" s="2">
        <v>8589.0229999999992</v>
      </c>
      <c r="OS70" s="2">
        <v>6542.7860000000001</v>
      </c>
      <c r="PE70" s="2">
        <v>46</v>
      </c>
      <c r="PF70" s="2">
        <v>45</v>
      </c>
      <c r="PG70" s="2">
        <v>7161.2979999999998</v>
      </c>
      <c r="PH70" s="2">
        <v>5909.9719999999998</v>
      </c>
    </row>
    <row r="71" spans="136:454" x14ac:dyDescent="0.2">
      <c r="EF71" s="2">
        <v>47</v>
      </c>
      <c r="EG71" s="2">
        <v>46</v>
      </c>
      <c r="EH71" s="2">
        <v>2298.931</v>
      </c>
      <c r="EI71" s="2">
        <v>2713.3829999999998</v>
      </c>
      <c r="FY71" s="2">
        <v>47</v>
      </c>
      <c r="FZ71" s="2">
        <v>46</v>
      </c>
      <c r="GA71" s="2">
        <v>7849</v>
      </c>
      <c r="GB71" s="2">
        <v>6195</v>
      </c>
      <c r="IG71" s="2">
        <v>47</v>
      </c>
      <c r="IH71" s="2">
        <v>46</v>
      </c>
      <c r="II71" s="2">
        <v>8766.875</v>
      </c>
      <c r="IJ71" s="2">
        <v>6789.3829999999998</v>
      </c>
      <c r="LS71" s="2">
        <v>47</v>
      </c>
      <c r="LT71" s="2">
        <v>46</v>
      </c>
      <c r="LU71" s="2">
        <v>8739.0519999999997</v>
      </c>
      <c r="LV71" s="2">
        <v>6725.8959999999997</v>
      </c>
      <c r="OP71" s="2">
        <v>47</v>
      </c>
      <c r="OQ71" s="2">
        <v>46</v>
      </c>
      <c r="OR71" s="2">
        <v>8339.4969999999994</v>
      </c>
      <c r="OS71" s="2">
        <v>6564.1419999999998</v>
      </c>
      <c r="PE71" s="2">
        <v>47</v>
      </c>
      <c r="PF71" s="2">
        <v>46</v>
      </c>
      <c r="PG71" s="2">
        <v>7324.02</v>
      </c>
      <c r="PH71" s="2">
        <v>5891.5860000000002</v>
      </c>
    </row>
    <row r="72" spans="136:454" x14ac:dyDescent="0.2">
      <c r="EF72" s="2">
        <v>48</v>
      </c>
      <c r="EG72" s="2">
        <v>47</v>
      </c>
      <c r="EH72" s="2">
        <v>2322.433</v>
      </c>
      <c r="EI72" s="2">
        <v>2588.942</v>
      </c>
      <c r="FY72" s="2">
        <v>48</v>
      </c>
      <c r="FZ72" s="2">
        <v>47</v>
      </c>
      <c r="GA72" s="2">
        <v>7757</v>
      </c>
      <c r="GB72" s="2">
        <v>6197</v>
      </c>
      <c r="IG72" s="2">
        <v>48</v>
      </c>
      <c r="IH72" s="2">
        <v>47</v>
      </c>
      <c r="II72" s="2">
        <v>8706.4159999999993</v>
      </c>
      <c r="IJ72" s="2">
        <v>6819.5110000000004</v>
      </c>
      <c r="LS72" s="2">
        <v>48</v>
      </c>
      <c r="LT72" s="2">
        <v>47</v>
      </c>
      <c r="LU72" s="2">
        <v>8936.4419999999991</v>
      </c>
      <c r="LV72" s="2">
        <v>6770.3029999999999</v>
      </c>
      <c r="OP72" s="2">
        <v>48</v>
      </c>
      <c r="OQ72" s="2">
        <v>47</v>
      </c>
      <c r="OR72" s="2">
        <v>8229.6059999999998</v>
      </c>
      <c r="OS72" s="2">
        <v>6570.8869999999997</v>
      </c>
      <c r="PE72" s="2">
        <v>48</v>
      </c>
      <c r="PF72" s="2">
        <v>47</v>
      </c>
      <c r="PG72" s="2">
        <v>7357.8819999999996</v>
      </c>
      <c r="PH72" s="2">
        <v>5944.326</v>
      </c>
    </row>
    <row r="73" spans="136:454" x14ac:dyDescent="0.2">
      <c r="EF73" s="2">
        <v>49</v>
      </c>
      <c r="EG73" s="2">
        <v>48</v>
      </c>
      <c r="EH73" s="2">
        <v>2294.567</v>
      </c>
      <c r="EI73" s="2">
        <v>2685.346</v>
      </c>
      <c r="FY73" s="2">
        <v>49</v>
      </c>
      <c r="FZ73" s="2">
        <v>48</v>
      </c>
      <c r="GA73" s="2">
        <v>7753</v>
      </c>
      <c r="GB73" s="2">
        <v>6078</v>
      </c>
      <c r="IG73" s="2">
        <v>49</v>
      </c>
      <c r="IH73" s="2">
        <v>48</v>
      </c>
      <c r="II73" s="2">
        <v>8694.3670000000002</v>
      </c>
      <c r="IJ73" s="2">
        <v>6786.0680000000002</v>
      </c>
      <c r="LS73" s="2">
        <v>49</v>
      </c>
      <c r="LT73" s="2">
        <v>48</v>
      </c>
      <c r="LU73" s="2">
        <v>8778.2900000000009</v>
      </c>
      <c r="LV73" s="2">
        <v>6808.9780000000001</v>
      </c>
      <c r="OP73" s="2">
        <v>49</v>
      </c>
      <c r="OQ73" s="2">
        <v>48</v>
      </c>
      <c r="OR73" s="2">
        <v>8375.8580000000002</v>
      </c>
      <c r="OS73" s="2">
        <v>6598.17</v>
      </c>
      <c r="PE73" s="2">
        <v>49</v>
      </c>
      <c r="PF73" s="2">
        <v>48</v>
      </c>
      <c r="PG73" s="2">
        <v>7518.5739999999996</v>
      </c>
      <c r="PH73" s="2">
        <v>5851.4229999999998</v>
      </c>
    </row>
    <row r="74" spans="136:454" x14ac:dyDescent="0.2">
      <c r="EF74" s="2">
        <v>50</v>
      </c>
      <c r="EG74" s="2">
        <v>49</v>
      </c>
      <c r="EH74" s="2">
        <v>2249.5100000000002</v>
      </c>
      <c r="EI74" s="2">
        <v>2610.9189999999999</v>
      </c>
      <c r="FY74" s="2">
        <v>50</v>
      </c>
      <c r="FZ74" s="2">
        <v>49</v>
      </c>
      <c r="GA74" s="2">
        <v>7990</v>
      </c>
      <c r="GB74" s="2">
        <v>6260</v>
      </c>
      <c r="IG74" s="2">
        <v>50</v>
      </c>
      <c r="IH74" s="2">
        <v>49</v>
      </c>
      <c r="II74" s="2">
        <v>8773.134</v>
      </c>
      <c r="IJ74" s="2">
        <v>6834.598</v>
      </c>
      <c r="LS74" s="2">
        <v>50</v>
      </c>
      <c r="LT74" s="2">
        <v>49</v>
      </c>
      <c r="LU74" s="2">
        <v>8962.3320000000003</v>
      </c>
      <c r="LV74" s="2">
        <v>6693.7619999999997</v>
      </c>
      <c r="OP74" s="2">
        <v>50</v>
      </c>
      <c r="OQ74" s="2">
        <v>49</v>
      </c>
      <c r="OR74" s="2">
        <v>8367.1869999999999</v>
      </c>
      <c r="OS74" s="2">
        <v>6640.9380000000001</v>
      </c>
      <c r="PE74" s="2">
        <v>50</v>
      </c>
      <c r="PF74" s="2">
        <v>49</v>
      </c>
      <c r="PG74" s="2">
        <v>7434.5230000000001</v>
      </c>
      <c r="PH74" s="2">
        <v>5871.4549999999999</v>
      </c>
    </row>
    <row r="75" spans="136:454" x14ac:dyDescent="0.2">
      <c r="EF75" s="2">
        <v>51</v>
      </c>
      <c r="EG75" s="2">
        <v>50</v>
      </c>
      <c r="EH75" s="2">
        <v>2375.0230000000001</v>
      </c>
      <c r="EI75" s="2">
        <v>2734.0140000000001</v>
      </c>
      <c r="FY75" s="2">
        <v>51</v>
      </c>
      <c r="FZ75" s="2">
        <v>50</v>
      </c>
      <c r="GA75" s="2">
        <v>7878</v>
      </c>
      <c r="GB75" s="2">
        <v>6010</v>
      </c>
      <c r="IG75" s="2">
        <v>51</v>
      </c>
      <c r="IH75" s="2">
        <v>50</v>
      </c>
      <c r="II75" s="2">
        <v>8734.4339999999993</v>
      </c>
      <c r="IJ75" s="2">
        <v>6801.4309999999996</v>
      </c>
      <c r="LS75" s="2">
        <v>51</v>
      </c>
      <c r="LT75" s="2">
        <v>50</v>
      </c>
      <c r="LU75" s="2">
        <v>8912.0120000000006</v>
      </c>
      <c r="LV75" s="2">
        <v>6656.4790000000003</v>
      </c>
      <c r="OP75" s="2">
        <v>51</v>
      </c>
      <c r="OQ75" s="2">
        <v>50</v>
      </c>
      <c r="OR75" s="2">
        <v>8406.2180000000008</v>
      </c>
      <c r="OS75" s="2">
        <v>6579.2349999999997</v>
      </c>
      <c r="PE75" s="2">
        <v>51</v>
      </c>
      <c r="PF75" s="2">
        <v>50</v>
      </c>
      <c r="PG75" s="2">
        <v>7224.277</v>
      </c>
      <c r="PH75" s="2">
        <v>5925.8239999999996</v>
      </c>
    </row>
    <row r="76" spans="136:454" x14ac:dyDescent="0.2">
      <c r="EF76" s="2">
        <v>52</v>
      </c>
      <c r="EG76" s="2">
        <v>51</v>
      </c>
      <c r="EH76" s="2">
        <v>2224.38</v>
      </c>
      <c r="EI76" s="2">
        <v>2671.61</v>
      </c>
      <c r="IG76" s="2">
        <v>52</v>
      </c>
      <c r="IH76" s="2">
        <v>51</v>
      </c>
      <c r="II76" s="2">
        <v>8725.9789999999994</v>
      </c>
      <c r="IJ76" s="2">
        <v>6962.38</v>
      </c>
      <c r="LS76" s="2">
        <v>52</v>
      </c>
      <c r="LT76" s="2">
        <v>51</v>
      </c>
      <c r="LU76" s="2">
        <v>8785.7810000000009</v>
      </c>
      <c r="LV76" s="2">
        <v>6657.4219999999996</v>
      </c>
      <c r="PE76" s="2">
        <v>52</v>
      </c>
      <c r="PF76" s="2">
        <v>51</v>
      </c>
      <c r="PG76" s="2">
        <v>7210.9719999999998</v>
      </c>
      <c r="PH76" s="2">
        <v>5766.6670000000004</v>
      </c>
    </row>
    <row r="77" spans="136:454" x14ac:dyDescent="0.2">
      <c r="EF77" s="2">
        <v>53</v>
      </c>
      <c r="EG77" s="2">
        <v>52</v>
      </c>
      <c r="EH77" s="2">
        <v>2335.5650000000001</v>
      </c>
      <c r="EI77" s="2">
        <v>2610.018</v>
      </c>
      <c r="IG77" s="2">
        <v>53</v>
      </c>
      <c r="IH77" s="2">
        <v>52</v>
      </c>
      <c r="II77" s="2">
        <v>8863.9349999999995</v>
      </c>
      <c r="IJ77" s="2">
        <v>6875.1040000000003</v>
      </c>
      <c r="LS77" s="2">
        <v>53</v>
      </c>
      <c r="LT77" s="2">
        <v>52</v>
      </c>
      <c r="LU77" s="2">
        <v>8830.6389999999992</v>
      </c>
      <c r="LV77" s="2">
        <v>6673.7719999999999</v>
      </c>
      <c r="PE77" s="2">
        <v>53</v>
      </c>
      <c r="PF77" s="2">
        <v>52</v>
      </c>
      <c r="PG77" s="2">
        <v>7314.62</v>
      </c>
      <c r="PH77" s="2">
        <v>5907.0219999999999</v>
      </c>
    </row>
    <row r="78" spans="136:454" x14ac:dyDescent="0.2">
      <c r="EF78" s="2">
        <v>54</v>
      </c>
      <c r="EG78" s="2">
        <v>53</v>
      </c>
      <c r="EH78" s="2">
        <v>2346.143</v>
      </c>
      <c r="EI78" s="2">
        <v>2664.8670000000002</v>
      </c>
      <c r="IG78" s="2">
        <v>54</v>
      </c>
      <c r="IH78" s="2">
        <v>53</v>
      </c>
      <c r="II78" s="2">
        <v>8898.1990000000005</v>
      </c>
      <c r="IJ78" s="2">
        <v>6755.2209999999995</v>
      </c>
      <c r="PE78" s="2">
        <v>54</v>
      </c>
      <c r="PF78" s="2">
        <v>53</v>
      </c>
      <c r="PG78" s="2">
        <v>7365.1279999999997</v>
      </c>
      <c r="PH78" s="2">
        <v>6032.232</v>
      </c>
    </row>
    <row r="79" spans="136:454" x14ac:dyDescent="0.2">
      <c r="EF79" s="2">
        <v>55</v>
      </c>
      <c r="EG79" s="2">
        <v>54</v>
      </c>
      <c r="EH79" s="2">
        <v>2349.3049999999998</v>
      </c>
      <c r="EI79" s="2">
        <v>2643.6260000000002</v>
      </c>
      <c r="PE79" s="2">
        <v>55</v>
      </c>
      <c r="PF79" s="2">
        <v>54</v>
      </c>
      <c r="PG79" s="2">
        <v>7411.4790000000003</v>
      </c>
      <c r="PH79" s="2">
        <v>5943.96</v>
      </c>
    </row>
    <row r="80" spans="136:454" x14ac:dyDescent="0.2">
      <c r="EF80" s="2">
        <v>56</v>
      </c>
      <c r="EG80" s="2">
        <v>55</v>
      </c>
      <c r="EH80" s="2">
        <v>2310.393</v>
      </c>
      <c r="EI80" s="2">
        <v>2744.3229999999999</v>
      </c>
      <c r="PE80" s="2">
        <v>56</v>
      </c>
      <c r="PF80" s="2">
        <v>55</v>
      </c>
      <c r="PG80" s="2">
        <v>7371.366</v>
      </c>
      <c r="PH80" s="2">
        <v>6000.8320000000003</v>
      </c>
    </row>
    <row r="81" spans="136:424" x14ac:dyDescent="0.2">
      <c r="EF81" s="2">
        <v>57</v>
      </c>
      <c r="EG81" s="2">
        <v>56</v>
      </c>
      <c r="EH81" s="2">
        <v>2303.3780000000002</v>
      </c>
      <c r="EI81" s="2">
        <v>2677.395</v>
      </c>
      <c r="PE81" s="2">
        <v>57</v>
      </c>
      <c r="PF81" s="2">
        <v>56</v>
      </c>
      <c r="PG81" s="2">
        <v>7283.6379999999999</v>
      </c>
      <c r="PH81" s="2">
        <v>6065.9579999999996</v>
      </c>
    </row>
    <row r="82" spans="136:424" x14ac:dyDescent="0.2">
      <c r="EF82" s="2">
        <v>58</v>
      </c>
      <c r="EG82" s="2">
        <v>57</v>
      </c>
      <c r="EH82" s="2">
        <v>2277.4789999999998</v>
      </c>
      <c r="EI82" s="2">
        <v>2643.895</v>
      </c>
      <c r="PE82" s="2">
        <v>58</v>
      </c>
      <c r="PF82" s="2">
        <v>57</v>
      </c>
      <c r="PG82" s="2">
        <v>7309.1639999999998</v>
      </c>
      <c r="PH82" s="2">
        <v>5814.8779999999997</v>
      </c>
    </row>
    <row r="83" spans="136:424" x14ac:dyDescent="0.2">
      <c r="PE83" s="2">
        <v>59</v>
      </c>
      <c r="PF83" s="2">
        <v>58</v>
      </c>
      <c r="PG83" s="2">
        <v>7297.067</v>
      </c>
      <c r="PH83" s="2">
        <v>5980.6629999999996</v>
      </c>
    </row>
    <row r="84" spans="136:424" x14ac:dyDescent="0.2">
      <c r="PE84" s="2">
        <v>60</v>
      </c>
      <c r="PF84" s="2">
        <v>59</v>
      </c>
      <c r="PG84" s="2">
        <v>7313.1530000000002</v>
      </c>
      <c r="PH84" s="2">
        <v>5795.8320000000003</v>
      </c>
    </row>
    <row r="85" spans="136:424" x14ac:dyDescent="0.2">
      <c r="PE85" s="2">
        <v>61</v>
      </c>
      <c r="PF85" s="2">
        <v>60</v>
      </c>
      <c r="PG85" s="2">
        <v>7422.2250000000004</v>
      </c>
      <c r="PH85" s="2">
        <v>6012.473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R101"/>
  <sheetViews>
    <sheetView topLeftCell="DX1" zoomScale="85" zoomScaleNormal="85" workbookViewId="0">
      <selection activeCell="A15" sqref="A15:XFD21"/>
    </sheetView>
  </sheetViews>
  <sheetFormatPr baseColWidth="10" defaultColWidth="8.83203125" defaultRowHeight="15" x14ac:dyDescent="0.2"/>
  <cols>
    <col min="1" max="1" width="12.6640625" style="2" customWidth="1"/>
    <col min="2" max="4" width="8.83203125" style="2"/>
    <col min="5" max="5" width="8.83203125" style="1"/>
    <col min="6" max="99" width="8.83203125" style="2"/>
    <col min="100" max="100" width="8.83203125" style="5"/>
    <col min="101" max="324" width="8.83203125" style="2"/>
    <col min="339" max="16384" width="8.83203125" style="2"/>
  </cols>
  <sheetData>
    <row r="1" spans="1:460" x14ac:dyDescent="0.2">
      <c r="A1" t="s">
        <v>3</v>
      </c>
      <c r="B1"/>
      <c r="C1" t="s">
        <v>16</v>
      </c>
      <c r="D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460" x14ac:dyDescent="0.2">
      <c r="A2"/>
      <c r="B2"/>
      <c r="C2"/>
      <c r="D2"/>
      <c r="F2"/>
      <c r="G2" t="s">
        <v>2</v>
      </c>
      <c r="H2"/>
      <c r="I2"/>
      <c r="J2"/>
      <c r="K2"/>
      <c r="L2"/>
      <c r="M2"/>
      <c r="N2"/>
      <c r="O2"/>
      <c r="P2"/>
      <c r="Q2"/>
      <c r="R2"/>
      <c r="S2"/>
      <c r="T2"/>
      <c r="U2"/>
      <c r="W2" s="2" t="s">
        <v>17</v>
      </c>
      <c r="AM2" s="2" t="s">
        <v>18</v>
      </c>
      <c r="BC2" s="2" t="s">
        <v>19</v>
      </c>
      <c r="BS2" s="2" t="s">
        <v>20</v>
      </c>
      <c r="CI2" s="2" t="s">
        <v>21</v>
      </c>
      <c r="CY2" s="2" t="s">
        <v>22</v>
      </c>
      <c r="DO2" s="2" t="s">
        <v>23</v>
      </c>
      <c r="EE2" s="2" t="s">
        <v>24</v>
      </c>
      <c r="EU2" s="2" t="s">
        <v>25</v>
      </c>
      <c r="FK2" s="2" t="s">
        <v>26</v>
      </c>
      <c r="GA2" s="2" t="s">
        <v>27</v>
      </c>
      <c r="GQ2" s="2" t="s">
        <v>28</v>
      </c>
      <c r="HG2" s="2" t="s">
        <v>29</v>
      </c>
      <c r="HW2" s="2" t="s">
        <v>30</v>
      </c>
      <c r="IM2" s="2" t="s">
        <v>31</v>
      </c>
      <c r="JC2" s="2" t="s">
        <v>32</v>
      </c>
      <c r="JS2" s="2" t="s">
        <v>33</v>
      </c>
      <c r="KI2" s="2" t="s">
        <v>34</v>
      </c>
      <c r="KY2" s="2" t="s">
        <v>42</v>
      </c>
      <c r="LN2" t="s">
        <v>70</v>
      </c>
      <c r="MC2" s="2" t="s">
        <v>71</v>
      </c>
      <c r="MR2" s="2" t="s">
        <v>73</v>
      </c>
      <c r="NG2" s="2" t="s">
        <v>72</v>
      </c>
      <c r="NH2"/>
      <c r="NI2"/>
      <c r="NJ2"/>
      <c r="NK2"/>
      <c r="NL2"/>
      <c r="NM2"/>
      <c r="NN2"/>
      <c r="NO2"/>
      <c r="NP2"/>
      <c r="NQ2"/>
      <c r="NR2"/>
      <c r="NS2"/>
      <c r="NV2" s="2" t="s">
        <v>74</v>
      </c>
      <c r="OK2" s="2" t="s">
        <v>75</v>
      </c>
      <c r="OZ2" s="2" t="s">
        <v>76</v>
      </c>
      <c r="PO2" s="2" t="s">
        <v>77</v>
      </c>
      <c r="QD2" s="2" t="s">
        <v>78</v>
      </c>
    </row>
    <row r="3" spans="1:460" x14ac:dyDescent="0.2">
      <c r="A3"/>
      <c r="B3"/>
      <c r="C3" t="s">
        <v>5</v>
      </c>
      <c r="D3" t="s">
        <v>6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Q3"/>
      <c r="GR3"/>
      <c r="GS3"/>
      <c r="GT3"/>
      <c r="GU3"/>
      <c r="GV3"/>
      <c r="GW3"/>
      <c r="GX3"/>
      <c r="GY3"/>
      <c r="GZ3"/>
      <c r="HA3"/>
      <c r="HB3"/>
      <c r="HC3"/>
      <c r="HG3"/>
      <c r="HH3"/>
      <c r="HI3"/>
      <c r="HJ3"/>
      <c r="HK3"/>
      <c r="HL3"/>
      <c r="HM3"/>
      <c r="HN3"/>
      <c r="HO3"/>
      <c r="HP3"/>
      <c r="HQ3"/>
      <c r="HR3"/>
      <c r="HS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M3"/>
      <c r="IN3"/>
      <c r="IO3"/>
      <c r="IP3"/>
      <c r="IQ3"/>
      <c r="IR3"/>
      <c r="IS3"/>
      <c r="IT3"/>
      <c r="IU3"/>
      <c r="IV3"/>
      <c r="IW3"/>
      <c r="IX3"/>
      <c r="IY3"/>
      <c r="JC3"/>
      <c r="JD3"/>
      <c r="JE3"/>
      <c r="JF3"/>
      <c r="JG3"/>
      <c r="JH3"/>
      <c r="JI3"/>
      <c r="JJ3"/>
      <c r="JK3"/>
      <c r="JL3"/>
      <c r="JM3"/>
      <c r="JN3"/>
      <c r="JO3"/>
      <c r="JS3"/>
      <c r="JT3"/>
      <c r="JU3"/>
      <c r="JV3"/>
      <c r="JW3"/>
      <c r="JX3"/>
      <c r="JY3"/>
      <c r="JZ3"/>
      <c r="KA3"/>
      <c r="KB3"/>
      <c r="KC3"/>
      <c r="KD3"/>
      <c r="KE3"/>
      <c r="KI3"/>
      <c r="KJ3"/>
      <c r="KK3"/>
      <c r="KL3"/>
      <c r="KM3"/>
      <c r="KN3"/>
      <c r="KO3"/>
      <c r="KP3"/>
      <c r="KQ3"/>
      <c r="KR3"/>
      <c r="KS3"/>
      <c r="KT3"/>
      <c r="KU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 s="2"/>
      <c r="MC3"/>
      <c r="MD3"/>
      <c r="ME3"/>
      <c r="MF3"/>
      <c r="MG3"/>
      <c r="MH3"/>
      <c r="MI3"/>
      <c r="MJ3"/>
      <c r="MK3"/>
      <c r="ML3"/>
      <c r="MM3"/>
      <c r="MN3"/>
      <c r="MO3"/>
      <c r="MR3"/>
      <c r="MS3"/>
      <c r="MT3"/>
      <c r="MU3"/>
      <c r="MV3"/>
      <c r="MW3"/>
      <c r="MX3"/>
      <c r="MY3"/>
      <c r="MZ3"/>
      <c r="NA3"/>
      <c r="NB3"/>
      <c r="NC3"/>
      <c r="ND3"/>
      <c r="NG3"/>
      <c r="NH3"/>
      <c r="NI3"/>
      <c r="NJ3"/>
      <c r="NK3"/>
      <c r="NL3"/>
      <c r="NM3"/>
      <c r="NN3"/>
      <c r="NO3"/>
      <c r="NP3"/>
      <c r="NQ3"/>
      <c r="NR3"/>
      <c r="NS3"/>
      <c r="NV3"/>
      <c r="NW3"/>
      <c r="NX3"/>
      <c r="NY3"/>
      <c r="NZ3"/>
      <c r="OA3"/>
      <c r="OB3"/>
      <c r="OC3"/>
      <c r="OD3"/>
      <c r="OE3"/>
      <c r="OF3"/>
      <c r="OG3"/>
      <c r="OH3"/>
      <c r="OK3"/>
      <c r="OL3"/>
      <c r="OM3"/>
      <c r="ON3"/>
      <c r="OO3"/>
      <c r="OP3"/>
      <c r="OQ3"/>
      <c r="OR3"/>
      <c r="OS3"/>
      <c r="OT3"/>
      <c r="OU3"/>
      <c r="OV3"/>
      <c r="OW3"/>
      <c r="OZ3"/>
      <c r="PA3"/>
      <c r="PB3"/>
      <c r="PC3"/>
      <c r="PD3"/>
      <c r="PE3"/>
      <c r="PF3"/>
      <c r="PG3"/>
      <c r="PH3"/>
      <c r="PI3"/>
      <c r="PJ3"/>
      <c r="PK3"/>
      <c r="PL3"/>
      <c r="PO3"/>
      <c r="PP3"/>
      <c r="PQ3"/>
      <c r="PR3"/>
      <c r="PS3"/>
      <c r="PT3"/>
      <c r="PU3"/>
      <c r="PV3"/>
      <c r="PW3"/>
      <c r="PX3"/>
      <c r="PY3"/>
      <c r="PZ3"/>
      <c r="QA3"/>
      <c r="QD3"/>
      <c r="QE3"/>
      <c r="QF3"/>
      <c r="QG3"/>
      <c r="QH3"/>
      <c r="QI3"/>
      <c r="QJ3"/>
      <c r="QK3"/>
      <c r="QL3"/>
      <c r="QM3"/>
      <c r="QN3"/>
      <c r="QO3"/>
      <c r="QP3"/>
    </row>
    <row r="4" spans="1:460" x14ac:dyDescent="0.2">
      <c r="A4" s="3" t="s">
        <v>7</v>
      </c>
      <c r="B4">
        <f>AVERAGE(G4:XFD4)</f>
        <v>0.74803984732103013</v>
      </c>
      <c r="C4">
        <f>STDEV(H4:XFD4)/SQRT(COUNT(H4:XFD4))</f>
        <v>2.1091859967358715E-2</v>
      </c>
      <c r="D4">
        <f>TTEST(H4:XFA4,M5:XFD5,2,2)</f>
        <v>2.3908267545633211E-3</v>
      </c>
      <c r="F4"/>
      <c r="G4" t="s">
        <v>1</v>
      </c>
      <c r="H4">
        <f>PEARSON(H25:H173,I25:I173)</f>
        <v>0.85213297600571447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 t="s">
        <v>1</v>
      </c>
      <c r="X4">
        <f>PEARSON(X25:X173,Y25:Y173)</f>
        <v>0.86128059700323834</v>
      </c>
      <c r="Y4"/>
      <c r="Z4"/>
      <c r="AA4"/>
      <c r="AB4"/>
      <c r="AC4"/>
      <c r="AD4"/>
      <c r="AE4"/>
      <c r="AF4"/>
      <c r="AG4"/>
      <c r="AH4"/>
      <c r="AI4"/>
      <c r="AL4"/>
      <c r="AM4" t="s">
        <v>1</v>
      </c>
      <c r="AN4">
        <f>PEARSON(AN25:AN173,AO25:AO173)</f>
        <v>0.65609033381536275</v>
      </c>
      <c r="AO4"/>
      <c r="AP4"/>
      <c r="AQ4"/>
      <c r="AR4"/>
      <c r="AS4"/>
      <c r="AT4"/>
      <c r="AU4"/>
      <c r="AV4"/>
      <c r="AW4"/>
      <c r="AX4"/>
      <c r="AY4"/>
      <c r="BB4"/>
      <c r="BC4" t="s">
        <v>1</v>
      </c>
      <c r="BD4">
        <f>PEARSON(BD25:BD173,BE25:BE173)</f>
        <v>0.84337668803029497</v>
      </c>
      <c r="BE4"/>
      <c r="BF4"/>
      <c r="BG4"/>
      <c r="BH4"/>
      <c r="BI4"/>
      <c r="BJ4"/>
      <c r="BK4"/>
      <c r="BL4"/>
      <c r="BM4"/>
      <c r="BN4"/>
      <c r="BO4"/>
      <c r="BR4"/>
      <c r="BS4" t="s">
        <v>1</v>
      </c>
      <c r="BT4">
        <f>PEARSON(BT25:BT173,BU25:BU173)</f>
        <v>0.5920094413364726</v>
      </c>
      <c r="BU4"/>
      <c r="BV4"/>
      <c r="BW4"/>
      <c r="BX4"/>
      <c r="BY4"/>
      <c r="BZ4"/>
      <c r="CA4"/>
      <c r="CB4"/>
      <c r="CC4"/>
      <c r="CD4"/>
      <c r="CE4"/>
      <c r="CH4"/>
      <c r="CI4" t="s">
        <v>1</v>
      </c>
      <c r="CJ4">
        <f>PEARSON(CJ25:CJ173,CK25:CK173)</f>
        <v>0.58869696848713837</v>
      </c>
      <c r="CK4"/>
      <c r="CL4"/>
      <c r="CM4"/>
      <c r="CN4"/>
      <c r="CO4"/>
      <c r="CP4"/>
      <c r="CQ4"/>
      <c r="CR4"/>
      <c r="CS4"/>
      <c r="CT4"/>
      <c r="CU4"/>
      <c r="CX4"/>
      <c r="CY4" t="s">
        <v>1</v>
      </c>
      <c r="CZ4">
        <f>PEARSON(CZ25:CZ173,DA25:DA173)</f>
        <v>0.68960676580763547</v>
      </c>
      <c r="DA4"/>
      <c r="DB4"/>
      <c r="DC4"/>
      <c r="DD4"/>
      <c r="DE4"/>
      <c r="DF4"/>
      <c r="DG4"/>
      <c r="DH4"/>
      <c r="DI4"/>
      <c r="DJ4"/>
      <c r="DK4"/>
      <c r="DN4"/>
      <c r="DO4" t="s">
        <v>1</v>
      </c>
      <c r="DP4">
        <f>PEARSON(DP25:DP173,DQ25:DQ173)</f>
        <v>0.79977867797703595</v>
      </c>
      <c r="DQ4"/>
      <c r="DR4"/>
      <c r="DS4"/>
      <c r="DT4"/>
      <c r="DU4"/>
      <c r="DV4"/>
      <c r="DW4"/>
      <c r="DX4"/>
      <c r="DY4"/>
      <c r="DZ4"/>
      <c r="EA4"/>
      <c r="ED4"/>
      <c r="EE4" t="s">
        <v>1</v>
      </c>
      <c r="EF4">
        <f>PEARSON(EF25:EF173,EG25:EG173)</f>
        <v>0.78091259432483906</v>
      </c>
      <c r="EG4"/>
      <c r="EH4"/>
      <c r="EI4"/>
      <c r="EJ4"/>
      <c r="EK4"/>
      <c r="EL4"/>
      <c r="EM4"/>
      <c r="EN4"/>
      <c r="EO4"/>
      <c r="EP4"/>
      <c r="EQ4"/>
      <c r="ET4"/>
      <c r="EU4" t="s">
        <v>1</v>
      </c>
      <c r="EV4">
        <f>PEARSON(EV25:EV173,EW25:EW173)</f>
        <v>0.77685549011280663</v>
      </c>
      <c r="EW4"/>
      <c r="EX4"/>
      <c r="EY4"/>
      <c r="EZ4"/>
      <c r="FA4"/>
      <c r="FB4"/>
      <c r="FC4"/>
      <c r="FD4"/>
      <c r="FE4"/>
      <c r="FF4"/>
      <c r="FG4"/>
      <c r="FJ4"/>
      <c r="FK4" t="s">
        <v>1</v>
      </c>
      <c r="FL4">
        <f>PEARSON(FL25:FL173,FM25:FM173)</f>
        <v>0.64669302539616802</v>
      </c>
      <c r="FM4"/>
      <c r="FN4"/>
      <c r="FO4"/>
      <c r="FP4"/>
      <c r="FQ4"/>
      <c r="FR4"/>
      <c r="FS4"/>
      <c r="FT4"/>
      <c r="FU4"/>
      <c r="FV4"/>
      <c r="FW4"/>
      <c r="FZ4"/>
      <c r="GA4" t="s">
        <v>1</v>
      </c>
      <c r="GB4">
        <f>PEARSON(GB25:GB173,GC25:GC173)</f>
        <v>0.59944919373543637</v>
      </c>
      <c r="GC4"/>
      <c r="GD4"/>
      <c r="GE4"/>
      <c r="GF4"/>
      <c r="GG4"/>
      <c r="GH4"/>
      <c r="GI4"/>
      <c r="GJ4"/>
      <c r="GK4"/>
      <c r="GL4"/>
      <c r="GM4"/>
      <c r="GQ4" t="s">
        <v>1</v>
      </c>
      <c r="GR4">
        <f>PEARSON(GR25:GR173,GS25:GS173)</f>
        <v>0.65568611795119214</v>
      </c>
      <c r="GS4"/>
      <c r="GT4"/>
      <c r="GU4"/>
      <c r="GV4"/>
      <c r="GW4"/>
      <c r="GX4"/>
      <c r="GY4"/>
      <c r="GZ4"/>
      <c r="HA4"/>
      <c r="HB4"/>
      <c r="HC4"/>
      <c r="HG4" t="s">
        <v>1</v>
      </c>
      <c r="HH4">
        <f>PEARSON(HH25:HH173,HI25:HI173)</f>
        <v>0.78210304086994931</v>
      </c>
      <c r="HI4"/>
      <c r="HJ4"/>
      <c r="HK4"/>
      <c r="HL4"/>
      <c r="HM4"/>
      <c r="HN4"/>
      <c r="HO4"/>
      <c r="HP4"/>
      <c r="HQ4"/>
      <c r="HR4"/>
      <c r="HS4"/>
      <c r="HV4"/>
      <c r="HW4" t="s">
        <v>1</v>
      </c>
      <c r="HX4">
        <f>PEARSON(HX25:HX173,HY25:HY173)</f>
        <v>0.80184023603678856</v>
      </c>
      <c r="HY4"/>
      <c r="HZ4"/>
      <c r="IA4"/>
      <c r="IB4"/>
      <c r="IC4"/>
      <c r="ID4"/>
      <c r="IE4"/>
      <c r="IF4"/>
      <c r="IG4"/>
      <c r="IH4"/>
      <c r="II4"/>
      <c r="IM4" t="s">
        <v>1</v>
      </c>
      <c r="IN4">
        <f>PEARSON(IN25:IN173,IO25:IO173)</f>
        <v>0.88704484145344598</v>
      </c>
      <c r="IO4"/>
      <c r="IP4"/>
      <c r="IQ4"/>
      <c r="IR4"/>
      <c r="IS4"/>
      <c r="IT4"/>
      <c r="IU4"/>
      <c r="IV4"/>
      <c r="IW4"/>
      <c r="IX4"/>
      <c r="IY4"/>
      <c r="JC4" t="s">
        <v>1</v>
      </c>
      <c r="JD4">
        <f>PEARSON(JD25:JD173,JE25:JE173)</f>
        <v>0.84004440747002906</v>
      </c>
      <c r="JE4"/>
      <c r="JF4"/>
      <c r="JG4"/>
      <c r="JH4"/>
      <c r="JI4"/>
      <c r="JJ4"/>
      <c r="JK4"/>
      <c r="JL4"/>
      <c r="JM4"/>
      <c r="JN4"/>
      <c r="JO4"/>
      <c r="JS4" t="s">
        <v>1</v>
      </c>
      <c r="JT4">
        <f>PEARSON(JT25:JT173,JU25:JU173)</f>
        <v>0.91930086658560739</v>
      </c>
      <c r="JU4"/>
      <c r="JV4"/>
      <c r="JW4"/>
      <c r="JX4"/>
      <c r="JY4"/>
      <c r="JZ4"/>
      <c r="KA4"/>
      <c r="KB4"/>
      <c r="KC4"/>
      <c r="KD4"/>
      <c r="KE4"/>
      <c r="KI4" t="s">
        <v>1</v>
      </c>
      <c r="KJ4">
        <f>PEARSON(KJ25:KJ173,KK25:KK173)</f>
        <v>0.61934692679334691</v>
      </c>
      <c r="KK4"/>
      <c r="KL4"/>
      <c r="KM4"/>
      <c r="KN4"/>
      <c r="KO4"/>
      <c r="KP4"/>
      <c r="KQ4"/>
      <c r="KR4"/>
      <c r="KS4"/>
      <c r="KT4"/>
      <c r="KU4"/>
      <c r="KY4" t="s">
        <v>1</v>
      </c>
      <c r="KZ4">
        <f>PEARSON(KZ25:KZ173,LA25:LA173)</f>
        <v>0.7078337027186492</v>
      </c>
      <c r="LA4"/>
      <c r="LB4"/>
      <c r="LC4"/>
      <c r="LD4"/>
      <c r="LE4"/>
      <c r="LF4"/>
      <c r="LG4"/>
      <c r="LH4"/>
      <c r="LI4"/>
      <c r="LJ4"/>
      <c r="LK4"/>
      <c r="LL4"/>
      <c r="LM4" s="2"/>
      <c r="LN4" t="s">
        <v>1</v>
      </c>
      <c r="LO4">
        <f>PEARSON(LO25:LO173,LP25:LP173)</f>
        <v>0.83000107260056677</v>
      </c>
      <c r="MC4" t="s">
        <v>1</v>
      </c>
      <c r="MD4">
        <f>PEARSON(MD25:MD173,ME25:ME173)</f>
        <v>0.90656085364654904</v>
      </c>
      <c r="ME4"/>
      <c r="MF4"/>
      <c r="MG4"/>
      <c r="MH4"/>
      <c r="MI4"/>
      <c r="MJ4"/>
      <c r="MK4"/>
      <c r="ML4"/>
      <c r="MM4"/>
      <c r="MN4"/>
      <c r="MO4"/>
      <c r="MR4" t="s">
        <v>1</v>
      </c>
      <c r="MS4">
        <f>PEARSON(MS25:MS173,MT25:MT173)</f>
        <v>0.70529488187083389</v>
      </c>
      <c r="MT4"/>
      <c r="MU4"/>
      <c r="MV4"/>
      <c r="MW4"/>
      <c r="MX4"/>
      <c r="MY4"/>
      <c r="MZ4"/>
      <c r="NA4"/>
      <c r="NB4"/>
      <c r="NC4"/>
      <c r="ND4"/>
      <c r="NG4" t="s">
        <v>1</v>
      </c>
      <c r="NH4">
        <f>PEARSON(NH25:NH173,NI25:NI173)</f>
        <v>0.88228526765383097</v>
      </c>
      <c r="NI4"/>
      <c r="NJ4"/>
      <c r="NK4"/>
      <c r="NL4"/>
      <c r="NM4"/>
      <c r="NN4"/>
      <c r="NO4"/>
      <c r="NP4"/>
      <c r="NQ4"/>
      <c r="NR4"/>
      <c r="NS4"/>
      <c r="NV4" t="s">
        <v>1</v>
      </c>
      <c r="NW4">
        <f>PEARSON(NW25:NW173,NX25:NX173)</f>
        <v>0.4959878254012105</v>
      </c>
      <c r="NX4"/>
      <c r="NY4"/>
      <c r="NZ4"/>
      <c r="OA4"/>
      <c r="OB4"/>
      <c r="OC4"/>
      <c r="OD4"/>
      <c r="OE4"/>
      <c r="OF4"/>
      <c r="OG4"/>
      <c r="OH4"/>
      <c r="OK4" t="s">
        <v>1</v>
      </c>
      <c r="OL4">
        <f>PEARSON(OL25:OL173,OM25:OM173)</f>
        <v>0.66796021459745347</v>
      </c>
      <c r="OM4"/>
      <c r="ON4"/>
      <c r="OO4"/>
      <c r="OP4"/>
      <c r="OQ4"/>
      <c r="OR4"/>
      <c r="OS4"/>
      <c r="OT4"/>
      <c r="OU4"/>
      <c r="OV4"/>
      <c r="OW4"/>
      <c r="OZ4" t="s">
        <v>1</v>
      </c>
      <c r="PA4">
        <f>PEARSON(PA25:PA173,PB25:PB173)</f>
        <v>0.76614478402506747</v>
      </c>
      <c r="PB4"/>
      <c r="PC4"/>
      <c r="PD4"/>
      <c r="PE4"/>
      <c r="PF4"/>
      <c r="PG4"/>
      <c r="PH4"/>
      <c r="PI4"/>
      <c r="PJ4"/>
      <c r="PK4"/>
      <c r="PL4"/>
      <c r="PO4" t="s">
        <v>1</v>
      </c>
      <c r="PP4">
        <f>PEARSON(PP25:PP173,PQ25:PQ173)</f>
        <v>0.67148953504750875</v>
      </c>
      <c r="PQ4"/>
      <c r="PR4"/>
      <c r="PS4"/>
      <c r="PT4"/>
      <c r="PU4"/>
      <c r="PV4"/>
      <c r="PW4"/>
      <c r="PX4"/>
      <c r="PY4"/>
      <c r="PZ4"/>
      <c r="QA4"/>
      <c r="QD4" t="s">
        <v>1</v>
      </c>
      <c r="QE4">
        <f>PEARSON(QE25:QE173,QF25:QF173)</f>
        <v>0.86734824555570522</v>
      </c>
      <c r="QF4"/>
      <c r="QG4"/>
      <c r="QH4"/>
      <c r="QI4"/>
      <c r="QJ4"/>
      <c r="QK4"/>
      <c r="QL4"/>
      <c r="QM4"/>
      <c r="QN4"/>
      <c r="QO4"/>
      <c r="QP4"/>
    </row>
    <row r="5" spans="1:460" x14ac:dyDescent="0.2">
      <c r="A5" s="3" t="s">
        <v>8</v>
      </c>
      <c r="B5">
        <f>AVERAGE(G5:XFD5)</f>
        <v>0.6277559431848635</v>
      </c>
      <c r="C5">
        <f>STDEV(H5:XFD5)/SQRT(COUNT(H5:XFD5))</f>
        <v>3.1378407114569164E-2</v>
      </c>
      <c r="D5"/>
      <c r="F5"/>
      <c r="G5"/>
      <c r="H5"/>
      <c r="I5"/>
      <c r="J5"/>
      <c r="K5"/>
      <c r="L5"/>
      <c r="M5">
        <f>PEARSON(M25:M173,N25:N173)</f>
        <v>0.60841097869804672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>
        <f>PEARSON(AC25:AC173,AD25:AD173)</f>
        <v>0.92672151648821455</v>
      </c>
      <c r="AD5"/>
      <c r="AE5"/>
      <c r="AF5"/>
      <c r="AG5"/>
      <c r="AH5"/>
      <c r="AI5"/>
      <c r="AL5"/>
      <c r="AM5"/>
      <c r="AN5"/>
      <c r="AO5"/>
      <c r="AP5"/>
      <c r="AQ5"/>
      <c r="AR5"/>
      <c r="AS5">
        <f>PEARSON(AS25:AS173,AT25:AT173)</f>
        <v>0.74022669946344588</v>
      </c>
      <c r="AT5"/>
      <c r="AU5"/>
      <c r="AV5"/>
      <c r="AW5"/>
      <c r="AX5"/>
      <c r="AY5"/>
      <c r="BB5"/>
      <c r="BC5"/>
      <c r="BD5"/>
      <c r="BE5"/>
      <c r="BF5"/>
      <c r="BG5"/>
      <c r="BH5"/>
      <c r="BI5">
        <f>PEARSON(BI25:BI173,BJ25:BJ173)</f>
        <v>0.6996528044060073</v>
      </c>
      <c r="BJ5"/>
      <c r="BK5"/>
      <c r="BL5"/>
      <c r="BM5"/>
      <c r="BN5"/>
      <c r="BO5"/>
      <c r="BR5"/>
      <c r="BS5"/>
      <c r="BT5"/>
      <c r="BU5"/>
      <c r="BV5"/>
      <c r="BW5"/>
      <c r="BX5"/>
      <c r="BY5">
        <f>PEARSON(BY25:BY173,BZ25:BZ173)</f>
        <v>0.48302459604663739</v>
      </c>
      <c r="BZ5"/>
      <c r="CA5"/>
      <c r="CB5"/>
      <c r="CC5"/>
      <c r="CD5"/>
      <c r="CE5"/>
      <c r="CH5"/>
      <c r="CI5"/>
      <c r="CJ5"/>
      <c r="CK5"/>
      <c r="CL5"/>
      <c r="CM5"/>
      <c r="CN5"/>
      <c r="CO5">
        <f>PEARSON(CO25:CO173,CP25:CP173)</f>
        <v>0.86967067876271043</v>
      </c>
      <c r="CP5"/>
      <c r="CQ5"/>
      <c r="CR5"/>
      <c r="CS5"/>
      <c r="CT5"/>
      <c r="CU5"/>
      <c r="CX5"/>
      <c r="CY5"/>
      <c r="CZ5"/>
      <c r="DA5"/>
      <c r="DB5"/>
      <c r="DC5"/>
      <c r="DD5"/>
      <c r="DE5">
        <f>PEARSON(DE25:DE173,DF25:DF173)</f>
        <v>0.47392910650291326</v>
      </c>
      <c r="DF5"/>
      <c r="DG5"/>
      <c r="DH5"/>
      <c r="DI5"/>
      <c r="DJ5"/>
      <c r="DK5"/>
      <c r="DN5"/>
      <c r="DO5"/>
      <c r="DP5"/>
      <c r="DQ5"/>
      <c r="DR5"/>
      <c r="DS5"/>
      <c r="DT5"/>
      <c r="DU5">
        <f>PEARSON(DU25:DU173,DV25:DV173)</f>
        <v>0.69180873245748964</v>
      </c>
      <c r="DV5"/>
      <c r="DW5"/>
      <c r="DX5"/>
      <c r="DY5"/>
      <c r="DZ5"/>
      <c r="EA5"/>
      <c r="ED5"/>
      <c r="EE5"/>
      <c r="EF5"/>
      <c r="EG5"/>
      <c r="EH5"/>
      <c r="EI5"/>
      <c r="EJ5"/>
      <c r="EK5">
        <f>PEARSON(EK25:EK173,EL25:EL173)</f>
        <v>0.76342713904956572</v>
      </c>
      <c r="EL5"/>
      <c r="EM5"/>
      <c r="EN5"/>
      <c r="EO5"/>
      <c r="EP5"/>
      <c r="EQ5"/>
      <c r="ET5"/>
      <c r="EU5"/>
      <c r="EV5"/>
      <c r="EW5"/>
      <c r="EX5"/>
      <c r="EY5"/>
      <c r="EZ5"/>
      <c r="FA5">
        <f>PEARSON(FA25:FA173,FB25:FB173)</f>
        <v>0.62958599956686523</v>
      </c>
      <c r="FB5"/>
      <c r="FC5"/>
      <c r="FD5"/>
      <c r="FE5"/>
      <c r="FF5"/>
      <c r="FG5"/>
      <c r="FJ5"/>
      <c r="FK5"/>
      <c r="FL5"/>
      <c r="FM5"/>
      <c r="FN5"/>
      <c r="FO5"/>
      <c r="FP5"/>
      <c r="FQ5">
        <f>PEARSON(FQ25:FQ173,FR25:FR173)</f>
        <v>0.66497219414480058</v>
      </c>
      <c r="FR5"/>
      <c r="FS5"/>
      <c r="FT5"/>
      <c r="FU5"/>
      <c r="FV5"/>
      <c r="FW5"/>
      <c r="FZ5"/>
      <c r="GA5"/>
      <c r="GB5"/>
      <c r="GC5"/>
      <c r="GD5"/>
      <c r="GE5"/>
      <c r="GF5"/>
      <c r="GG5">
        <f>PEARSON(GG25:GG173,GH25:GH173)</f>
        <v>0.49053711023447077</v>
      </c>
      <c r="GH5"/>
      <c r="GI5"/>
      <c r="GJ5"/>
      <c r="GK5"/>
      <c r="GL5"/>
      <c r="GM5"/>
      <c r="GQ5"/>
      <c r="GR5"/>
      <c r="GS5"/>
      <c r="GT5"/>
      <c r="GU5"/>
      <c r="GV5"/>
      <c r="GW5">
        <f>PEARSON(GW25:GW173,GX25:GX173)</f>
        <v>0.53627241775533185</v>
      </c>
      <c r="GX5"/>
      <c r="GY5"/>
      <c r="GZ5"/>
      <c r="HA5"/>
      <c r="HB5"/>
      <c r="HC5"/>
      <c r="HG5"/>
      <c r="HH5"/>
      <c r="HI5"/>
      <c r="HJ5"/>
      <c r="HK5"/>
      <c r="HL5"/>
      <c r="HM5">
        <f>PEARSON(HM25:HM173,HN25:HN173)</f>
        <v>0.53305090313958015</v>
      </c>
      <c r="HN5"/>
      <c r="HO5"/>
      <c r="HP5"/>
      <c r="HQ5"/>
      <c r="HR5"/>
      <c r="HS5"/>
      <c r="HV5"/>
      <c r="HW5"/>
      <c r="HX5"/>
      <c r="HY5"/>
      <c r="HZ5"/>
      <c r="IA5"/>
      <c r="IB5"/>
      <c r="IC5">
        <f>PEARSON(IC25:IC173,ID25:ID173)</f>
        <v>0.86420260993867903</v>
      </c>
      <c r="ID5"/>
      <c r="IE5"/>
      <c r="IF5"/>
      <c r="IG5"/>
      <c r="IH5"/>
      <c r="II5"/>
      <c r="IM5"/>
      <c r="IN5"/>
      <c r="IO5"/>
      <c r="IP5"/>
      <c r="IQ5"/>
      <c r="IR5"/>
      <c r="IS5">
        <f>PEARSON(IS25:IS173,IT25:IT173)</f>
        <v>0.46610969617896519</v>
      </c>
      <c r="IT5"/>
      <c r="IU5"/>
      <c r="IV5"/>
      <c r="IW5"/>
      <c r="IX5"/>
      <c r="IY5"/>
      <c r="JC5"/>
      <c r="JD5"/>
      <c r="JE5"/>
      <c r="JF5"/>
      <c r="JG5"/>
      <c r="JH5"/>
      <c r="JI5">
        <f>PEARSON(JI25:JI173,JJ25:JJ173)</f>
        <v>0.42507227342245213</v>
      </c>
      <c r="JJ5"/>
      <c r="JK5"/>
      <c r="JL5"/>
      <c r="JM5"/>
      <c r="JN5"/>
      <c r="JO5"/>
      <c r="JS5"/>
      <c r="JT5"/>
      <c r="JU5"/>
      <c r="JV5"/>
      <c r="JW5"/>
      <c r="JX5"/>
      <c r="JY5">
        <f>PEARSON(JY25:JY173,JZ25:JZ173)</f>
        <v>0.62758737538772269</v>
      </c>
      <c r="JZ5"/>
      <c r="KA5"/>
      <c r="KB5"/>
      <c r="KC5"/>
      <c r="KD5"/>
      <c r="KE5"/>
      <c r="KI5"/>
      <c r="KJ5"/>
      <c r="KK5"/>
      <c r="KL5"/>
      <c r="KM5"/>
      <c r="KN5"/>
      <c r="KO5">
        <f>PEARSON(KO25:KO173,KP25:KP173)</f>
        <v>0.83926599294966464</v>
      </c>
      <c r="KP5"/>
      <c r="KQ5"/>
      <c r="KR5"/>
      <c r="KS5"/>
      <c r="KT5"/>
      <c r="KU5"/>
      <c r="KY5"/>
      <c r="KZ5"/>
      <c r="LA5"/>
      <c r="LB5"/>
      <c r="LC5"/>
      <c r="LD5"/>
      <c r="LE5">
        <f>PEARSON(LE25:LE173,LF25:LF173)</f>
        <v>0.6744303598575766</v>
      </c>
      <c r="LF5"/>
      <c r="LG5"/>
      <c r="LH5"/>
      <c r="LI5"/>
      <c r="LJ5"/>
      <c r="LK5"/>
      <c r="LL5"/>
      <c r="LM5" s="2"/>
      <c r="LT5">
        <f>PEARSON(LT25:LT173,LU25:LU173)</f>
        <v>0.80040431900107922</v>
      </c>
      <c r="MC5"/>
      <c r="MD5"/>
      <c r="ME5"/>
      <c r="MF5"/>
      <c r="MG5"/>
      <c r="MH5"/>
      <c r="MI5">
        <f>PEARSON(MI25:MI173,MJ25:MJ173)</f>
        <v>0.80768140706518132</v>
      </c>
      <c r="MJ5"/>
      <c r="MK5"/>
      <c r="ML5"/>
      <c r="MM5"/>
      <c r="MN5"/>
      <c r="MO5"/>
      <c r="MR5"/>
      <c r="MS5"/>
      <c r="MT5"/>
      <c r="MU5"/>
      <c r="MV5"/>
      <c r="MW5"/>
      <c r="MX5">
        <f>PEARSON(MX25:MX173,MY25:MY173)</f>
        <v>0.42482152778870302</v>
      </c>
      <c r="MY5"/>
      <c r="MZ5"/>
      <c r="NA5"/>
      <c r="NB5"/>
      <c r="NC5"/>
      <c r="ND5"/>
      <c r="NG5"/>
      <c r="NH5"/>
      <c r="NI5"/>
      <c r="NJ5"/>
      <c r="NK5"/>
      <c r="NL5"/>
      <c r="NM5">
        <f>PEARSON(NM25:NM173,NN25:NN173)</f>
        <v>0.69380046691572517</v>
      </c>
      <c r="NN5"/>
      <c r="NO5"/>
      <c r="NP5"/>
      <c r="NQ5"/>
      <c r="NR5"/>
      <c r="NS5"/>
      <c r="NV5"/>
      <c r="NW5"/>
      <c r="NX5"/>
      <c r="NY5"/>
      <c r="NZ5"/>
      <c r="OA5"/>
      <c r="OB5">
        <f>PEARSON(OB25:OB173,OC25:OC173)</f>
        <v>0.37802733919102049</v>
      </c>
      <c r="OC5"/>
      <c r="OD5"/>
      <c r="OE5"/>
      <c r="OF5"/>
      <c r="OG5"/>
      <c r="OH5"/>
      <c r="OK5"/>
      <c r="OL5"/>
      <c r="OM5"/>
      <c r="ON5"/>
      <c r="OO5"/>
      <c r="OP5"/>
      <c r="OQ5">
        <f>PEARSON(OQ25:OQ173,OR25:OR173)</f>
        <v>0.4663927217204587</v>
      </c>
      <c r="OR5"/>
      <c r="OS5"/>
      <c r="OT5"/>
      <c r="OU5"/>
      <c r="OV5"/>
      <c r="OW5"/>
      <c r="OZ5"/>
      <c r="PA5"/>
      <c r="PB5"/>
      <c r="PC5"/>
      <c r="PD5"/>
      <c r="PE5"/>
      <c r="PF5">
        <f>PEARSON(PF25:PF173,PG25:PG173)</f>
        <v>0.63242750007407089</v>
      </c>
      <c r="PG5"/>
      <c r="PH5"/>
      <c r="PI5"/>
      <c r="PJ5"/>
      <c r="PK5"/>
      <c r="PL5"/>
      <c r="PO5"/>
      <c r="PP5"/>
      <c r="PQ5"/>
      <c r="PR5"/>
      <c r="PS5"/>
      <c r="PT5"/>
      <c r="PU5">
        <f>PEARSON(PU25:PU173,PV25:PV173)</f>
        <v>0.74988070195205747</v>
      </c>
      <c r="PV5"/>
      <c r="PW5"/>
      <c r="PX5"/>
      <c r="PY5"/>
      <c r="PZ5"/>
      <c r="QA5"/>
      <c r="QD5"/>
      <c r="QE5"/>
      <c r="QF5"/>
      <c r="QG5"/>
      <c r="QH5"/>
      <c r="QI5"/>
      <c r="QJ5">
        <f>PEARSON(QJ25:QJ173,QK25:QK173)</f>
        <v>0.24352718420160865</v>
      </c>
      <c r="QK5"/>
      <c r="QL5"/>
      <c r="QM5"/>
      <c r="QN5"/>
      <c r="QO5"/>
      <c r="QP5"/>
    </row>
    <row r="6" spans="1:460" x14ac:dyDescent="0.2">
      <c r="A6" t="s">
        <v>9</v>
      </c>
      <c r="B6">
        <f>AVERAGE(G6:XFD6)</f>
        <v>0.26245256699898628</v>
      </c>
      <c r="C6"/>
      <c r="D6"/>
      <c r="F6"/>
      <c r="G6"/>
      <c r="H6"/>
      <c r="I6"/>
      <c r="J6"/>
      <c r="K6"/>
      <c r="L6"/>
      <c r="M6"/>
      <c r="N6"/>
      <c r="O6"/>
      <c r="P6"/>
      <c r="Q6"/>
      <c r="R6">
        <f>PEARSON(R25:R173,S25:S173)</f>
        <v>0.19182715511118792</v>
      </c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>
        <f>PEARSON(AH25:AH173,AI25:AI173)</f>
        <v>0.37490786179207297</v>
      </c>
      <c r="AI6"/>
      <c r="AL6"/>
      <c r="AM6"/>
      <c r="AN6"/>
      <c r="AO6"/>
      <c r="AP6"/>
      <c r="AQ6"/>
      <c r="AR6"/>
      <c r="AS6"/>
      <c r="AT6"/>
      <c r="AU6"/>
      <c r="AV6"/>
      <c r="AW6"/>
      <c r="AX6">
        <f>PEARSON(AX25:AX173,AY25:AY173)</f>
        <v>0.18838242885453538</v>
      </c>
      <c r="AY6"/>
      <c r="BB6"/>
      <c r="BC6"/>
      <c r="BD6"/>
      <c r="BE6"/>
      <c r="BF6"/>
      <c r="BG6"/>
      <c r="BH6"/>
      <c r="BI6"/>
      <c r="BJ6"/>
      <c r="BK6"/>
      <c r="BL6"/>
      <c r="BM6"/>
      <c r="BN6">
        <f>PEARSON(BN25:BN173,BO25:BO173)</f>
        <v>8.4635670994117184E-3</v>
      </c>
      <c r="BO6"/>
      <c r="BR6"/>
      <c r="BS6"/>
      <c r="BT6"/>
      <c r="BU6"/>
      <c r="BV6"/>
      <c r="BW6"/>
      <c r="BX6"/>
      <c r="BY6"/>
      <c r="BZ6"/>
      <c r="CA6"/>
      <c r="CB6"/>
      <c r="CC6"/>
      <c r="CD6">
        <f>PEARSON(CD25:CD173,CE25:CE173)</f>
        <v>0.69397882684392143</v>
      </c>
      <c r="CE6"/>
      <c r="CH6"/>
      <c r="CI6"/>
      <c r="CJ6"/>
      <c r="CK6"/>
      <c r="CL6"/>
      <c r="CM6"/>
      <c r="CN6"/>
      <c r="CO6"/>
      <c r="CP6"/>
      <c r="CQ6"/>
      <c r="CR6"/>
      <c r="CS6"/>
      <c r="CT6">
        <f>PEARSON(CT25:CT173,CU25:CU173)</f>
        <v>0.27299280926957886</v>
      </c>
      <c r="CU6"/>
      <c r="CX6"/>
      <c r="CY6"/>
      <c r="CZ6"/>
      <c r="DA6"/>
      <c r="DB6"/>
      <c r="DC6"/>
      <c r="DD6"/>
      <c r="DE6"/>
      <c r="DF6"/>
      <c r="DG6"/>
      <c r="DH6"/>
      <c r="DI6"/>
      <c r="DJ6">
        <f>PEARSON(DJ25:DJ173,DK25:DK173)</f>
        <v>0.3536052606562185</v>
      </c>
      <c r="DK6"/>
      <c r="DN6"/>
      <c r="DO6"/>
      <c r="DP6"/>
      <c r="DQ6"/>
      <c r="DR6"/>
      <c r="DS6"/>
      <c r="DT6"/>
      <c r="DU6"/>
      <c r="DV6"/>
      <c r="DW6"/>
      <c r="DX6"/>
      <c r="DY6"/>
      <c r="DZ6">
        <f>PEARSON(DZ25:DZ173,EA25:EA173)</f>
        <v>0.15609787010882617</v>
      </c>
      <c r="EA6"/>
      <c r="ED6"/>
      <c r="EE6"/>
      <c r="EF6"/>
      <c r="EG6"/>
      <c r="EH6"/>
      <c r="EI6"/>
      <c r="EJ6"/>
      <c r="EK6"/>
      <c r="EL6"/>
      <c r="EM6"/>
      <c r="EN6"/>
      <c r="EO6"/>
      <c r="EP6">
        <f>PEARSON(EP25:EP173,EQ25:EQ173)</f>
        <v>6.300856253967356E-2</v>
      </c>
      <c r="EQ6"/>
      <c r="ET6"/>
      <c r="EU6"/>
      <c r="EV6"/>
      <c r="EW6"/>
      <c r="EX6"/>
      <c r="EY6"/>
      <c r="EZ6"/>
      <c r="FA6"/>
      <c r="FB6"/>
      <c r="FC6"/>
      <c r="FD6"/>
      <c r="FE6"/>
      <c r="FF6">
        <f>PEARSON(FF25:FF173,FG25:FG173)</f>
        <v>5.7186515659875065E-2</v>
      </c>
      <c r="FG6"/>
      <c r="FJ6"/>
      <c r="FK6"/>
      <c r="FL6"/>
      <c r="FM6"/>
      <c r="FN6"/>
      <c r="FO6"/>
      <c r="FP6"/>
      <c r="FQ6"/>
      <c r="FR6"/>
      <c r="FS6"/>
      <c r="FT6"/>
      <c r="FU6"/>
      <c r="FV6">
        <f>PEARSON(FV25:FV173,FW25:FW173)</f>
        <v>5.2178809494104465E-2</v>
      </c>
      <c r="FW6"/>
      <c r="FZ6"/>
      <c r="GA6"/>
      <c r="GB6"/>
      <c r="GC6"/>
      <c r="GD6"/>
      <c r="GE6"/>
      <c r="GF6"/>
      <c r="GG6"/>
      <c r="GH6"/>
      <c r="GI6"/>
      <c r="GJ6"/>
      <c r="GK6"/>
      <c r="GL6">
        <f>PEARSON(GL25:GL173,GM25:GM173)</f>
        <v>0.54705859608870255</v>
      </c>
      <c r="GM6"/>
      <c r="GQ6"/>
      <c r="GR6"/>
      <c r="GS6"/>
      <c r="GT6"/>
      <c r="GU6"/>
      <c r="GV6"/>
      <c r="GW6"/>
      <c r="GX6"/>
      <c r="GY6"/>
      <c r="GZ6"/>
      <c r="HA6"/>
      <c r="HB6">
        <f>PEARSON(HB25:HB173,HC25:HC173)</f>
        <v>0.32047690280657803</v>
      </c>
      <c r="HC6"/>
      <c r="HG6"/>
      <c r="HH6"/>
      <c r="HI6"/>
      <c r="HJ6"/>
      <c r="HK6"/>
      <c r="HL6"/>
      <c r="HM6"/>
      <c r="HN6"/>
      <c r="HO6"/>
      <c r="HP6"/>
      <c r="HQ6"/>
      <c r="HR6">
        <f>PEARSON(HR25:HR173,HS25:HS173)</f>
        <v>0.72132023970630443</v>
      </c>
      <c r="HS6"/>
      <c r="HV6"/>
      <c r="HW6"/>
      <c r="HX6"/>
      <c r="HY6"/>
      <c r="HZ6"/>
      <c r="IA6"/>
      <c r="IB6"/>
      <c r="IC6"/>
      <c r="ID6"/>
      <c r="IE6"/>
      <c r="IF6"/>
      <c r="IG6"/>
      <c r="IH6">
        <f>PEARSON(IH25:IH173,II25:II173)</f>
        <v>0.21051746582809869</v>
      </c>
      <c r="II6"/>
      <c r="IM6"/>
      <c r="IN6"/>
      <c r="IO6"/>
      <c r="IP6"/>
      <c r="IQ6"/>
      <c r="IR6"/>
      <c r="IS6"/>
      <c r="IT6"/>
      <c r="IU6"/>
      <c r="IV6"/>
      <c r="IW6"/>
      <c r="IX6">
        <f>PEARSON(IX25:IX173,IY25:IY173)</f>
        <v>0.29944894496229457</v>
      </c>
      <c r="IY6"/>
      <c r="JC6"/>
      <c r="JD6"/>
      <c r="JE6"/>
      <c r="JF6"/>
      <c r="JG6"/>
      <c r="JH6"/>
      <c r="JI6"/>
      <c r="JJ6"/>
      <c r="JK6"/>
      <c r="JL6"/>
      <c r="JM6"/>
      <c r="JN6">
        <f>PEARSON(JN25:JN173,JO25:JO173)</f>
        <v>0.47848203038175052</v>
      </c>
      <c r="JO6"/>
      <c r="JS6"/>
      <c r="JT6"/>
      <c r="JU6"/>
      <c r="JV6"/>
      <c r="JW6"/>
      <c r="JX6"/>
      <c r="JY6"/>
      <c r="JZ6"/>
      <c r="KA6"/>
      <c r="KB6"/>
      <c r="KC6"/>
      <c r="KD6">
        <f>PEARSON(KD25:KD173,KE25:KE173)</f>
        <v>7.3932065012872255E-3</v>
      </c>
      <c r="KE6"/>
      <c r="KI6"/>
      <c r="KJ6"/>
      <c r="KK6"/>
      <c r="KL6"/>
      <c r="KM6"/>
      <c r="KN6"/>
      <c r="KO6"/>
      <c r="KP6"/>
      <c r="KQ6"/>
      <c r="KR6"/>
      <c r="KS6"/>
      <c r="KT6">
        <f>PEARSON(KT25:KT173,KU25:KU173)</f>
        <v>0.73813948139585539</v>
      </c>
      <c r="KU6"/>
      <c r="KY6"/>
      <c r="KZ6"/>
      <c r="LA6"/>
      <c r="LB6"/>
      <c r="LC6"/>
      <c r="LD6"/>
      <c r="LE6"/>
      <c r="LF6"/>
      <c r="LG6"/>
      <c r="LH6"/>
      <c r="LI6"/>
      <c r="LJ6">
        <f>PEARSON(LJ25:LJ173,LK25:LK173)</f>
        <v>0.75077592201514898</v>
      </c>
      <c r="LK6"/>
      <c r="LL6"/>
      <c r="LM6" s="2"/>
      <c r="LY6">
        <f>PEARSON(LY25:LY173,LZ25:LZ173)</f>
        <v>-0.14859285606050748</v>
      </c>
      <c r="MC6"/>
      <c r="MD6"/>
      <c r="ME6"/>
      <c r="MF6"/>
      <c r="MG6"/>
      <c r="MH6"/>
      <c r="MI6"/>
      <c r="MJ6"/>
      <c r="MK6"/>
      <c r="ML6"/>
      <c r="MM6"/>
      <c r="MN6">
        <f>PEARSON(MN25:MN173,MO25:MO173)</f>
        <v>-0.12624133620158581</v>
      </c>
      <c r="MO6"/>
      <c r="MR6"/>
      <c r="MS6"/>
      <c r="MT6"/>
      <c r="MU6"/>
      <c r="MV6"/>
      <c r="MW6"/>
      <c r="MX6"/>
      <c r="MY6"/>
      <c r="MZ6"/>
      <c r="NA6"/>
      <c r="NB6"/>
      <c r="NC6">
        <f>PEARSON(NC25:NC173,ND25:ND173)</f>
        <v>0.26598034621708488</v>
      </c>
      <c r="ND6"/>
      <c r="NG6"/>
      <c r="NH6"/>
      <c r="NI6"/>
      <c r="NJ6"/>
      <c r="NK6"/>
      <c r="NL6"/>
      <c r="NM6"/>
      <c r="NN6"/>
      <c r="NO6"/>
      <c r="NP6"/>
      <c r="NQ6"/>
      <c r="NR6">
        <f>PEARSON(NR25:NR173,NS25:NS173)</f>
        <v>0.36233562483581955</v>
      </c>
      <c r="NS6"/>
      <c r="NV6"/>
      <c r="NW6"/>
      <c r="NX6"/>
      <c r="NY6"/>
      <c r="NZ6"/>
      <c r="OA6"/>
      <c r="OB6"/>
      <c r="OC6"/>
      <c r="OD6"/>
      <c r="OE6"/>
      <c r="OF6"/>
      <c r="OG6">
        <f>PEARSON(OG25:OG173,OH25:OH173)</f>
        <v>0.18560816890938664</v>
      </c>
      <c r="OH6"/>
      <c r="OK6"/>
      <c r="OL6"/>
      <c r="OM6"/>
      <c r="ON6"/>
      <c r="OO6"/>
      <c r="OP6"/>
      <c r="OQ6"/>
      <c r="OR6"/>
      <c r="OS6"/>
      <c r="OT6"/>
      <c r="OU6"/>
      <c r="OV6">
        <f>PEARSON(OV25:OV173,OW25:OW173)</f>
        <v>0.10154458160008804</v>
      </c>
      <c r="OW6"/>
      <c r="OZ6"/>
      <c r="PA6"/>
      <c r="PB6"/>
      <c r="PC6"/>
      <c r="PD6"/>
      <c r="PE6"/>
      <c r="PF6"/>
      <c r="PG6"/>
      <c r="PH6"/>
      <c r="PI6"/>
      <c r="PJ6"/>
      <c r="PK6">
        <f>PEARSON(PK25:PK173,PL25:PL173)</f>
        <v>2.0444356714013394E-2</v>
      </c>
      <c r="PL6"/>
      <c r="PO6"/>
      <c r="PP6"/>
      <c r="PQ6"/>
      <c r="PR6"/>
      <c r="PS6"/>
      <c r="PT6"/>
      <c r="PU6"/>
      <c r="PV6"/>
      <c r="PW6"/>
      <c r="PX6"/>
      <c r="PY6"/>
      <c r="PZ6">
        <f>PEARSON(PZ25:PZ173,QA25:QA173)</f>
        <v>0.27596813338673748</v>
      </c>
      <c r="QA6"/>
      <c r="QD6"/>
      <c r="QE6"/>
      <c r="QF6"/>
      <c r="QG6"/>
      <c r="QH6"/>
      <c r="QI6"/>
      <c r="QJ6"/>
      <c r="QK6"/>
      <c r="QL6"/>
      <c r="QM6"/>
      <c r="QN6"/>
      <c r="QO6">
        <f>PEARSON(QO25:QO173,QP25:QP173)</f>
        <v>0.18783496645413961</v>
      </c>
      <c r="QP6"/>
    </row>
    <row r="7" spans="1:460" x14ac:dyDescent="0.2">
      <c r="A7" s="3" t="s">
        <v>0</v>
      </c>
      <c r="B7">
        <f>MEDIAN(G7:AAD7)</f>
        <v>21</v>
      </c>
      <c r="C7"/>
      <c r="D7"/>
      <c r="F7"/>
      <c r="G7"/>
      <c r="H7">
        <f>_xlfn.NUMBERVALUE(RIGHT(G2,2))</f>
        <v>24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>
        <f>_xlfn.NUMBERVALUE(RIGHT(W2,2))</f>
        <v>22</v>
      </c>
      <c r="Y7"/>
      <c r="Z7"/>
      <c r="AA7"/>
      <c r="AB7"/>
      <c r="AC7"/>
      <c r="AD7"/>
      <c r="AE7"/>
      <c r="AF7"/>
      <c r="AG7"/>
      <c r="AH7"/>
      <c r="AI7"/>
      <c r="AL7"/>
      <c r="AM7"/>
      <c r="AN7">
        <f>_xlfn.NUMBERVALUE(RIGHT(AM2,2))</f>
        <v>21</v>
      </c>
      <c r="AO7"/>
      <c r="AP7"/>
      <c r="AQ7"/>
      <c r="AR7"/>
      <c r="AS7"/>
      <c r="AT7"/>
      <c r="AU7"/>
      <c r="AV7"/>
      <c r="AW7"/>
      <c r="AX7"/>
      <c r="AY7"/>
      <c r="BB7"/>
      <c r="BC7"/>
      <c r="BD7">
        <f>_xlfn.NUMBERVALUE(RIGHT(BC2,2))</f>
        <v>19</v>
      </c>
      <c r="BE7"/>
      <c r="BF7"/>
      <c r="BG7"/>
      <c r="BH7"/>
      <c r="BI7"/>
      <c r="BJ7"/>
      <c r="BK7"/>
      <c r="BL7"/>
      <c r="BM7"/>
      <c r="BN7"/>
      <c r="BO7"/>
      <c r="BR7"/>
      <c r="BS7"/>
      <c r="BT7">
        <f>_xlfn.NUMBERVALUE(RIGHT(BS2,2))</f>
        <v>21</v>
      </c>
      <c r="BU7"/>
      <c r="BV7"/>
      <c r="BW7"/>
      <c r="BX7"/>
      <c r="BY7"/>
      <c r="BZ7"/>
      <c r="CA7"/>
      <c r="CB7"/>
      <c r="CC7"/>
      <c r="CD7"/>
      <c r="CE7"/>
      <c r="CH7"/>
      <c r="CI7"/>
      <c r="CJ7">
        <f>_xlfn.NUMBERVALUE(RIGHT(CI2,2))</f>
        <v>11</v>
      </c>
      <c r="CK7"/>
      <c r="CL7"/>
      <c r="CM7"/>
      <c r="CN7"/>
      <c r="CO7"/>
      <c r="CP7"/>
      <c r="CQ7"/>
      <c r="CR7"/>
      <c r="CS7"/>
      <c r="CT7"/>
      <c r="CU7"/>
      <c r="CX7"/>
      <c r="CY7"/>
      <c r="CZ7">
        <f>_xlfn.NUMBERVALUE(RIGHT(CY2,2))</f>
        <v>22</v>
      </c>
      <c r="DA7"/>
      <c r="DB7"/>
      <c r="DC7"/>
      <c r="DD7"/>
      <c r="DE7"/>
      <c r="DF7"/>
      <c r="DG7"/>
      <c r="DH7"/>
      <c r="DI7"/>
      <c r="DJ7"/>
      <c r="DK7"/>
      <c r="DN7"/>
      <c r="DO7"/>
      <c r="DP7">
        <f>_xlfn.NUMBERVALUE(RIGHT(DO2,2))</f>
        <v>19</v>
      </c>
      <c r="DQ7"/>
      <c r="DR7"/>
      <c r="DS7"/>
      <c r="DT7"/>
      <c r="DU7"/>
      <c r="DV7"/>
      <c r="DW7"/>
      <c r="DX7"/>
      <c r="DY7"/>
      <c r="DZ7"/>
      <c r="EA7"/>
      <c r="ED7"/>
      <c r="EE7"/>
      <c r="EF7">
        <f>_xlfn.NUMBERVALUE(RIGHT(EE2,2))</f>
        <v>20</v>
      </c>
      <c r="EG7"/>
      <c r="EH7"/>
      <c r="EI7"/>
      <c r="EJ7"/>
      <c r="EK7"/>
      <c r="EL7"/>
      <c r="EM7"/>
      <c r="EN7"/>
      <c r="EO7"/>
      <c r="EP7"/>
      <c r="EQ7"/>
      <c r="ET7"/>
      <c r="EU7"/>
      <c r="EV7">
        <f>_xlfn.NUMBERVALUE(RIGHT(EU2,2))</f>
        <v>20</v>
      </c>
      <c r="EW7"/>
      <c r="EX7"/>
      <c r="EY7"/>
      <c r="EZ7"/>
      <c r="FA7"/>
      <c r="FB7"/>
      <c r="FC7"/>
      <c r="FD7"/>
      <c r="FE7"/>
      <c r="FF7"/>
      <c r="FG7"/>
      <c r="FJ7"/>
      <c r="FK7"/>
      <c r="FL7">
        <f>_xlfn.NUMBERVALUE(RIGHT(FK2,2))</f>
        <v>17</v>
      </c>
      <c r="FM7"/>
      <c r="FN7"/>
      <c r="FO7"/>
      <c r="FP7"/>
      <c r="FQ7"/>
      <c r="FR7"/>
      <c r="FS7"/>
      <c r="FT7"/>
      <c r="FU7"/>
      <c r="FV7"/>
      <c r="FW7"/>
      <c r="FZ7"/>
      <c r="GA7"/>
      <c r="GB7">
        <f>_xlfn.NUMBERVALUE(RIGHT(GA2,2))</f>
        <v>23</v>
      </c>
      <c r="GC7"/>
      <c r="GD7"/>
      <c r="GE7"/>
      <c r="GF7"/>
      <c r="GG7"/>
      <c r="GH7"/>
      <c r="GI7"/>
      <c r="GJ7"/>
      <c r="GK7"/>
      <c r="GL7"/>
      <c r="GM7"/>
      <c r="GQ7"/>
      <c r="GR7">
        <f>_xlfn.NUMBERVALUE(RIGHT(GQ2,2))</f>
        <v>20</v>
      </c>
      <c r="GS7"/>
      <c r="GT7"/>
      <c r="GU7"/>
      <c r="GV7"/>
      <c r="GW7"/>
      <c r="GX7"/>
      <c r="GY7"/>
      <c r="GZ7"/>
      <c r="HA7"/>
      <c r="HB7"/>
      <c r="HC7"/>
      <c r="HG7"/>
      <c r="HH7">
        <f>_xlfn.NUMBERVALUE(RIGHT(HG2,2))</f>
        <v>24</v>
      </c>
      <c r="HI7"/>
      <c r="HJ7"/>
      <c r="HK7"/>
      <c r="HL7"/>
      <c r="HM7"/>
      <c r="HN7"/>
      <c r="HO7"/>
      <c r="HP7"/>
      <c r="HQ7"/>
      <c r="HR7"/>
      <c r="HS7"/>
      <c r="HV7"/>
      <c r="HW7"/>
      <c r="HX7">
        <f>_xlfn.NUMBERVALUE(RIGHT(HW2,2))</f>
        <v>20</v>
      </c>
      <c r="HY7"/>
      <c r="HZ7"/>
      <c r="IA7"/>
      <c r="IB7"/>
      <c r="IC7"/>
      <c r="ID7"/>
      <c r="IE7"/>
      <c r="IF7"/>
      <c r="IG7"/>
      <c r="IH7"/>
      <c r="II7"/>
      <c r="IM7"/>
      <c r="IN7">
        <f>_xlfn.NUMBERVALUE(RIGHT(IM2,2))</f>
        <v>21</v>
      </c>
      <c r="IO7"/>
      <c r="IP7"/>
      <c r="IQ7"/>
      <c r="IR7"/>
      <c r="IS7"/>
      <c r="IT7"/>
      <c r="IU7"/>
      <c r="IV7"/>
      <c r="IW7"/>
      <c r="IX7"/>
      <c r="IY7"/>
      <c r="JC7"/>
      <c r="JD7">
        <f>_xlfn.NUMBERVALUE(RIGHT(JC2,2))</f>
        <v>18</v>
      </c>
      <c r="JE7"/>
      <c r="JF7"/>
      <c r="JG7"/>
      <c r="JH7"/>
      <c r="JI7"/>
      <c r="JJ7"/>
      <c r="JK7"/>
      <c r="JL7"/>
      <c r="JM7"/>
      <c r="JN7"/>
      <c r="JO7"/>
      <c r="JS7"/>
      <c r="JT7">
        <f>_xlfn.NUMBERVALUE(RIGHT(JS2,2))</f>
        <v>22</v>
      </c>
      <c r="JU7"/>
      <c r="JV7"/>
      <c r="JW7"/>
      <c r="JX7"/>
      <c r="JY7"/>
      <c r="JZ7"/>
      <c r="KA7"/>
      <c r="KB7"/>
      <c r="KC7"/>
      <c r="KD7"/>
      <c r="KE7"/>
      <c r="KI7"/>
      <c r="KJ7">
        <f>_xlfn.NUMBERVALUE(RIGHT(KI2,2))</f>
        <v>23</v>
      </c>
      <c r="KK7"/>
      <c r="KL7"/>
      <c r="KM7"/>
      <c r="KN7"/>
      <c r="KO7"/>
      <c r="KP7"/>
      <c r="KQ7"/>
      <c r="KR7"/>
      <c r="KS7"/>
      <c r="KT7"/>
      <c r="KU7"/>
      <c r="KY7"/>
      <c r="KZ7">
        <f>_xlfn.NUMBERVALUE(RIGHT(KY2,2))</f>
        <v>24</v>
      </c>
      <c r="LA7"/>
      <c r="LB7"/>
      <c r="LC7"/>
      <c r="LD7"/>
      <c r="LE7"/>
      <c r="LF7"/>
      <c r="LG7"/>
      <c r="LH7"/>
      <c r="LI7"/>
      <c r="LJ7"/>
      <c r="LK7"/>
      <c r="LL7"/>
      <c r="LM7" s="2"/>
      <c r="LO7">
        <f>_xlfn.NUMBERVALUE(RIGHT(LN2,2))</f>
        <v>23</v>
      </c>
      <c r="MC7"/>
      <c r="MD7">
        <f>_xlfn.NUMBERVALUE(RIGHT(MC2,2))</f>
        <v>18</v>
      </c>
      <c r="ME7"/>
      <c r="MF7"/>
      <c r="MG7"/>
      <c r="MH7"/>
      <c r="MI7"/>
      <c r="MJ7"/>
      <c r="MK7"/>
      <c r="ML7"/>
      <c r="MM7"/>
      <c r="MN7"/>
      <c r="MO7"/>
      <c r="MR7"/>
      <c r="MS7">
        <f>_xlfn.NUMBERVALUE(RIGHT(MR2,2))</f>
        <v>22</v>
      </c>
      <c r="MT7"/>
      <c r="MU7"/>
      <c r="MV7"/>
      <c r="MW7"/>
      <c r="MX7"/>
      <c r="MY7"/>
      <c r="MZ7"/>
      <c r="NA7"/>
      <c r="NB7"/>
      <c r="NC7"/>
      <c r="ND7"/>
      <c r="NG7"/>
      <c r="NH7">
        <f>_xlfn.NUMBERVALUE(RIGHT(NG2,2))</f>
        <v>21</v>
      </c>
      <c r="NI7"/>
      <c r="NJ7"/>
      <c r="NK7"/>
      <c r="NL7"/>
      <c r="NM7"/>
      <c r="NN7"/>
      <c r="NO7"/>
      <c r="NP7"/>
      <c r="NQ7"/>
      <c r="NR7"/>
      <c r="NS7"/>
      <c r="NV7"/>
      <c r="NW7">
        <f>_xlfn.NUMBERVALUE(RIGHT(NV2,2))</f>
        <v>19</v>
      </c>
      <c r="NX7"/>
      <c r="NY7"/>
      <c r="NZ7"/>
      <c r="OA7"/>
      <c r="OB7"/>
      <c r="OC7"/>
      <c r="OD7"/>
      <c r="OE7"/>
      <c r="OF7"/>
      <c r="OG7"/>
      <c r="OH7"/>
      <c r="OK7"/>
      <c r="OL7">
        <f>_xlfn.NUMBERVALUE(RIGHT(OK2,2))</f>
        <v>15</v>
      </c>
      <c r="OM7"/>
      <c r="ON7"/>
      <c r="OO7"/>
      <c r="OP7"/>
      <c r="OQ7"/>
      <c r="OR7"/>
      <c r="OS7"/>
      <c r="OT7"/>
      <c r="OU7"/>
      <c r="OV7"/>
      <c r="OW7"/>
      <c r="OZ7"/>
      <c r="PA7">
        <f>_xlfn.NUMBERVALUE(RIGHT(OZ2,2))</f>
        <v>20</v>
      </c>
      <c r="PB7"/>
      <c r="PC7"/>
      <c r="PD7"/>
      <c r="PE7"/>
      <c r="PF7"/>
      <c r="PG7"/>
      <c r="PH7"/>
      <c r="PI7"/>
      <c r="PJ7"/>
      <c r="PK7"/>
      <c r="PL7"/>
      <c r="PO7"/>
      <c r="PP7">
        <f>_xlfn.NUMBERVALUE(RIGHT(PO2,2))</f>
        <v>20</v>
      </c>
      <c r="PQ7"/>
      <c r="PR7"/>
      <c r="PS7"/>
      <c r="PT7"/>
      <c r="PU7"/>
      <c r="PV7"/>
      <c r="PW7"/>
      <c r="PX7"/>
      <c r="PY7"/>
      <c r="PZ7"/>
      <c r="QA7"/>
      <c r="QD7"/>
      <c r="QE7">
        <f>_xlfn.NUMBERVALUE(RIGHT(QD2,2))</f>
        <v>22</v>
      </c>
      <c r="QF7"/>
      <c r="QG7"/>
      <c r="QH7"/>
      <c r="QI7"/>
      <c r="QJ7"/>
      <c r="QK7"/>
      <c r="QL7"/>
      <c r="QM7"/>
      <c r="QN7"/>
      <c r="QO7"/>
      <c r="QP7"/>
    </row>
    <row r="8" spans="1:460" x14ac:dyDescent="0.2">
      <c r="A8" t="s">
        <v>10</v>
      </c>
      <c r="B8">
        <f>COUNT(H4:AAD4)</f>
        <v>29</v>
      </c>
      <c r="C8"/>
      <c r="D8"/>
      <c r="F8"/>
      <c r="G8" t="s">
        <v>11</v>
      </c>
      <c r="H8">
        <f>AVERAGE(H25:H175)</f>
        <v>6765.2647666666662</v>
      </c>
      <c r="I8">
        <f>AVERAGE(I25:I175)</f>
        <v>5738.3558666666668</v>
      </c>
      <c r="J8"/>
      <c r="K8"/>
      <c r="L8"/>
      <c r="M8">
        <f>AVERAGE(M25:M175)</f>
        <v>6041.6761851851852</v>
      </c>
      <c r="N8">
        <f>AVERAGE(N25:N175)</f>
        <v>5466.9927407407431</v>
      </c>
      <c r="O8"/>
      <c r="P8"/>
      <c r="Q8"/>
      <c r="R8">
        <f>AVERAGE(R25:R175)</f>
        <v>2350.4573461538462</v>
      </c>
      <c r="S8">
        <f>AVERAGE(S25:S175)</f>
        <v>2620.7525384615387</v>
      </c>
      <c r="T8"/>
      <c r="U8"/>
      <c r="V8"/>
      <c r="W8" t="s">
        <v>11</v>
      </c>
      <c r="X8">
        <f>AVERAGE(X25:X175)</f>
        <v>6909.7107249999999</v>
      </c>
      <c r="Y8">
        <f>AVERAGE(Y25:Y175)</f>
        <v>6646.1296000000002</v>
      </c>
      <c r="Z8"/>
      <c r="AA8"/>
      <c r="AB8"/>
      <c r="AC8">
        <f>AVERAGE(AC25:AC175)</f>
        <v>6145.2821764705895</v>
      </c>
      <c r="AD8">
        <f>AVERAGE(AD25:AD175)</f>
        <v>6299.7062058823522</v>
      </c>
      <c r="AE8"/>
      <c r="AF8"/>
      <c r="AG8"/>
      <c r="AH8">
        <f>AVERAGE(AH25:AH175)</f>
        <v>2313.5858620689646</v>
      </c>
      <c r="AI8">
        <f>AVERAGE(AI25:AI175)</f>
        <v>2587.3330344827586</v>
      </c>
      <c r="AL8"/>
      <c r="AM8" t="s">
        <v>11</v>
      </c>
      <c r="AN8">
        <f>AVERAGE(AN25:AN175)</f>
        <v>9094.3244250000007</v>
      </c>
      <c r="AO8">
        <f>AVERAGE(AO25:AO175)</f>
        <v>9068.6157999999996</v>
      </c>
      <c r="AP8"/>
      <c r="AQ8"/>
      <c r="AR8"/>
      <c r="AS8">
        <f>AVERAGE(AS25:AS175)</f>
        <v>7058.5900833333326</v>
      </c>
      <c r="AT8">
        <f>AVERAGE(AT25:AT175)</f>
        <v>7038.8709722222238</v>
      </c>
      <c r="AU8"/>
      <c r="AV8"/>
      <c r="AW8"/>
      <c r="AX8">
        <f>AVERAGE(AX25:AX175)</f>
        <v>2515.6531290322582</v>
      </c>
      <c r="AY8">
        <f>AVERAGE(AY25:AY175)</f>
        <v>2842.8073870967751</v>
      </c>
      <c r="BB8"/>
      <c r="BC8" t="s">
        <v>11</v>
      </c>
      <c r="BD8">
        <f>AVERAGE(BD25:BD175)</f>
        <v>6575.4246818181828</v>
      </c>
      <c r="BE8">
        <f>AVERAGE(BE25:BE175)</f>
        <v>6730.1497727272708</v>
      </c>
      <c r="BF8"/>
      <c r="BG8"/>
      <c r="BH8"/>
      <c r="BI8">
        <f>AVERAGE(BI25:BI175)</f>
        <v>6897.7112580645144</v>
      </c>
      <c r="BJ8">
        <f>AVERAGE(BJ25:BJ175)</f>
        <v>6746.9250322580656</v>
      </c>
      <c r="BK8"/>
      <c r="BL8"/>
      <c r="BM8"/>
      <c r="BN8">
        <f>AVERAGE(BN25:BN175)</f>
        <v>4535.1580869565214</v>
      </c>
      <c r="BO8">
        <f>AVERAGE(BO25:BO175)</f>
        <v>4117.1289565217394</v>
      </c>
      <c r="BR8"/>
      <c r="BS8" t="s">
        <v>11</v>
      </c>
      <c r="BT8">
        <f>AVERAGE(BT25:BT175)</f>
        <v>7480.1616999999997</v>
      </c>
      <c r="BU8">
        <f>AVERAGE(BU25:BU175)</f>
        <v>7017.2679666666663</v>
      </c>
      <c r="BV8"/>
      <c r="BW8"/>
      <c r="BX8"/>
      <c r="BY8">
        <f>AVERAGE(BY25:BY175)</f>
        <v>6560.2140000000009</v>
      </c>
      <c r="BZ8">
        <f>AVERAGE(BZ25:BZ175)</f>
        <v>6354.3047272727272</v>
      </c>
      <c r="CA8"/>
      <c r="CB8"/>
      <c r="CC8"/>
      <c r="CD8">
        <f>AVERAGE(CD25:CD175)</f>
        <v>4605.1839999999993</v>
      </c>
      <c r="CE8">
        <f>AVERAGE(CE25:CE175)</f>
        <v>4375.0393636363642</v>
      </c>
      <c r="CH8"/>
      <c r="CI8" t="s">
        <v>11</v>
      </c>
      <c r="CJ8">
        <f>AVERAGE(CJ25:CJ175)</f>
        <v>7011.9025624999995</v>
      </c>
      <c r="CK8">
        <f>AVERAGE(CK25:CK175)</f>
        <v>6089.64453125</v>
      </c>
      <c r="CL8"/>
      <c r="CM8"/>
      <c r="CN8"/>
      <c r="CO8">
        <f>AVERAGE(CO25:CO175)</f>
        <v>5665.5455909090906</v>
      </c>
      <c r="CP8">
        <f>AVERAGE(CP25:CP175)</f>
        <v>5573.1239999999998</v>
      </c>
      <c r="CQ8"/>
      <c r="CR8"/>
      <c r="CS8"/>
      <c r="CT8">
        <f>AVERAGE(CT25:CT175)</f>
        <v>2383.673233333333</v>
      </c>
      <c r="CU8">
        <f>AVERAGE(CU25:CU175)</f>
        <v>2700.3970333333336</v>
      </c>
      <c r="CX8"/>
      <c r="CY8" t="s">
        <v>11</v>
      </c>
      <c r="CZ8">
        <f>AVERAGE(CZ25:CZ175)</f>
        <v>10496.860119047618</v>
      </c>
      <c r="DA8">
        <f>AVERAGE(DA25:DA175)</f>
        <v>11317.994904761905</v>
      </c>
      <c r="DB8"/>
      <c r="DC8"/>
      <c r="DD8"/>
      <c r="DE8">
        <f>AVERAGE(DE25:DE175)</f>
        <v>9494.3576774193552</v>
      </c>
      <c r="DF8">
        <f>AVERAGE(DF25:DF175)</f>
        <v>10553.98529032258</v>
      </c>
      <c r="DG8"/>
      <c r="DH8"/>
      <c r="DI8"/>
      <c r="DJ8">
        <f>AVERAGE(DJ25:DJ175)</f>
        <v>7337.7057727272713</v>
      </c>
      <c r="DK8">
        <f>AVERAGE(DK25:DK175)</f>
        <v>6073.721318181817</v>
      </c>
      <c r="DN8"/>
      <c r="DO8" t="s">
        <v>11</v>
      </c>
      <c r="DP8">
        <f>AVERAGE(DP25:DP175)</f>
        <v>10781.720725000001</v>
      </c>
      <c r="DQ8">
        <f>AVERAGE(DQ25:DQ175)</f>
        <v>10956.309149999999</v>
      </c>
      <c r="DR8"/>
      <c r="DS8"/>
      <c r="DT8"/>
      <c r="DU8">
        <f>AVERAGE(DU25:DU175)</f>
        <v>12051.242592592593</v>
      </c>
      <c r="DV8">
        <f>AVERAGE(DV25:DV175)</f>
        <v>12850.243666666664</v>
      </c>
      <c r="DW8"/>
      <c r="DX8"/>
      <c r="DY8"/>
      <c r="DZ8">
        <f>AVERAGE(DZ25:DZ175)</f>
        <v>8295.581593750001</v>
      </c>
      <c r="EA8">
        <f>AVERAGE(EA25:EA175)</f>
        <v>6639.1974687500015</v>
      </c>
      <c r="ED8"/>
      <c r="EE8" t="s">
        <v>11</v>
      </c>
      <c r="EF8">
        <f>AVERAGE(EF25:EF175)</f>
        <v>10851.455404255317</v>
      </c>
      <c r="EG8">
        <f>AVERAGE(EG25:EG175)</f>
        <v>12111.902659574467</v>
      </c>
      <c r="EH8"/>
      <c r="EI8"/>
      <c r="EJ8"/>
      <c r="EK8">
        <f>AVERAGE(EK25:EK175)</f>
        <v>11450.380153846154</v>
      </c>
      <c r="EL8">
        <f>AVERAGE(EL25:EL175)</f>
        <v>13082.815512820514</v>
      </c>
      <c r="EM8"/>
      <c r="EN8"/>
      <c r="EO8"/>
      <c r="EP8">
        <f>AVERAGE(EP25:EP175)</f>
        <v>7971.4465555555525</v>
      </c>
      <c r="EQ8">
        <f>AVERAGE(EQ25:EQ175)</f>
        <v>6466.3882857142853</v>
      </c>
      <c r="ET8"/>
      <c r="EU8" t="s">
        <v>11</v>
      </c>
      <c r="EV8">
        <f>AVERAGE(EV25:EV175)</f>
        <v>10177.459048780487</v>
      </c>
      <c r="EW8">
        <f>AVERAGE(EW25:EW175)</f>
        <v>11767.10843902439</v>
      </c>
      <c r="EX8"/>
      <c r="EY8"/>
      <c r="EZ8"/>
      <c r="FA8">
        <f>AVERAGE(FA25:FA175)</f>
        <v>11592.681410256409</v>
      </c>
      <c r="FB8">
        <f>AVERAGE(FB25:FB175)</f>
        <v>14672.502717948719</v>
      </c>
      <c r="FC8"/>
      <c r="FD8"/>
      <c r="FE8"/>
      <c r="FF8">
        <f>AVERAGE(FF25:FF175)</f>
        <v>7507.4565192307682</v>
      </c>
      <c r="FG8">
        <f>AVERAGE(FG25:FG175)</f>
        <v>6201.110865384615</v>
      </c>
      <c r="FJ8"/>
      <c r="FK8" t="s">
        <v>11</v>
      </c>
      <c r="FL8">
        <f>AVERAGE(FL25:FL175)</f>
        <v>10239.345033333335</v>
      </c>
      <c r="FM8">
        <f>AVERAGE(FM25:FM175)</f>
        <v>10092.659033333332</v>
      </c>
      <c r="FN8"/>
      <c r="FO8"/>
      <c r="FP8"/>
      <c r="FQ8">
        <f>AVERAGE(FQ25:FQ175)</f>
        <v>9651.3853461538456</v>
      </c>
      <c r="FR8">
        <f>AVERAGE(FR25:FR175)</f>
        <v>9436.1959230769207</v>
      </c>
      <c r="FS8"/>
      <c r="FT8"/>
      <c r="FU8"/>
      <c r="FV8">
        <f>AVERAGE(FV25:FV175)</f>
        <v>7939.2287500000011</v>
      </c>
      <c r="FW8">
        <f>AVERAGE(FW25:FW175)</f>
        <v>6470.9214318181821</v>
      </c>
      <c r="FZ8"/>
      <c r="GA8" t="s">
        <v>11</v>
      </c>
      <c r="GB8">
        <f>AVERAGE(GB25:GB175)</f>
        <v>10415.642399999999</v>
      </c>
      <c r="GC8">
        <f>AVERAGE(GC25:GC175)</f>
        <v>10841.0309</v>
      </c>
      <c r="GD8"/>
      <c r="GE8"/>
      <c r="GF8"/>
      <c r="GG8">
        <f>AVERAGE(GG25:GG175)</f>
        <v>9194.4320344827574</v>
      </c>
      <c r="GH8">
        <f>AVERAGE(GH25:GH175)</f>
        <v>9562.0380000000023</v>
      </c>
      <c r="GI8"/>
      <c r="GJ8"/>
      <c r="GK8"/>
      <c r="GL8">
        <f>AVERAGE(GL25:GL175)</f>
        <v>7000.607484848485</v>
      </c>
      <c r="GM8">
        <f>AVERAGE(GM25:GM175)</f>
        <v>5949.675424242424</v>
      </c>
      <c r="GQ8" t="s">
        <v>11</v>
      </c>
      <c r="GR8">
        <f>AVERAGE(GR25:GR175)</f>
        <v>9429.1943818181844</v>
      </c>
      <c r="GS8">
        <f>AVERAGE(GS25:GS175)</f>
        <v>10527.502054545452</v>
      </c>
      <c r="GT8"/>
      <c r="GU8"/>
      <c r="GV8"/>
      <c r="GW8">
        <f>AVERAGE(GW25:GW175)</f>
        <v>9345.843315789476</v>
      </c>
      <c r="GX8">
        <f>AVERAGE(GX25:GX175)</f>
        <v>10106.626526315791</v>
      </c>
      <c r="GY8"/>
      <c r="GZ8"/>
      <c r="HA8"/>
      <c r="HB8">
        <f>AVERAGE(HB25:HB175)</f>
        <v>6426.8129199999994</v>
      </c>
      <c r="HC8">
        <f>AVERAGE(HC25:HC175)</f>
        <v>5522.82456</v>
      </c>
      <c r="HG8" t="s">
        <v>11</v>
      </c>
      <c r="HH8">
        <f>AVERAGE(HH25:HH175)</f>
        <v>9789.6106666666637</v>
      </c>
      <c r="HI8">
        <f>AVERAGE(HI25:HI175)</f>
        <v>10467.747187499999</v>
      </c>
      <c r="HJ8"/>
      <c r="HK8"/>
      <c r="HL8"/>
      <c r="HM8">
        <f>AVERAGE(HM25:HM175)</f>
        <v>9966.7647777777765</v>
      </c>
      <c r="HN8">
        <f>AVERAGE(HN25:HN175)</f>
        <v>10376.148296296296</v>
      </c>
      <c r="HO8"/>
      <c r="HP8"/>
      <c r="HQ8"/>
      <c r="HR8">
        <f>AVERAGE(HR25:HR175)</f>
        <v>7300.200660714283</v>
      </c>
      <c r="HS8">
        <f>AVERAGE(HS25:HS175)</f>
        <v>6281.4389642857132</v>
      </c>
      <c r="HV8"/>
      <c r="HW8" t="s">
        <v>11</v>
      </c>
      <c r="HX8">
        <f>AVERAGE(HX25:HX175)</f>
        <v>9964.7672812499986</v>
      </c>
      <c r="HY8">
        <f>AVERAGE(HY25:HY175)</f>
        <v>9340.4457500000026</v>
      </c>
      <c r="HZ8"/>
      <c r="IA8"/>
      <c r="IB8"/>
      <c r="IC8">
        <f>AVERAGE(IC25:IC175)</f>
        <v>9360.2322916666653</v>
      </c>
      <c r="ID8">
        <f>AVERAGE(ID25:ID175)</f>
        <v>8525.122666666668</v>
      </c>
      <c r="IE8"/>
      <c r="IF8"/>
      <c r="IG8"/>
      <c r="IH8">
        <f>AVERAGE(IH25:IH175)</f>
        <v>7773.3619696969681</v>
      </c>
      <c r="II8">
        <f>AVERAGE(II25:II175)</f>
        <v>6325.2280303030302</v>
      </c>
      <c r="IM8" t="s">
        <v>11</v>
      </c>
      <c r="IN8">
        <f>AVERAGE(IN25:IN175)</f>
        <v>10791.468075000001</v>
      </c>
      <c r="IO8">
        <f>AVERAGE(IO25:IO175)</f>
        <v>10681.438575</v>
      </c>
      <c r="IP8"/>
      <c r="IQ8"/>
      <c r="IR8"/>
      <c r="IS8">
        <f>AVERAGE(IS25:IS175)</f>
        <v>9886.0196538461532</v>
      </c>
      <c r="IT8">
        <f>AVERAGE(IT25:IT175)</f>
        <v>9532.2698076923079</v>
      </c>
      <c r="IU8"/>
      <c r="IV8"/>
      <c r="IW8"/>
      <c r="IX8">
        <f>AVERAGE(IX25:IX175)</f>
        <v>7742.6094285714298</v>
      </c>
      <c r="IY8">
        <f>AVERAGE(IY25:IY175)</f>
        <v>6359.7602539682539</v>
      </c>
      <c r="JC8" t="s">
        <v>11</v>
      </c>
      <c r="JD8">
        <f>AVERAGE(JD25:JD175)</f>
        <v>9789.9603181818165</v>
      </c>
      <c r="JE8">
        <f>AVERAGE(JE25:JE175)</f>
        <v>10889.558840909092</v>
      </c>
      <c r="JF8"/>
      <c r="JG8"/>
      <c r="JH8"/>
      <c r="JI8">
        <f>AVERAGE(JI25:JI175)</f>
        <v>9920.8191875000011</v>
      </c>
      <c r="JJ8">
        <f>AVERAGE(JJ25:JJ175)</f>
        <v>11393.961718749999</v>
      </c>
      <c r="JK8"/>
      <c r="JL8"/>
      <c r="JM8"/>
      <c r="JN8">
        <f>AVERAGE(JN25:JN175)</f>
        <v>7078.6942786885274</v>
      </c>
      <c r="JO8">
        <f>AVERAGE(JO25:JO175)</f>
        <v>5957.7519344262291</v>
      </c>
      <c r="JS8" t="s">
        <v>11</v>
      </c>
      <c r="JT8">
        <f>AVERAGE(JT25:JT175)</f>
        <v>9611.5651666666672</v>
      </c>
      <c r="JU8">
        <f>AVERAGE(JU25:JU175)</f>
        <v>9710.9591851851892</v>
      </c>
      <c r="JV8"/>
      <c r="JW8"/>
      <c r="JX8"/>
      <c r="JY8">
        <f>AVERAGE(JY25:JY175)</f>
        <v>9435.4676249999993</v>
      </c>
      <c r="JZ8">
        <f>AVERAGE(JZ25:JZ175)</f>
        <v>8764.869843749997</v>
      </c>
      <c r="KA8"/>
      <c r="KB8"/>
      <c r="KC8"/>
      <c r="KD8">
        <f>AVERAGE(KD25:KD175)</f>
        <v>7482.1948909090916</v>
      </c>
      <c r="KE8">
        <f>AVERAGE(KE25:KE175)</f>
        <v>6110.3683818181826</v>
      </c>
      <c r="KI8" t="s">
        <v>11</v>
      </c>
      <c r="KJ8">
        <f>AVERAGE(KJ25:KJ175)</f>
        <v>10433.136113636363</v>
      </c>
      <c r="KK8">
        <f>AVERAGE(KK25:KK175)</f>
        <v>10376.800931818181</v>
      </c>
      <c r="KL8"/>
      <c r="KM8"/>
      <c r="KN8"/>
      <c r="KO8">
        <f>AVERAGE(KO25:KO175)</f>
        <v>10732.251307692308</v>
      </c>
      <c r="KP8">
        <f>AVERAGE(KP25:KP175)</f>
        <v>11404.665769230769</v>
      </c>
      <c r="KQ8"/>
      <c r="KR8"/>
      <c r="KS8"/>
      <c r="KT8">
        <f>AVERAGE(KT25:KT175)</f>
        <v>8245.0896938775513</v>
      </c>
      <c r="KU8">
        <f>AVERAGE(KU25:KU175)</f>
        <v>6860.9751428571417</v>
      </c>
      <c r="KY8" t="s">
        <v>11</v>
      </c>
      <c r="KZ8">
        <f>AVERAGE(KZ25:KZ175)</f>
        <v>8610.8056511627929</v>
      </c>
      <c r="LA8">
        <f>AVERAGE(LA25:LA175)</f>
        <v>9168.5858604651148</v>
      </c>
      <c r="LB8"/>
      <c r="LC8"/>
      <c r="LD8"/>
      <c r="LE8">
        <f>AVERAGE(LE25:LE175)</f>
        <v>9743.3303666666652</v>
      </c>
      <c r="LF8">
        <f>AVERAGE(LF25:LF175)</f>
        <v>10875.445099999995</v>
      </c>
      <c r="LG8"/>
      <c r="LH8"/>
      <c r="LI8"/>
      <c r="LJ8">
        <f>AVERAGE(LJ25:LJ175)</f>
        <v>6788.1321612903221</v>
      </c>
      <c r="LK8">
        <f>AVERAGE(LK25:LK175)</f>
        <v>6030.7779354838722</v>
      </c>
      <c r="LL8"/>
      <c r="LM8" s="2"/>
      <c r="LN8" t="s">
        <v>11</v>
      </c>
      <c r="LO8">
        <f>AVERAGE(LO25:LO175)</f>
        <v>10585.79680952381</v>
      </c>
      <c r="LP8">
        <f>AVERAGE(LP25:LP175)</f>
        <v>12458.094761904762</v>
      </c>
      <c r="LT8">
        <f>AVERAGE(LT25:LT175)</f>
        <v>9928.2454827586207</v>
      </c>
      <c r="LU8">
        <f>AVERAGE(LU25:LU175)</f>
        <v>11769.465551724137</v>
      </c>
      <c r="LY8">
        <f>AVERAGE(LY25:LY175)</f>
        <v>7049.9788529411753</v>
      </c>
      <c r="LZ8">
        <f>AVERAGE(LZ25:LZ175)</f>
        <v>5987.0975588235306</v>
      </c>
      <c r="MC8" t="s">
        <v>11</v>
      </c>
      <c r="MD8">
        <f>AVERAGE(MD25:MD175)</f>
        <v>11277.113631578946</v>
      </c>
      <c r="ME8">
        <f>AVERAGE(ME25:ME175)</f>
        <v>11699.355087719296</v>
      </c>
      <c r="MF8"/>
      <c r="MG8"/>
      <c r="MH8"/>
      <c r="MI8">
        <f>AVERAGE(MI25:MI175)</f>
        <v>10848.000857142859</v>
      </c>
      <c r="MJ8">
        <f>AVERAGE(MJ25:MJ175)</f>
        <v>10976.513400000002</v>
      </c>
      <c r="MK8"/>
      <c r="ML8"/>
      <c r="MM8"/>
      <c r="MN8">
        <f>AVERAGE(MN25:MN175)</f>
        <v>8261.8554259259236</v>
      </c>
      <c r="MO8">
        <f>AVERAGE(MO25:MO175)</f>
        <v>6756.6724074074082</v>
      </c>
      <c r="MR8" t="s">
        <v>11</v>
      </c>
      <c r="MS8">
        <f>AVERAGE(MS25:MS175)</f>
        <v>9591.6243428571415</v>
      </c>
      <c r="MT8">
        <f>AVERAGE(MT25:MT175)</f>
        <v>9668.2838000000011</v>
      </c>
      <c r="MU8"/>
      <c r="MV8"/>
      <c r="MW8"/>
      <c r="MX8">
        <f>AVERAGE(MX25:MX175)</f>
        <v>11325.091500000002</v>
      </c>
      <c r="MY8">
        <f>AVERAGE(MY25:MY175)</f>
        <v>12468.584699999999</v>
      </c>
      <c r="MZ8"/>
      <c r="NA8"/>
      <c r="NB8"/>
      <c r="NC8">
        <f>AVERAGE(NC25:NC175)</f>
        <v>7622.4306938775544</v>
      </c>
      <c r="ND8">
        <f>AVERAGE(ND25:ND175)</f>
        <v>6205.536897959184</v>
      </c>
      <c r="NG8" t="s">
        <v>11</v>
      </c>
      <c r="NH8">
        <f>AVERAGE(NH25:NH175)</f>
        <v>11305.437368421053</v>
      </c>
      <c r="NI8">
        <f>AVERAGE(NI25:NI175)</f>
        <v>11393.629447368419</v>
      </c>
      <c r="NJ8"/>
      <c r="NK8"/>
      <c r="NL8"/>
      <c r="NM8">
        <f>AVERAGE(NM25:NM175)</f>
        <v>10208.776099999997</v>
      </c>
      <c r="NN8">
        <f>AVERAGE(NN25:NN175)</f>
        <v>9611.4968999999983</v>
      </c>
      <c r="NO8"/>
      <c r="NP8"/>
      <c r="NQ8"/>
      <c r="NR8">
        <f>AVERAGE(NR25:NR175)</f>
        <v>7987.8434838709682</v>
      </c>
      <c r="NS8">
        <f>AVERAGE(NS25:NS175)</f>
        <v>6402.080629032258</v>
      </c>
      <c r="NV8" t="s">
        <v>11</v>
      </c>
      <c r="NW8">
        <f>AVERAGE(NW25:NW175)</f>
        <v>9844.7628999999997</v>
      </c>
      <c r="NX8">
        <f>AVERAGE(NX25:NX175)</f>
        <v>9506.1127749999978</v>
      </c>
      <c r="NY8"/>
      <c r="NZ8"/>
      <c r="OA8"/>
      <c r="OB8">
        <f>AVERAGE(OB25:OB175)</f>
        <v>10053.552733333334</v>
      </c>
      <c r="OC8">
        <f>AVERAGE(OC25:OC175)</f>
        <v>9711.2623333333358</v>
      </c>
      <c r="OD8"/>
      <c r="OE8"/>
      <c r="OF8"/>
      <c r="OG8">
        <f>AVERAGE(OG25:OG175)</f>
        <v>7574.7009078947367</v>
      </c>
      <c r="OH8">
        <f>AVERAGE(OH25:OH175)</f>
        <v>6144.9835657894755</v>
      </c>
      <c r="OK8" t="s">
        <v>11</v>
      </c>
      <c r="OL8">
        <f>AVERAGE(OL25:OL175)</f>
        <v>12967.319206896551</v>
      </c>
      <c r="OM8">
        <f>AVERAGE(OM25:OM175)</f>
        <v>15213.024379310347</v>
      </c>
      <c r="ON8"/>
      <c r="OO8"/>
      <c r="OP8"/>
      <c r="OQ8">
        <f>AVERAGE(OQ25:OQ175)</f>
        <v>11705.176000000005</v>
      </c>
      <c r="OR8">
        <f>AVERAGE(OR25:OR175)</f>
        <v>12430.372525423727</v>
      </c>
      <c r="OS8"/>
      <c r="OT8"/>
      <c r="OU8"/>
      <c r="OV8">
        <f>AVERAGE(OV25:OV175)</f>
        <v>8549.8568833333338</v>
      </c>
      <c r="OW8">
        <f>AVERAGE(OW25:OW175)</f>
        <v>6794.6600333333354</v>
      </c>
      <c r="OZ8" t="s">
        <v>11</v>
      </c>
      <c r="PA8">
        <f>AVERAGE(PA25:PA175)</f>
        <v>11571.547821428569</v>
      </c>
      <c r="PB8">
        <f>AVERAGE(PB25:PB175)</f>
        <v>12463.989464285714</v>
      </c>
      <c r="PC8"/>
      <c r="PD8"/>
      <c r="PE8"/>
      <c r="PF8">
        <f>AVERAGE(PF25:PF175)</f>
        <v>11084.222540540539</v>
      </c>
      <c r="PG8">
        <f>AVERAGE(PG25:PG175)</f>
        <v>11350.814864864868</v>
      </c>
      <c r="PH8"/>
      <c r="PI8"/>
      <c r="PJ8"/>
      <c r="PK8">
        <f>AVERAGE(PK25:PK175)</f>
        <v>8407.0060000000012</v>
      </c>
      <c r="PL8">
        <f>AVERAGE(PL25:PL175)</f>
        <v>6640.5508311688336</v>
      </c>
      <c r="PO8" t="s">
        <v>11</v>
      </c>
      <c r="PP8">
        <f>AVERAGE(PP25:PP175)</f>
        <v>8835.6005714285693</v>
      </c>
      <c r="PQ8">
        <f>AVERAGE(PQ25:PQ175)</f>
        <v>9436.2320571428572</v>
      </c>
      <c r="PR8"/>
      <c r="PS8"/>
      <c r="PT8"/>
      <c r="PU8">
        <f>AVERAGE(PU25:PU175)</f>
        <v>8791.4858076923083</v>
      </c>
      <c r="PV8">
        <f>AVERAGE(PV25:PV175)</f>
        <v>8876.0272692307699</v>
      </c>
      <c r="PW8"/>
      <c r="PX8"/>
      <c r="PY8"/>
      <c r="PZ8">
        <f>AVERAGE(PZ25:PZ175)</f>
        <v>6830.0720444444423</v>
      </c>
      <c r="QA8">
        <f>AVERAGE(QA25:QA175)</f>
        <v>5786.2178000000004</v>
      </c>
      <c r="QD8" t="s">
        <v>11</v>
      </c>
      <c r="QE8">
        <f>AVERAGE(QE25:QE175)</f>
        <v>10351.352815789471</v>
      </c>
      <c r="QF8">
        <f>AVERAGE(QF25:QF175)</f>
        <v>10359.13052631579</v>
      </c>
      <c r="QG8"/>
      <c r="QH8"/>
      <c r="QI8"/>
      <c r="QJ8">
        <f>AVERAGE(QJ25:QJ175)</f>
        <v>9883.1942500000005</v>
      </c>
      <c r="QK8">
        <f>AVERAGE(QK25:QK175)</f>
        <v>9050.8796428571441</v>
      </c>
      <c r="QL8"/>
      <c r="QM8"/>
      <c r="QN8"/>
      <c r="QO8">
        <f>AVERAGE(QO25:QO175)</f>
        <v>8220.1603593750006</v>
      </c>
      <c r="QP8">
        <f>AVERAGE(QP25:QP175)</f>
        <v>6525.6139062499988</v>
      </c>
    </row>
    <row r="9" spans="1:460" x14ac:dyDescent="0.2">
      <c r="A9"/>
      <c r="B9"/>
      <c r="C9"/>
      <c r="D9"/>
      <c r="F9"/>
      <c r="G9" t="s">
        <v>12</v>
      </c>
      <c r="H9">
        <f>H8-R8</f>
        <v>4414.8074205128196</v>
      </c>
      <c r="I9">
        <f>I8-S8</f>
        <v>3117.603328205128</v>
      </c>
      <c r="J9"/>
      <c r="K9"/>
      <c r="L9"/>
      <c r="M9">
        <f>M8-R8</f>
        <v>3691.218839031339</v>
      </c>
      <c r="N9">
        <f>N8-S8</f>
        <v>2846.2402022792044</v>
      </c>
      <c r="O9"/>
      <c r="P9"/>
      <c r="Q9"/>
      <c r="R9"/>
      <c r="S9"/>
      <c r="T9"/>
      <c r="U9"/>
      <c r="V9"/>
      <c r="W9" t="s">
        <v>12</v>
      </c>
      <c r="X9">
        <f>X8-AH8</f>
        <v>4596.1248629310358</v>
      </c>
      <c r="Y9">
        <f>Y8-AI8</f>
        <v>4058.7965655172416</v>
      </c>
      <c r="Z9"/>
      <c r="AA9"/>
      <c r="AB9"/>
      <c r="AC9">
        <f>AC8-AH8</f>
        <v>3831.6963144016249</v>
      </c>
      <c r="AD9">
        <f>AD8-AI8</f>
        <v>3712.3731713995935</v>
      </c>
      <c r="AE9"/>
      <c r="AF9"/>
      <c r="AG9"/>
      <c r="AH9"/>
      <c r="AI9"/>
      <c r="AL9"/>
      <c r="AM9" t="s">
        <v>12</v>
      </c>
      <c r="AN9">
        <f>AN8-AX8</f>
        <v>6578.6712959677425</v>
      </c>
      <c r="AO9">
        <f>AO8-AY8</f>
        <v>6225.808412903225</v>
      </c>
      <c r="AP9"/>
      <c r="AQ9"/>
      <c r="AR9"/>
      <c r="AS9">
        <f>AS8-AX8</f>
        <v>4542.9369543010744</v>
      </c>
      <c r="AT9">
        <f>AT8-AY8</f>
        <v>4196.0635851254483</v>
      </c>
      <c r="AU9"/>
      <c r="AV9"/>
      <c r="AW9"/>
      <c r="AX9"/>
      <c r="AY9"/>
      <c r="BB9"/>
      <c r="BC9" t="s">
        <v>12</v>
      </c>
      <c r="BD9">
        <f>BD8-BN8</f>
        <v>2040.2665948616614</v>
      </c>
      <c r="BE9">
        <f>BE8-BO8</f>
        <v>2613.0208162055314</v>
      </c>
      <c r="BF9"/>
      <c r="BG9"/>
      <c r="BH9"/>
      <c r="BI9">
        <f>BI8-BN8</f>
        <v>2362.553171107993</v>
      </c>
      <c r="BJ9">
        <f>BJ8-BO8</f>
        <v>2629.7960757363262</v>
      </c>
      <c r="BK9"/>
      <c r="BL9"/>
      <c r="BM9"/>
      <c r="BN9"/>
      <c r="BO9"/>
      <c r="BR9"/>
      <c r="BS9" t="s">
        <v>12</v>
      </c>
      <c r="BT9">
        <f>BT8-CD8</f>
        <v>2874.9777000000004</v>
      </c>
      <c r="BU9">
        <f>BU8-CE8</f>
        <v>2642.2286030303021</v>
      </c>
      <c r="BV9"/>
      <c r="BW9"/>
      <c r="BX9"/>
      <c r="BY9">
        <f>BY8-CD8</f>
        <v>1955.0300000000016</v>
      </c>
      <c r="BZ9">
        <f>BZ8-CE8</f>
        <v>1979.265363636363</v>
      </c>
      <c r="CA9"/>
      <c r="CB9"/>
      <c r="CC9"/>
      <c r="CD9"/>
      <c r="CE9"/>
      <c r="CH9"/>
      <c r="CI9" t="s">
        <v>12</v>
      </c>
      <c r="CJ9">
        <f>CJ8-CT8</f>
        <v>4628.2293291666665</v>
      </c>
      <c r="CK9">
        <f>CK8-CU8</f>
        <v>3389.2474979166664</v>
      </c>
      <c r="CL9"/>
      <c r="CM9"/>
      <c r="CN9"/>
      <c r="CO9">
        <f>CO8-CT8</f>
        <v>3281.8723575757576</v>
      </c>
      <c r="CP9">
        <f>CP8-CU8</f>
        <v>2872.7269666666662</v>
      </c>
      <c r="CQ9"/>
      <c r="CR9"/>
      <c r="CS9"/>
      <c r="CT9"/>
      <c r="CU9"/>
      <c r="CX9"/>
      <c r="CY9" t="s">
        <v>12</v>
      </c>
      <c r="CZ9">
        <f>CZ8-DJ8</f>
        <v>3159.154346320347</v>
      </c>
      <c r="DA9">
        <f>DA8-DK8</f>
        <v>5244.2735865800878</v>
      </c>
      <c r="DB9"/>
      <c r="DC9"/>
      <c r="DD9"/>
      <c r="DE9">
        <f>DE8-DJ8</f>
        <v>2156.6519046920839</v>
      </c>
      <c r="DF9">
        <f>DF8-DK8</f>
        <v>4480.2639721407631</v>
      </c>
      <c r="DG9"/>
      <c r="DH9"/>
      <c r="DI9"/>
      <c r="DJ9"/>
      <c r="DK9"/>
      <c r="DN9"/>
      <c r="DO9" t="s">
        <v>12</v>
      </c>
      <c r="DP9">
        <f>DP8-DZ8</f>
        <v>2486.13913125</v>
      </c>
      <c r="DQ9">
        <f>DQ8-EA8</f>
        <v>4317.1116812499977</v>
      </c>
      <c r="DR9"/>
      <c r="DS9"/>
      <c r="DT9"/>
      <c r="DU9">
        <f>DU8-DZ8</f>
        <v>3755.6609988425917</v>
      </c>
      <c r="DV9">
        <f>DV8-EA8</f>
        <v>6211.0461979166621</v>
      </c>
      <c r="DW9"/>
      <c r="DX9"/>
      <c r="DY9"/>
      <c r="DZ9"/>
      <c r="EA9"/>
      <c r="ED9"/>
      <c r="EE9" t="s">
        <v>12</v>
      </c>
      <c r="EF9">
        <f>EF8-EP8</f>
        <v>2880.0088486997647</v>
      </c>
      <c r="EG9">
        <f>EG8-EQ8</f>
        <v>5645.5143738601819</v>
      </c>
      <c r="EH9"/>
      <c r="EI9"/>
      <c r="EJ9"/>
      <c r="EK9">
        <f>EK8-EP8</f>
        <v>3478.9335982906014</v>
      </c>
      <c r="EL9">
        <f>EL8-EQ8</f>
        <v>6616.4272271062291</v>
      </c>
      <c r="EM9"/>
      <c r="EN9"/>
      <c r="EO9"/>
      <c r="EP9"/>
      <c r="EQ9"/>
      <c r="ET9"/>
      <c r="EU9" t="s">
        <v>12</v>
      </c>
      <c r="EV9">
        <f>EV8-FF8</f>
        <v>2670.0025295497189</v>
      </c>
      <c r="EW9">
        <f>EW8-FG8</f>
        <v>5565.9975736397755</v>
      </c>
      <c r="EX9"/>
      <c r="EY9"/>
      <c r="EZ9"/>
      <c r="FA9">
        <f>FA8-FF8</f>
        <v>4085.2248910256412</v>
      </c>
      <c r="FB9">
        <f>FB8-FG8</f>
        <v>8471.3918525641038</v>
      </c>
      <c r="FC9"/>
      <c r="FD9"/>
      <c r="FE9"/>
      <c r="FF9"/>
      <c r="FG9"/>
      <c r="FJ9"/>
      <c r="FK9" t="s">
        <v>12</v>
      </c>
      <c r="FL9">
        <f>FL8-FV8</f>
        <v>2300.1162833333337</v>
      </c>
      <c r="FM9">
        <f>FM8-FW8</f>
        <v>3621.7376015151494</v>
      </c>
      <c r="FN9"/>
      <c r="FO9"/>
      <c r="FP9"/>
      <c r="FQ9">
        <f>FQ8-FV8</f>
        <v>1712.1565961538445</v>
      </c>
      <c r="FR9">
        <f>FR8-FW8</f>
        <v>2965.2744912587386</v>
      </c>
      <c r="FS9"/>
      <c r="FT9"/>
      <c r="FU9"/>
      <c r="FV9"/>
      <c r="FW9"/>
      <c r="FZ9"/>
      <c r="GA9" t="s">
        <v>12</v>
      </c>
      <c r="GB9">
        <f>GB8-GL8</f>
        <v>3415.0349151515138</v>
      </c>
      <c r="GC9">
        <f>GC8-GM8</f>
        <v>4891.3554757575757</v>
      </c>
      <c r="GD9"/>
      <c r="GE9"/>
      <c r="GF9"/>
      <c r="GG9">
        <f>GG8-GL8</f>
        <v>2193.8245496342724</v>
      </c>
      <c r="GH9">
        <f>GH8-GM8</f>
        <v>3612.3625757575783</v>
      </c>
      <c r="GI9"/>
      <c r="GJ9"/>
      <c r="GK9"/>
      <c r="GL9"/>
      <c r="GM9"/>
      <c r="GQ9" t="s">
        <v>12</v>
      </c>
      <c r="GR9">
        <f>GR8-HB8</f>
        <v>3002.381461818185</v>
      </c>
      <c r="GS9">
        <f>GS8-HC8</f>
        <v>5004.6774945454517</v>
      </c>
      <c r="GT9"/>
      <c r="GU9"/>
      <c r="GV9"/>
      <c r="GW9">
        <f>GW8-HB8</f>
        <v>2919.0303957894766</v>
      </c>
      <c r="GX9">
        <f>GX8-HC8</f>
        <v>4583.8019663157911</v>
      </c>
      <c r="GY9"/>
      <c r="GZ9"/>
      <c r="HA9"/>
      <c r="HB9"/>
      <c r="HC9"/>
      <c r="HG9" t="s">
        <v>12</v>
      </c>
      <c r="HH9">
        <f>HH8-HR8</f>
        <v>2489.4100059523807</v>
      </c>
      <c r="HI9">
        <f>HI8-HS8</f>
        <v>4186.308223214286</v>
      </c>
      <c r="HJ9"/>
      <c r="HK9"/>
      <c r="HL9"/>
      <c r="HM9">
        <f>HM8-HR8</f>
        <v>2666.5641170634935</v>
      </c>
      <c r="HN9">
        <f>HN8-HS8</f>
        <v>4094.7093320105832</v>
      </c>
      <c r="HO9"/>
      <c r="HP9"/>
      <c r="HQ9"/>
      <c r="HR9"/>
      <c r="HS9"/>
      <c r="HV9"/>
      <c r="HW9" t="s">
        <v>12</v>
      </c>
      <c r="HX9">
        <f>HX8-IH8</f>
        <v>2191.4053115530305</v>
      </c>
      <c r="HY9">
        <f>HY8-II8</f>
        <v>3015.2177196969724</v>
      </c>
      <c r="HZ9"/>
      <c r="IA9"/>
      <c r="IB9"/>
      <c r="IC9">
        <f>IC8-IH8</f>
        <v>1586.8703219696972</v>
      </c>
      <c r="ID9">
        <f>ID8-II8</f>
        <v>2199.8946363636378</v>
      </c>
      <c r="IE9"/>
      <c r="IF9"/>
      <c r="IG9"/>
      <c r="IH9"/>
      <c r="II9"/>
      <c r="IM9" t="s">
        <v>12</v>
      </c>
      <c r="IN9">
        <f>IN8-IX8</f>
        <v>3048.8586464285709</v>
      </c>
      <c r="IO9">
        <f>IO8-IY8</f>
        <v>4321.6783210317462</v>
      </c>
      <c r="IP9"/>
      <c r="IQ9"/>
      <c r="IR9"/>
      <c r="IS9">
        <f>IS8-IX8</f>
        <v>2143.4102252747234</v>
      </c>
      <c r="IT9">
        <f>IT8-IY8</f>
        <v>3172.5095537240541</v>
      </c>
      <c r="IU9"/>
      <c r="IV9"/>
      <c r="IW9"/>
      <c r="IX9"/>
      <c r="IY9"/>
      <c r="JC9" t="s">
        <v>12</v>
      </c>
      <c r="JD9">
        <f>JD8-JN8</f>
        <v>2711.2660394932891</v>
      </c>
      <c r="JE9">
        <f>JE8-JO8</f>
        <v>4931.8069064828633</v>
      </c>
      <c r="JF9"/>
      <c r="JG9"/>
      <c r="JH9"/>
      <c r="JI9">
        <f>JI8-JN8</f>
        <v>2842.1249088114737</v>
      </c>
      <c r="JJ9">
        <f>JJ8-JO8</f>
        <v>5436.2097843237698</v>
      </c>
      <c r="JK9"/>
      <c r="JL9"/>
      <c r="JM9"/>
      <c r="JN9"/>
      <c r="JO9"/>
      <c r="JS9" t="s">
        <v>12</v>
      </c>
      <c r="JT9">
        <f>JT8-KD8</f>
        <v>2129.3702757575757</v>
      </c>
      <c r="JU9">
        <f>JU8-KE8</f>
        <v>3600.5908033670066</v>
      </c>
      <c r="JV9"/>
      <c r="JW9"/>
      <c r="JX9"/>
      <c r="JY9">
        <f>JY8-KD8</f>
        <v>1953.2727340909078</v>
      </c>
      <c r="JZ9">
        <f>JZ8-KE8</f>
        <v>2654.5014619318144</v>
      </c>
      <c r="KA9"/>
      <c r="KB9"/>
      <c r="KC9"/>
      <c r="KD9"/>
      <c r="KE9"/>
      <c r="KI9" t="s">
        <v>12</v>
      </c>
      <c r="KJ9">
        <f>KJ8-KT8</f>
        <v>2188.0464197588117</v>
      </c>
      <c r="KK9">
        <f>KK8-KU8</f>
        <v>3515.8257889610395</v>
      </c>
      <c r="KL9"/>
      <c r="KM9"/>
      <c r="KN9"/>
      <c r="KO9">
        <f>KO8-KT8</f>
        <v>2487.1616138147565</v>
      </c>
      <c r="KP9">
        <f>KP8-KU8</f>
        <v>4543.6906263736273</v>
      </c>
      <c r="KQ9"/>
      <c r="KR9"/>
      <c r="KS9"/>
      <c r="KT9"/>
      <c r="KU9"/>
      <c r="KY9" t="s">
        <v>12</v>
      </c>
      <c r="KZ9">
        <f>KZ8-LJ8</f>
        <v>1822.6734898724708</v>
      </c>
      <c r="LA9">
        <f>LA8-LK8</f>
        <v>3137.8079249812426</v>
      </c>
      <c r="LB9"/>
      <c r="LC9"/>
      <c r="LD9"/>
      <c r="LE9">
        <f>LE8-LJ8</f>
        <v>2955.1982053763431</v>
      </c>
      <c r="LF9">
        <f>LF8-LK8</f>
        <v>4844.6671645161232</v>
      </c>
      <c r="LG9"/>
      <c r="LH9"/>
      <c r="LI9"/>
      <c r="LJ9"/>
      <c r="LK9"/>
      <c r="LL9"/>
      <c r="LM9" s="2"/>
      <c r="LN9" t="s">
        <v>12</v>
      </c>
      <c r="LO9">
        <f>LO8-LY8</f>
        <v>3535.8179565826349</v>
      </c>
      <c r="LP9">
        <f>LP8-LZ8</f>
        <v>6470.9972030812314</v>
      </c>
      <c r="LT9">
        <f>LT8-LY8</f>
        <v>2878.2666298174454</v>
      </c>
      <c r="LU9">
        <f>LU8-LZ8</f>
        <v>5782.3679929006066</v>
      </c>
      <c r="MC9" t="s">
        <v>12</v>
      </c>
      <c r="MD9">
        <f>MD8-MN8</f>
        <v>3015.2582056530227</v>
      </c>
      <c r="ME9">
        <f>ME8-MO8</f>
        <v>4942.6826803118875</v>
      </c>
      <c r="MF9"/>
      <c r="MG9"/>
      <c r="MH9"/>
      <c r="MI9">
        <f>MI8-MN8</f>
        <v>2586.1454312169353</v>
      </c>
      <c r="MJ9">
        <f>MJ8-MO8</f>
        <v>4219.8409925925935</v>
      </c>
      <c r="MK9"/>
      <c r="ML9"/>
      <c r="MM9"/>
      <c r="MN9"/>
      <c r="MO9"/>
      <c r="MR9" t="s">
        <v>12</v>
      </c>
      <c r="MS9">
        <f>MS8-NC8</f>
        <v>1969.1936489795871</v>
      </c>
      <c r="MT9">
        <f>MT8-ND8</f>
        <v>3462.7469020408171</v>
      </c>
      <c r="MU9"/>
      <c r="MV9"/>
      <c r="MW9"/>
      <c r="MX9">
        <f>MX8-NC8</f>
        <v>3702.6608061224479</v>
      </c>
      <c r="MY9">
        <f>MY8-ND8</f>
        <v>6263.0478020408154</v>
      </c>
      <c r="MZ9"/>
      <c r="NA9"/>
      <c r="NB9"/>
      <c r="NC9"/>
      <c r="ND9"/>
      <c r="NG9" t="s">
        <v>12</v>
      </c>
      <c r="NH9">
        <f>NH8-NR8</f>
        <v>3317.593884550085</v>
      </c>
      <c r="NI9">
        <f>NI8-NS8</f>
        <v>4991.5488183361613</v>
      </c>
      <c r="NJ9"/>
      <c r="NK9"/>
      <c r="NL9"/>
      <c r="NM9">
        <f>NM8-NR8</f>
        <v>2220.9326161290292</v>
      </c>
      <c r="NN9">
        <f>NN8-NS8</f>
        <v>3209.4162709677403</v>
      </c>
      <c r="NO9"/>
      <c r="NP9"/>
      <c r="NQ9"/>
      <c r="NR9"/>
      <c r="NS9"/>
      <c r="NV9" t="s">
        <v>12</v>
      </c>
      <c r="NW9">
        <f>NW8-OG8</f>
        <v>2270.061992105263</v>
      </c>
      <c r="NX9">
        <f>NX8-OH8</f>
        <v>3361.1292092105223</v>
      </c>
      <c r="NY9"/>
      <c r="NZ9"/>
      <c r="OA9"/>
      <c r="OB9">
        <f>OB8-OG8</f>
        <v>2478.8518254385972</v>
      </c>
      <c r="OC9">
        <f>OC8-OH8</f>
        <v>3566.2787675438603</v>
      </c>
      <c r="OD9"/>
      <c r="OE9"/>
      <c r="OF9"/>
      <c r="OG9"/>
      <c r="OH9"/>
      <c r="OK9" t="s">
        <v>12</v>
      </c>
      <c r="OL9">
        <f>OL8-OV8</f>
        <v>4417.4623235632171</v>
      </c>
      <c r="OM9">
        <f>OM8-OW8</f>
        <v>8418.3643459770119</v>
      </c>
      <c r="ON9"/>
      <c r="OO9"/>
      <c r="OP9"/>
      <c r="OQ9">
        <f>OQ8-OV8</f>
        <v>3155.3191166666711</v>
      </c>
      <c r="OR9">
        <f>OR8-OW8</f>
        <v>5635.7124920903916</v>
      </c>
      <c r="OS9"/>
      <c r="OT9"/>
      <c r="OU9"/>
      <c r="OV9"/>
      <c r="OW9"/>
      <c r="OZ9" t="s">
        <v>12</v>
      </c>
      <c r="PA9">
        <f>PA8-PK8</f>
        <v>3164.5418214285673</v>
      </c>
      <c r="PB9">
        <f>PB8-PL8</f>
        <v>5823.4386331168807</v>
      </c>
      <c r="PC9"/>
      <c r="PD9"/>
      <c r="PE9"/>
      <c r="PF9">
        <f>PF8-PK8</f>
        <v>2677.2165405405376</v>
      </c>
      <c r="PG9">
        <f>PG8-PL8</f>
        <v>4710.2640336960339</v>
      </c>
      <c r="PH9"/>
      <c r="PI9"/>
      <c r="PJ9"/>
      <c r="PK9"/>
      <c r="PL9"/>
      <c r="PO9" t="s">
        <v>12</v>
      </c>
      <c r="PP9">
        <f>PP8-PZ8</f>
        <v>2005.528526984127</v>
      </c>
      <c r="PQ9">
        <f>PQ8-QA8</f>
        <v>3650.0142571428569</v>
      </c>
      <c r="PR9"/>
      <c r="PS9"/>
      <c r="PT9"/>
      <c r="PU9">
        <f>PU8-PZ8</f>
        <v>1961.413763247866</v>
      </c>
      <c r="PV9">
        <f>PV8-QA8</f>
        <v>3089.8094692307695</v>
      </c>
      <c r="PW9"/>
      <c r="PX9"/>
      <c r="PY9"/>
      <c r="PZ9"/>
      <c r="QA9"/>
      <c r="QD9" t="s">
        <v>12</v>
      </c>
      <c r="QE9">
        <f>QE8-QO8</f>
        <v>2131.1924564144701</v>
      </c>
      <c r="QF9">
        <f>QF8-QP8</f>
        <v>3833.5166200657914</v>
      </c>
      <c r="QG9"/>
      <c r="QH9"/>
      <c r="QI9"/>
      <c r="QJ9">
        <f>QJ8-QO8</f>
        <v>1663.0338906249999</v>
      </c>
      <c r="QK9">
        <f>QK8-QP8</f>
        <v>2525.2657366071453</v>
      </c>
      <c r="QL9"/>
      <c r="QM9"/>
      <c r="QN9"/>
      <c r="QO9"/>
      <c r="QP9"/>
    </row>
    <row r="10" spans="1:460" x14ac:dyDescent="0.2">
      <c r="A10"/>
      <c r="B10"/>
      <c r="C10"/>
      <c r="D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</row>
    <row r="11" spans="1:460" x14ac:dyDescent="0.2">
      <c r="A11" t="s">
        <v>39</v>
      </c>
      <c r="B11">
        <f>AVERAGE(G11:XFD11)</f>
        <v>0.70865191398596317</v>
      </c>
      <c r="C11"/>
      <c r="D11"/>
      <c r="F11"/>
      <c r="G11"/>
      <c r="H11">
        <f>H9/I9</f>
        <v>1.4160901679093729</v>
      </c>
      <c r="J11"/>
      <c r="K11"/>
      <c r="L11"/>
      <c r="O11"/>
      <c r="P11"/>
      <c r="Q11"/>
      <c r="R11"/>
      <c r="S11"/>
      <c r="T11"/>
      <c r="U11"/>
      <c r="V11"/>
      <c r="W11"/>
      <c r="X11">
        <f>X9/Y9</f>
        <v>1.1323861121739465</v>
      </c>
      <c r="Z11"/>
      <c r="AA11"/>
      <c r="AB11"/>
      <c r="AE11"/>
      <c r="AF11"/>
      <c r="AG11"/>
      <c r="AH11"/>
      <c r="AI11"/>
      <c r="AJ11"/>
      <c r="AK11"/>
      <c r="AL11"/>
      <c r="AM11"/>
      <c r="AN11">
        <f>AN9/AO9</f>
        <v>1.0566774400466927</v>
      </c>
      <c r="AP11"/>
      <c r="AQ11"/>
      <c r="AR11"/>
      <c r="AU11"/>
      <c r="AV11"/>
      <c r="AW11"/>
      <c r="AX11"/>
      <c r="AY11"/>
      <c r="AZ11"/>
      <c r="BA11"/>
      <c r="BB11"/>
      <c r="BC11"/>
      <c r="BD11">
        <f t="shared" ref="BD11" si="0">BD9/BE9</f>
        <v>0.7808076316148187</v>
      </c>
      <c r="BF11"/>
      <c r="BG11"/>
      <c r="BH11"/>
      <c r="BK11"/>
      <c r="BL11"/>
      <c r="BM11"/>
      <c r="BN11"/>
      <c r="BO11"/>
      <c r="BP11"/>
      <c r="BQ11"/>
      <c r="BR11"/>
      <c r="BS11"/>
      <c r="BT11">
        <f t="shared" ref="BT11" si="1">BT9/BU9</f>
        <v>1.0880881755283265</v>
      </c>
      <c r="BV11"/>
      <c r="BW11"/>
      <c r="BX11"/>
      <c r="CA11"/>
      <c r="CB11"/>
      <c r="CC11"/>
      <c r="CD11"/>
      <c r="CE11"/>
      <c r="CF11"/>
      <c r="CG11"/>
      <c r="CH11"/>
      <c r="CI11"/>
      <c r="CJ11">
        <f t="shared" ref="CJ11" si="2">CJ9/CK9</f>
        <v>1.3655625126260589</v>
      </c>
      <c r="CL11"/>
      <c r="CM11"/>
      <c r="CN11"/>
      <c r="CQ11"/>
      <c r="CR11"/>
      <c r="CS11"/>
      <c r="CT11"/>
      <c r="CU11"/>
      <c r="CV11"/>
      <c r="CW11"/>
      <c r="CX11"/>
      <c r="CY11"/>
      <c r="CZ11">
        <f t="shared" ref="CZ11" si="3">CZ9/DA9</f>
        <v>0.60240075086938871</v>
      </c>
      <c r="DB11"/>
      <c r="DC11"/>
      <c r="DD11"/>
      <c r="DG11"/>
      <c r="DH11"/>
      <c r="DI11"/>
      <c r="DJ11"/>
      <c r="DK11"/>
      <c r="DL11"/>
      <c r="DM11"/>
      <c r="DN11"/>
      <c r="DO11"/>
      <c r="DP11">
        <f t="shared" ref="DP11" si="4">DP9/DQ9</f>
        <v>0.57588019833903192</v>
      </c>
      <c r="DR11"/>
      <c r="DS11"/>
      <c r="DT11"/>
      <c r="DW11"/>
      <c r="DX11"/>
      <c r="DY11"/>
      <c r="DZ11"/>
      <c r="EA11"/>
      <c r="EB11"/>
      <c r="EC11"/>
      <c r="ED11"/>
      <c r="EE11"/>
      <c r="EF11">
        <f>EF9/EG9</f>
        <v>0.51014108865522689</v>
      </c>
      <c r="EH11"/>
      <c r="EI11"/>
      <c r="EJ11"/>
      <c r="EM11"/>
      <c r="EN11"/>
      <c r="EO11"/>
      <c r="EP11"/>
      <c r="EQ11"/>
      <c r="ER11"/>
      <c r="ES11"/>
      <c r="ET11"/>
      <c r="EU11"/>
      <c r="EV11">
        <f>EV9/EW9</f>
        <v>0.47969883102261629</v>
      </c>
      <c r="EX11"/>
      <c r="EY11"/>
      <c r="EZ11"/>
      <c r="FC11"/>
      <c r="FD11"/>
      <c r="FE11"/>
      <c r="FF11"/>
      <c r="FG11"/>
      <c r="FH11"/>
      <c r="FI11"/>
      <c r="FJ11"/>
      <c r="FK11"/>
      <c r="FL11">
        <f>FL9/FM9</f>
        <v>0.63508639675361434</v>
      </c>
      <c r="FN11"/>
      <c r="FO11"/>
      <c r="FP11"/>
      <c r="FS11"/>
      <c r="FT11"/>
      <c r="FU11"/>
      <c r="FV11"/>
      <c r="FW11"/>
      <c r="FX11"/>
      <c r="FY11"/>
      <c r="FZ11"/>
      <c r="GA11"/>
      <c r="GB11">
        <f t="shared" ref="GB11" si="5">GB9/GC9</f>
        <v>0.69817761806048073</v>
      </c>
      <c r="GD11"/>
      <c r="GE11"/>
      <c r="GF11"/>
      <c r="GI11"/>
      <c r="GJ11"/>
      <c r="GK11"/>
      <c r="GL11"/>
      <c r="GM11"/>
      <c r="GN11"/>
      <c r="GO11"/>
      <c r="GP11"/>
      <c r="GQ11"/>
      <c r="GR11">
        <f t="shared" ref="GR11" si="6">GR9/GS9</f>
        <v>0.59991507246779652</v>
      </c>
      <c r="GT11"/>
      <c r="GU11"/>
      <c r="GV11"/>
      <c r="GY11"/>
      <c r="GZ11"/>
      <c r="HA11"/>
      <c r="HB11"/>
      <c r="HC11"/>
      <c r="HD11"/>
      <c r="HE11"/>
      <c r="HF11"/>
      <c r="HG11"/>
      <c r="HH11">
        <f t="shared" ref="HH11" si="7">HH9/HI9</f>
        <v>0.59465521247286202</v>
      </c>
      <c r="HJ11"/>
      <c r="HK11"/>
      <c r="HL11"/>
      <c r="HO11"/>
      <c r="HP11"/>
      <c r="HQ11"/>
      <c r="HR11"/>
      <c r="HS11"/>
      <c r="HT11"/>
      <c r="HU11"/>
      <c r="HV11"/>
      <c r="HW11"/>
      <c r="HX11">
        <f t="shared" ref="HX11" si="8">HX9/HY9</f>
        <v>0.72678178336430888</v>
      </c>
      <c r="HZ11"/>
      <c r="IA11"/>
      <c r="IB11"/>
      <c r="IE11"/>
      <c r="IF11"/>
      <c r="IG11"/>
      <c r="IH11"/>
      <c r="II11"/>
      <c r="IJ11"/>
      <c r="IK11"/>
      <c r="IL11"/>
      <c r="IM11"/>
      <c r="IN11">
        <f t="shared" ref="IN11" si="9">IN9/IO9</f>
        <v>0.70548023706232121</v>
      </c>
      <c r="IP11"/>
      <c r="IQ11"/>
      <c r="IR11"/>
      <c r="IU11"/>
      <c r="IV11"/>
      <c r="IW11"/>
      <c r="IX11"/>
      <c r="IY11"/>
      <c r="IZ11"/>
      <c r="JA11"/>
      <c r="JB11"/>
      <c r="JC11"/>
      <c r="JD11">
        <f t="shared" ref="JD11" si="10">JD9/JE9</f>
        <v>0.54975105289084381</v>
      </c>
      <c r="JF11"/>
      <c r="JG11"/>
      <c r="JH11"/>
      <c r="JK11"/>
      <c r="JL11"/>
      <c r="JM11"/>
      <c r="JN11"/>
      <c r="JO11"/>
      <c r="JP11"/>
      <c r="JQ11"/>
      <c r="JR11"/>
      <c r="JS11"/>
      <c r="JT11">
        <f t="shared" ref="JT11" si="11">JT9/JU9</f>
        <v>0.59139468827347608</v>
      </c>
      <c r="JV11"/>
      <c r="JW11"/>
      <c r="JX11"/>
      <c r="KA11"/>
      <c r="KB11"/>
      <c r="KC11"/>
      <c r="KD11"/>
      <c r="KE11"/>
      <c r="KF11"/>
      <c r="KG11"/>
      <c r="KH11"/>
      <c r="KI11"/>
      <c r="KJ11">
        <f t="shared" ref="KJ11" si="12">KJ9/KK9</f>
        <v>0.62234210427286285</v>
      </c>
      <c r="KL11"/>
      <c r="KM11"/>
      <c r="KN11"/>
      <c r="KQ11"/>
      <c r="KR11"/>
      <c r="KS11"/>
      <c r="KT11"/>
      <c r="KU11"/>
      <c r="KV11"/>
      <c r="KW11"/>
      <c r="KX11"/>
      <c r="KY11"/>
      <c r="KZ11">
        <f t="shared" ref="KZ11" si="13">KZ9/LA9</f>
        <v>0.58087478056304753</v>
      </c>
      <c r="LB11"/>
      <c r="LC11"/>
      <c r="LD11"/>
      <c r="LG11"/>
      <c r="LH11"/>
      <c r="LI11"/>
      <c r="LJ11"/>
      <c r="LK11"/>
      <c r="LL11"/>
      <c r="LO11">
        <f t="shared" ref="LO11" si="14">LO9/LP9</f>
        <v>0.54641005792724173</v>
      </c>
      <c r="LP11" s="2"/>
      <c r="LT11" s="2"/>
      <c r="LU11" s="2"/>
      <c r="MA11"/>
      <c r="MB11"/>
      <c r="MC11"/>
      <c r="MD11">
        <f t="shared" ref="MD11" si="15">MD9/ME9</f>
        <v>0.61004486848076545</v>
      </c>
      <c r="MF11"/>
      <c r="MG11"/>
      <c r="MH11"/>
      <c r="MK11"/>
      <c r="ML11"/>
      <c r="MM11"/>
      <c r="MN11"/>
      <c r="MO11"/>
      <c r="MP11"/>
      <c r="MQ11"/>
      <c r="MR11"/>
      <c r="MS11">
        <f t="shared" ref="MS11" si="16">MS9/MT9</f>
        <v>0.56867963633698326</v>
      </c>
      <c r="MU11"/>
      <c r="MV11"/>
      <c r="MW11"/>
      <c r="MZ11"/>
      <c r="NA11"/>
      <c r="NB11"/>
      <c r="NC11"/>
      <c r="ND11"/>
      <c r="NE11"/>
      <c r="NF11"/>
      <c r="NG11"/>
      <c r="NH11">
        <f t="shared" ref="NH11" si="17">NH9/NI9</f>
        <v>0.66464217926970859</v>
      </c>
      <c r="NJ11"/>
      <c r="NK11"/>
      <c r="NL11"/>
      <c r="NO11"/>
      <c r="NP11"/>
      <c r="NQ11"/>
      <c r="NR11"/>
      <c r="NS11"/>
      <c r="NT11"/>
      <c r="NU11"/>
      <c r="NV11"/>
      <c r="NW11">
        <f t="shared" ref="NW11" si="18">NW9/NX9</f>
        <v>0.67538670809934909</v>
      </c>
      <c r="NY11"/>
      <c r="NZ11"/>
      <c r="OA11"/>
      <c r="OD11"/>
      <c r="OE11"/>
      <c r="OF11"/>
      <c r="OG11"/>
      <c r="OH11"/>
      <c r="OI11"/>
      <c r="OJ11"/>
      <c r="OK11"/>
      <c r="OL11">
        <f t="shared" ref="OL11" si="19">OL9/OM9</f>
        <v>0.52474116610006838</v>
      </c>
      <c r="ON11"/>
      <c r="OO11"/>
      <c r="OP11"/>
      <c r="OS11"/>
      <c r="OT11"/>
      <c r="OU11"/>
      <c r="OV11"/>
      <c r="OW11"/>
      <c r="OX11"/>
      <c r="OY11"/>
      <c r="OZ11"/>
      <c r="PA11">
        <f t="shared" ref="PA11" si="20">PA9/PB9</f>
        <v>0.54341464224116132</v>
      </c>
      <c r="PC11"/>
      <c r="PD11"/>
      <c r="PE11"/>
      <c r="PH11"/>
      <c r="PI11"/>
      <c r="PJ11"/>
      <c r="PK11"/>
      <c r="PL11"/>
      <c r="PM11"/>
      <c r="PN11"/>
      <c r="PO11"/>
      <c r="PP11">
        <f t="shared" ref="PP11" si="21">PP9/PQ9</f>
        <v>0.54945772418818062</v>
      </c>
      <c r="PR11"/>
      <c r="PS11"/>
      <c r="PT11"/>
      <c r="PW11"/>
      <c r="PX11"/>
      <c r="PY11"/>
      <c r="PZ11"/>
      <c r="QA11"/>
      <c r="QB11"/>
      <c r="QC11"/>
      <c r="QD11"/>
      <c r="QE11">
        <f t="shared" ref="QE11" si="22">QE9/QF9</f>
        <v>0.55593666798238484</v>
      </c>
      <c r="QG11"/>
      <c r="QH11"/>
      <c r="QI11"/>
      <c r="QL11"/>
      <c r="QM11"/>
      <c r="QN11"/>
      <c r="QO11"/>
      <c r="QP11"/>
      <c r="QQ11"/>
      <c r="QR11"/>
    </row>
    <row r="12" spans="1:460" x14ac:dyDescent="0.2">
      <c r="A12" t="s">
        <v>40</v>
      </c>
      <c r="B12">
        <f>AVERAGE(G12:XFD12)</f>
        <v>0.70105420816750563</v>
      </c>
      <c r="C12"/>
      <c r="D12"/>
      <c r="F12"/>
      <c r="G12"/>
      <c r="H12"/>
      <c r="I12"/>
      <c r="J12"/>
      <c r="K12"/>
      <c r="L12"/>
      <c r="M12">
        <f>M9/N9</f>
        <v>1.2968753782886964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>
        <f>AC9/AD9</f>
        <v>1.0321420119941891</v>
      </c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>
        <f>AS9/AT9</f>
        <v>1.0826663757921238</v>
      </c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>
        <f t="shared" ref="BI12" si="23">BI9/BJ9</f>
        <v>0.89837884880351149</v>
      </c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>
        <f t="shared" ref="BY12" si="24">BY9/BZ9</f>
        <v>0.98775537425065862</v>
      </c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>
        <f t="shared" ref="CO12" si="25">CO9/CP9</f>
        <v>1.1424240436548825</v>
      </c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>
        <f t="shared" ref="DE12" si="26">DE9/DF9</f>
        <v>0.48136715115506706</v>
      </c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>
        <f t="shared" ref="DU12" si="27">DU9/DV9</f>
        <v>0.60467445888622318</v>
      </c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>
        <f>EK9/EL9</f>
        <v>0.52580244275008114</v>
      </c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>
        <f>FA9/FB9</f>
        <v>0.48223774346940801</v>
      </c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>
        <f>FQ9/FR9</f>
        <v>0.57740239603485943</v>
      </c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>
        <f t="shared" ref="GG12" si="28">GG9/GH9</f>
        <v>0.60731017543945942</v>
      </c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>
        <f t="shared" ref="GW12" si="29">GW9/GX9</f>
        <v>0.63681424661014174</v>
      </c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>
        <f>HM9/HN9</f>
        <v>0.65122183306578141</v>
      </c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>
        <f t="shared" ref="IC12" si="30">IC9/ID9</f>
        <v>0.7213392385886026</v>
      </c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>
        <f t="shared" ref="IS12" si="31">IS9/IT9</f>
        <v>0.6756197858438846</v>
      </c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>
        <f t="shared" ref="JI12" si="32">JI9/JJ9</f>
        <v>0.52281369218075824</v>
      </c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>
        <f t="shared" ref="JY12" si="33">JY9/JZ9</f>
        <v>0.73583411503168383</v>
      </c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>
        <f t="shared" ref="KO12" si="34">KO9/KP9</f>
        <v>0.54738797562011599</v>
      </c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>
        <f t="shared" ref="LE12" si="35">LE9/LF9</f>
        <v>0.60998993429747883</v>
      </c>
      <c r="LG12"/>
      <c r="LH12"/>
      <c r="LI12"/>
      <c r="LJ12"/>
      <c r="LK12"/>
      <c r="LL12"/>
      <c r="LT12">
        <f t="shared" ref="LT12" si="36">LT9/LU9</f>
        <v>0.49776607669233136</v>
      </c>
      <c r="LU12" s="2"/>
      <c r="MA12"/>
      <c r="MB12"/>
      <c r="MC12"/>
      <c r="MD12"/>
      <c r="ME12"/>
      <c r="MF12"/>
      <c r="MG12"/>
      <c r="MH12"/>
      <c r="MI12">
        <f t="shared" ref="MI12" si="37">MI9/MJ9</f>
        <v>0.61285376291585214</v>
      </c>
      <c r="MK12"/>
      <c r="ML12"/>
      <c r="MM12"/>
      <c r="MN12"/>
      <c r="MO12"/>
      <c r="MP12"/>
      <c r="MQ12"/>
      <c r="MR12"/>
      <c r="MS12"/>
      <c r="MT12"/>
      <c r="MU12"/>
      <c r="MV12"/>
      <c r="MW12"/>
      <c r="MX12">
        <f t="shared" ref="MX12" si="38">MX9/MY9</f>
        <v>0.59119152897347116</v>
      </c>
      <c r="MZ12"/>
      <c r="NA12"/>
      <c r="NB12"/>
      <c r="NC12"/>
      <c r="ND12"/>
      <c r="NE12"/>
      <c r="NF12"/>
      <c r="NG12"/>
      <c r="NH12"/>
      <c r="NI12"/>
      <c r="NJ12"/>
      <c r="NK12"/>
      <c r="NL12"/>
      <c r="NM12">
        <f t="shared" ref="NM12" si="39">NM9/NN9</f>
        <v>0.69200515876344948</v>
      </c>
      <c r="NO12"/>
      <c r="NP12"/>
      <c r="NQ12"/>
      <c r="NR12"/>
      <c r="NS12"/>
      <c r="NT12"/>
      <c r="NU12"/>
      <c r="NV12"/>
      <c r="NW12"/>
      <c r="NX12"/>
      <c r="NY12"/>
      <c r="NZ12"/>
      <c r="OA12"/>
      <c r="OB12">
        <f t="shared" ref="OB12" si="40">OB9/OC9</f>
        <v>0.69508077943828617</v>
      </c>
      <c r="OD12"/>
      <c r="OE12"/>
      <c r="OF12"/>
      <c r="OG12"/>
      <c r="OH12"/>
      <c r="OI12"/>
      <c r="OJ12"/>
      <c r="OK12"/>
      <c r="OL12"/>
      <c r="OM12"/>
      <c r="ON12"/>
      <c r="OO12"/>
      <c r="OP12"/>
      <c r="OQ12">
        <f t="shared" ref="OQ12" si="41">OQ9/OR9</f>
        <v>0.55987936238676084</v>
      </c>
      <c r="OS12"/>
      <c r="OT12"/>
      <c r="OU12"/>
      <c r="OV12"/>
      <c r="OW12"/>
      <c r="OX12"/>
      <c r="OY12"/>
      <c r="OZ12"/>
      <c r="PA12"/>
      <c r="PB12"/>
      <c r="PC12"/>
      <c r="PD12"/>
      <c r="PE12"/>
      <c r="PF12">
        <f t="shared" ref="PF12" si="42">PF9/PG9</f>
        <v>0.56837929283547795</v>
      </c>
      <c r="PH12"/>
      <c r="PI12"/>
      <c r="PJ12"/>
      <c r="PK12"/>
      <c r="PL12"/>
      <c r="PM12"/>
      <c r="PN12"/>
      <c r="PO12"/>
      <c r="PP12"/>
      <c r="PQ12"/>
      <c r="PR12"/>
      <c r="PS12"/>
      <c r="PT12"/>
      <c r="PU12">
        <f t="shared" ref="PU12" si="43">PU9/PV9</f>
        <v>0.63480087778233596</v>
      </c>
      <c r="PW12"/>
      <c r="PX12"/>
      <c r="PY12"/>
      <c r="PZ12"/>
      <c r="QA12"/>
      <c r="QB12"/>
      <c r="QC12"/>
      <c r="QD12"/>
      <c r="QE12"/>
      <c r="QF12"/>
      <c r="QG12"/>
      <c r="QH12"/>
      <c r="QI12"/>
      <c r="QJ12">
        <f t="shared" ref="QJ12" si="44">QJ9/QK9</f>
        <v>0.65855797531209193</v>
      </c>
      <c r="QL12"/>
      <c r="QM12"/>
      <c r="QN12"/>
      <c r="QO12"/>
      <c r="QP12"/>
      <c r="QQ12"/>
      <c r="QR12"/>
    </row>
    <row r="13" spans="1:460" x14ac:dyDescent="0.2">
      <c r="A13" t="s">
        <v>41</v>
      </c>
      <c r="B13">
        <f>AVERAGE(G13:XFD13)</f>
        <v>1.1587242590498825</v>
      </c>
      <c r="C13"/>
      <c r="D13"/>
      <c r="F13"/>
      <c r="G13"/>
      <c r="H13"/>
      <c r="I13"/>
      <c r="J13"/>
      <c r="K13"/>
      <c r="L13"/>
      <c r="M13"/>
      <c r="O13"/>
      <c r="P13"/>
      <c r="Q13"/>
      <c r="R13">
        <f>R8/S8</f>
        <v>0.89686351979406498</v>
      </c>
      <c r="S13"/>
      <c r="T13"/>
      <c r="U13"/>
      <c r="V13"/>
      <c r="W13"/>
      <c r="X13"/>
      <c r="Y13"/>
      <c r="Z13"/>
      <c r="AA13"/>
      <c r="AB13"/>
      <c r="AC13"/>
      <c r="AE13"/>
      <c r="AF13"/>
      <c r="AG13"/>
      <c r="AH13">
        <f>AH8/AI8</f>
        <v>0.89419716412018846</v>
      </c>
      <c r="AI13"/>
      <c r="AJ13"/>
      <c r="AK13"/>
      <c r="AL13"/>
      <c r="AM13"/>
      <c r="AN13"/>
      <c r="AO13"/>
      <c r="AP13"/>
      <c r="AQ13"/>
      <c r="AR13"/>
      <c r="AS13"/>
      <c r="AU13"/>
      <c r="AV13"/>
      <c r="AW13"/>
      <c r="AX13">
        <f>AX8/AY8</f>
        <v>0.88491859858341504</v>
      </c>
      <c r="AY13"/>
      <c r="AZ13"/>
      <c r="BA13"/>
      <c r="BB13"/>
      <c r="BC13"/>
      <c r="BD13"/>
      <c r="BE13"/>
      <c r="BF13"/>
      <c r="BG13"/>
      <c r="BH13"/>
      <c r="BI13"/>
      <c r="BK13"/>
      <c r="BL13"/>
      <c r="BM13"/>
      <c r="BN13">
        <f t="shared" ref="BN13" si="45">BN8/BO8</f>
        <v>1.1015341357653134</v>
      </c>
      <c r="BO13"/>
      <c r="BP13"/>
      <c r="BQ13"/>
      <c r="BR13"/>
      <c r="BS13"/>
      <c r="BT13"/>
      <c r="BU13"/>
      <c r="BV13"/>
      <c r="BW13"/>
      <c r="BX13"/>
      <c r="BY13"/>
      <c r="CA13"/>
      <c r="CB13"/>
      <c r="CC13"/>
      <c r="CD13">
        <f t="shared" ref="CD13" si="46">CD8/CE8</f>
        <v>1.0526040150121867</v>
      </c>
      <c r="CE13"/>
      <c r="CF13"/>
      <c r="CG13"/>
      <c r="CH13"/>
      <c r="CI13"/>
      <c r="CJ13"/>
      <c r="CK13"/>
      <c r="CL13"/>
      <c r="CM13"/>
      <c r="CN13"/>
      <c r="CO13"/>
      <c r="CQ13"/>
      <c r="CR13"/>
      <c r="CS13"/>
      <c r="CT13">
        <f t="shared" ref="CT13" si="47">CT8/CU8</f>
        <v>0.88271213599689036</v>
      </c>
      <c r="CU13"/>
      <c r="CV13"/>
      <c r="CW13"/>
      <c r="CX13"/>
      <c r="CY13"/>
      <c r="CZ13"/>
      <c r="DA13"/>
      <c r="DB13"/>
      <c r="DC13"/>
      <c r="DD13"/>
      <c r="DE13"/>
      <c r="DG13"/>
      <c r="DH13"/>
      <c r="DI13"/>
      <c r="DJ13">
        <f t="shared" ref="DJ13" si="48">DJ8/DK8</f>
        <v>1.2081070876205151</v>
      </c>
      <c r="DK13"/>
      <c r="DL13"/>
      <c r="DM13"/>
      <c r="DN13"/>
      <c r="DO13"/>
      <c r="DP13"/>
      <c r="DQ13"/>
      <c r="DR13"/>
      <c r="DS13"/>
      <c r="DT13"/>
      <c r="DU13"/>
      <c r="DW13"/>
      <c r="DX13"/>
      <c r="DY13"/>
      <c r="DZ13">
        <f t="shared" ref="DZ13" si="49">DZ8/EA8</f>
        <v>1.2494855941243537</v>
      </c>
      <c r="EA13"/>
      <c r="EB13"/>
      <c r="EC13"/>
      <c r="ED13"/>
      <c r="EE13"/>
      <c r="EF13"/>
      <c r="EG13"/>
      <c r="EH13"/>
      <c r="EI13"/>
      <c r="EJ13"/>
      <c r="EK13"/>
      <c r="EM13"/>
      <c r="EN13"/>
      <c r="EO13"/>
      <c r="EP13">
        <f>EP8/EQ8</f>
        <v>1.2327509891675206</v>
      </c>
      <c r="EQ13"/>
      <c r="ER13"/>
      <c r="ES13"/>
      <c r="ET13"/>
      <c r="EU13"/>
      <c r="EV13"/>
      <c r="EW13"/>
      <c r="EX13"/>
      <c r="EY13"/>
      <c r="EZ13"/>
      <c r="FA13"/>
      <c r="FC13"/>
      <c r="FD13"/>
      <c r="FE13"/>
      <c r="FF13">
        <f>FF8/FG8</f>
        <v>1.2106631670042121</v>
      </c>
      <c r="FG13"/>
      <c r="FH13"/>
      <c r="FI13"/>
      <c r="FJ13"/>
      <c r="FK13"/>
      <c r="FL13"/>
      <c r="FM13"/>
      <c r="FN13"/>
      <c r="FO13"/>
      <c r="FP13"/>
      <c r="FQ13"/>
      <c r="FS13"/>
      <c r="FT13"/>
      <c r="FU13"/>
      <c r="FV13">
        <f>FV8/FW8</f>
        <v>1.2269085374707227</v>
      </c>
      <c r="FW13"/>
      <c r="FX13"/>
      <c r="FY13"/>
      <c r="FZ13"/>
      <c r="GA13"/>
      <c r="GB13"/>
      <c r="GC13"/>
      <c r="GD13"/>
      <c r="GE13"/>
      <c r="GF13"/>
      <c r="GG13"/>
      <c r="GI13"/>
      <c r="GJ13"/>
      <c r="GK13"/>
      <c r="GL13">
        <f t="shared" ref="GL13" si="50">GL8/GM8</f>
        <v>1.1766368727147627</v>
      </c>
      <c r="GM13"/>
      <c r="GN13"/>
      <c r="GO13"/>
      <c r="GP13"/>
      <c r="GQ13"/>
      <c r="GR13"/>
      <c r="GS13"/>
      <c r="GT13"/>
      <c r="GU13"/>
      <c r="GV13"/>
      <c r="GW13"/>
      <c r="GY13"/>
      <c r="GZ13"/>
      <c r="HA13"/>
      <c r="HB13">
        <f t="shared" ref="HB13" si="51">HB8/HC8</f>
        <v>1.1636822517498182</v>
      </c>
      <c r="HC13"/>
      <c r="HD13"/>
      <c r="HE13"/>
      <c r="HF13"/>
      <c r="HG13"/>
      <c r="HH13"/>
      <c r="HI13"/>
      <c r="HJ13"/>
      <c r="HK13"/>
      <c r="HL13"/>
      <c r="HM13"/>
      <c r="HO13"/>
      <c r="HP13"/>
      <c r="HQ13"/>
      <c r="HR13">
        <f t="shared" ref="HR13" si="52">HR8/HS8</f>
        <v>1.1621860376612634</v>
      </c>
      <c r="HS13"/>
      <c r="HT13"/>
      <c r="HU13"/>
      <c r="HV13"/>
      <c r="HW13"/>
      <c r="HX13"/>
      <c r="HY13"/>
      <c r="HZ13"/>
      <c r="IA13"/>
      <c r="IB13"/>
      <c r="IC13"/>
      <c r="IE13"/>
      <c r="IF13"/>
      <c r="IG13"/>
      <c r="IH13">
        <f t="shared" ref="IH13" si="53">IH8/II8</f>
        <v>1.228945728510686</v>
      </c>
      <c r="II13"/>
      <c r="IJ13"/>
      <c r="IK13"/>
      <c r="IL13"/>
      <c r="IM13"/>
      <c r="IN13"/>
      <c r="IO13"/>
      <c r="IP13"/>
      <c r="IQ13"/>
      <c r="IR13"/>
      <c r="IS13"/>
      <c r="IU13"/>
      <c r="IV13"/>
      <c r="IW13"/>
      <c r="IX13">
        <f t="shared" ref="IX13" si="54">IX8/IY8</f>
        <v>1.2174373120024973</v>
      </c>
      <c r="IY13"/>
      <c r="IZ13"/>
      <c r="JA13"/>
      <c r="JB13"/>
      <c r="JC13"/>
      <c r="JD13"/>
      <c r="JE13"/>
      <c r="JF13"/>
      <c r="JG13"/>
      <c r="JH13"/>
      <c r="JI13"/>
      <c r="JK13"/>
      <c r="JL13"/>
      <c r="JM13"/>
      <c r="JN13">
        <f t="shared" ref="JN13" si="55">JN8/JO8</f>
        <v>1.188148542705354</v>
      </c>
      <c r="JO13"/>
      <c r="JP13"/>
      <c r="JQ13"/>
      <c r="JR13"/>
      <c r="JS13"/>
      <c r="JT13"/>
      <c r="JU13"/>
      <c r="JV13"/>
      <c r="JW13"/>
      <c r="JX13"/>
      <c r="JY13"/>
      <c r="KA13"/>
      <c r="KB13"/>
      <c r="KC13"/>
      <c r="KD13">
        <f t="shared" ref="KD13" si="56">KD8/KE8</f>
        <v>1.2245079876317886</v>
      </c>
      <c r="KE13"/>
      <c r="KF13"/>
      <c r="KG13"/>
      <c r="KH13"/>
      <c r="KI13"/>
      <c r="KJ13"/>
      <c r="KK13"/>
      <c r="KL13"/>
      <c r="KM13"/>
      <c r="KN13"/>
      <c r="KO13"/>
      <c r="KQ13"/>
      <c r="KR13"/>
      <c r="KS13"/>
      <c r="KT13">
        <f t="shared" ref="KT13" si="57">KT8/KU8</f>
        <v>1.2017372927609846</v>
      </c>
      <c r="KU13"/>
      <c r="KV13"/>
      <c r="KW13"/>
      <c r="KX13"/>
      <c r="KY13"/>
      <c r="KZ13"/>
      <c r="LA13"/>
      <c r="LB13"/>
      <c r="LC13"/>
      <c r="LD13"/>
      <c r="LE13"/>
      <c r="LG13"/>
      <c r="LH13"/>
      <c r="LI13"/>
      <c r="LJ13">
        <f t="shared" ref="LJ13" si="58">LJ8/LK8</f>
        <v>1.1255815143433372</v>
      </c>
      <c r="LK13"/>
      <c r="LL13"/>
      <c r="LU13" s="2"/>
      <c r="LY13">
        <f t="shared" ref="LY13" si="59">LY8/LZ8</f>
        <v>1.1775286411612276</v>
      </c>
      <c r="MA13"/>
      <c r="MB13"/>
      <c r="MC13"/>
      <c r="MD13"/>
      <c r="ME13"/>
      <c r="MF13"/>
      <c r="MG13"/>
      <c r="MH13"/>
      <c r="MI13"/>
      <c r="MK13"/>
      <c r="ML13"/>
      <c r="MM13"/>
      <c r="MN13">
        <f t="shared" ref="MN13" si="60">MN8/MO8</f>
        <v>1.2227698677337631</v>
      </c>
      <c r="MO13"/>
      <c r="MP13"/>
      <c r="MQ13"/>
      <c r="MR13"/>
      <c r="MS13"/>
      <c r="MT13"/>
      <c r="MU13"/>
      <c r="MV13"/>
      <c r="MW13"/>
      <c r="MX13"/>
      <c r="MZ13"/>
      <c r="NA13"/>
      <c r="NB13"/>
      <c r="NC13">
        <f t="shared" ref="NC13" si="61">NC8/ND8</f>
        <v>1.2283273501096004</v>
      </c>
      <c r="ND13"/>
      <c r="NE13"/>
      <c r="NF13"/>
      <c r="NG13"/>
      <c r="NH13"/>
      <c r="NI13"/>
      <c r="NJ13"/>
      <c r="NK13"/>
      <c r="NL13"/>
      <c r="NM13"/>
      <c r="NO13"/>
      <c r="NP13"/>
      <c r="NQ13"/>
      <c r="NR13">
        <f t="shared" ref="NR13" si="62">NR8/NS8</f>
        <v>1.2476949208742494</v>
      </c>
      <c r="NS13"/>
      <c r="NT13"/>
      <c r="NU13"/>
      <c r="NV13"/>
      <c r="NW13"/>
      <c r="NX13"/>
      <c r="NY13"/>
      <c r="NZ13"/>
      <c r="OA13"/>
      <c r="OB13"/>
      <c r="OD13"/>
      <c r="OE13"/>
      <c r="OF13"/>
      <c r="OG13">
        <f t="shared" ref="OG13" si="63">OG8/OH8</f>
        <v>1.2326641441426831</v>
      </c>
      <c r="OH13"/>
      <c r="OI13"/>
      <c r="OJ13"/>
      <c r="OK13"/>
      <c r="OL13"/>
      <c r="OM13"/>
      <c r="ON13"/>
      <c r="OO13"/>
      <c r="OP13"/>
      <c r="OQ13"/>
      <c r="OS13"/>
      <c r="OT13"/>
      <c r="OU13"/>
      <c r="OV13">
        <f t="shared" ref="OV13" si="64">OV8/OW8</f>
        <v>1.2583200397649521</v>
      </c>
      <c r="OW13"/>
      <c r="OX13"/>
      <c r="OY13"/>
      <c r="OZ13"/>
      <c r="PA13"/>
      <c r="PB13"/>
      <c r="PC13"/>
      <c r="PD13"/>
      <c r="PE13"/>
      <c r="PF13"/>
      <c r="PH13"/>
      <c r="PI13"/>
      <c r="PJ13"/>
      <c r="PK13">
        <f t="shared" ref="PK13" si="65">PK8/PL8</f>
        <v>1.2660103376575231</v>
      </c>
      <c r="PL13"/>
      <c r="PM13"/>
      <c r="PN13"/>
      <c r="PO13"/>
      <c r="PP13"/>
      <c r="PQ13"/>
      <c r="PR13"/>
      <c r="PS13"/>
      <c r="PT13"/>
      <c r="PU13"/>
      <c r="PW13"/>
      <c r="PX13"/>
      <c r="PY13"/>
      <c r="PZ13">
        <f t="shared" ref="PZ13" si="66">PZ8/QA8</f>
        <v>1.180403552117316</v>
      </c>
      <c r="QA13"/>
      <c r="QB13"/>
      <c r="QC13"/>
      <c r="QD13"/>
      <c r="QE13"/>
      <c r="QF13"/>
      <c r="QG13"/>
      <c r="QH13"/>
      <c r="QI13"/>
      <c r="QJ13"/>
      <c r="QL13"/>
      <c r="QM13"/>
      <c r="QN13"/>
      <c r="QO13">
        <f t="shared" ref="QO13" si="67">QO8/QP8</f>
        <v>1.2596761741453975</v>
      </c>
      <c r="QP13"/>
      <c r="QQ13"/>
      <c r="QR13"/>
    </row>
    <row r="14" spans="1:460" x14ac:dyDescent="0.2">
      <c r="A14" t="s">
        <v>6</v>
      </c>
      <c r="B14">
        <f>TTEST(F11:AXJ11,K12:AXO12,2,2)</f>
        <v>0.90143829143331811</v>
      </c>
      <c r="C14"/>
      <c r="D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</row>
    <row r="15" spans="1:460" x14ac:dyDescent="0.2">
      <c r="A15"/>
      <c r="B15"/>
      <c r="C15"/>
      <c r="D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Q15"/>
      <c r="GR15"/>
      <c r="GS15"/>
      <c r="GT15"/>
      <c r="GU15"/>
      <c r="GV15"/>
      <c r="GW15"/>
      <c r="GX15"/>
      <c r="GY15"/>
      <c r="GZ15"/>
      <c r="HA15"/>
      <c r="HB15"/>
      <c r="HC15"/>
      <c r="HG15"/>
      <c r="HH15"/>
      <c r="HI15"/>
      <c r="HJ15"/>
      <c r="HK15"/>
      <c r="HL15"/>
      <c r="HM15"/>
      <c r="HN15"/>
      <c r="HO15"/>
      <c r="HP15"/>
      <c r="HQ15"/>
      <c r="HR15"/>
      <c r="HS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M15"/>
      <c r="IN15"/>
      <c r="IO15"/>
      <c r="IP15"/>
      <c r="IQ15"/>
      <c r="IR15"/>
      <c r="IS15"/>
      <c r="IT15"/>
      <c r="IU15"/>
      <c r="IV15"/>
      <c r="IW15"/>
      <c r="IX15"/>
      <c r="IY15"/>
      <c r="JC15"/>
      <c r="JD15"/>
      <c r="JE15"/>
      <c r="JF15"/>
      <c r="JG15"/>
      <c r="JH15"/>
      <c r="JI15"/>
      <c r="JJ15"/>
      <c r="JK15"/>
      <c r="JL15"/>
      <c r="JM15"/>
      <c r="JN15"/>
      <c r="JO15"/>
      <c r="JS15"/>
      <c r="JT15"/>
      <c r="JU15"/>
      <c r="JV15"/>
      <c r="JW15"/>
      <c r="JX15"/>
      <c r="JY15"/>
      <c r="JZ15"/>
      <c r="KA15"/>
      <c r="KB15"/>
      <c r="KC15"/>
      <c r="KD15"/>
      <c r="KE15"/>
      <c r="KI15"/>
      <c r="KJ15"/>
      <c r="KK15"/>
      <c r="KL15"/>
      <c r="KM15"/>
      <c r="KN15"/>
      <c r="KO15"/>
      <c r="KP15"/>
      <c r="KQ15"/>
      <c r="KR15"/>
      <c r="KS15"/>
      <c r="KT15"/>
      <c r="KU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 s="2"/>
      <c r="MC15"/>
      <c r="MD15"/>
      <c r="ME15"/>
      <c r="MF15"/>
      <c r="MG15"/>
      <c r="MH15"/>
      <c r="MI15"/>
      <c r="MJ15"/>
      <c r="MK15"/>
      <c r="ML15"/>
      <c r="MM15"/>
      <c r="MN15"/>
      <c r="MO15"/>
      <c r="MR15"/>
      <c r="MS15"/>
      <c r="MT15"/>
      <c r="MU15"/>
      <c r="MV15"/>
      <c r="MW15"/>
      <c r="MX15"/>
      <c r="MY15"/>
      <c r="MZ15"/>
      <c r="NA15"/>
      <c r="NB15"/>
      <c r="NC15"/>
      <c r="ND15"/>
      <c r="NG15"/>
      <c r="NH15"/>
      <c r="NI15"/>
      <c r="NJ15"/>
      <c r="NK15"/>
      <c r="NL15"/>
      <c r="NM15"/>
      <c r="NN15"/>
      <c r="NO15"/>
      <c r="NP15"/>
      <c r="NQ15"/>
      <c r="NR15"/>
      <c r="NS15"/>
      <c r="NV15"/>
      <c r="NW15"/>
      <c r="NX15"/>
      <c r="NY15"/>
      <c r="NZ15"/>
      <c r="OA15"/>
      <c r="OB15"/>
      <c r="OC15"/>
      <c r="OD15"/>
      <c r="OE15"/>
      <c r="OF15"/>
      <c r="OG15"/>
      <c r="OH15"/>
      <c r="OK15"/>
      <c r="OL15"/>
      <c r="OM15"/>
      <c r="ON15"/>
      <c r="OO15"/>
      <c r="OP15"/>
      <c r="OQ15"/>
      <c r="OR15"/>
      <c r="OS15"/>
      <c r="OT15"/>
      <c r="OU15"/>
      <c r="OV15"/>
      <c r="OW15"/>
      <c r="OZ15"/>
      <c r="PA15"/>
      <c r="PB15"/>
      <c r="PC15"/>
      <c r="PD15"/>
      <c r="PE15"/>
      <c r="PF15"/>
      <c r="PG15"/>
      <c r="PH15"/>
      <c r="PI15"/>
      <c r="PJ15"/>
      <c r="PK15"/>
      <c r="PL15"/>
      <c r="PO15"/>
      <c r="PP15"/>
      <c r="PQ15"/>
      <c r="PR15"/>
      <c r="PS15"/>
      <c r="PT15"/>
      <c r="PU15"/>
      <c r="PV15"/>
      <c r="PW15"/>
      <c r="PX15"/>
      <c r="PY15"/>
      <c r="PZ15"/>
      <c r="QA15"/>
      <c r="QD15"/>
      <c r="QE15"/>
      <c r="QF15"/>
      <c r="QG15"/>
      <c r="QH15"/>
      <c r="QI15"/>
      <c r="QJ15"/>
      <c r="QK15"/>
      <c r="QL15"/>
      <c r="QM15"/>
      <c r="QN15"/>
      <c r="QO15"/>
      <c r="QP15"/>
    </row>
    <row r="16" spans="1:460" x14ac:dyDescent="0.2">
      <c r="A16"/>
      <c r="B16"/>
      <c r="C16"/>
      <c r="D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Q16"/>
      <c r="GR16"/>
      <c r="GS16"/>
      <c r="GT16"/>
      <c r="GU16"/>
      <c r="GV16"/>
      <c r="GW16"/>
      <c r="GX16"/>
      <c r="GY16"/>
      <c r="GZ16"/>
      <c r="HA16"/>
      <c r="HB16"/>
      <c r="HC16"/>
      <c r="HG16"/>
      <c r="HH16"/>
      <c r="HI16"/>
      <c r="HJ16"/>
      <c r="HK16"/>
      <c r="HL16"/>
      <c r="HM16"/>
      <c r="HN16"/>
      <c r="HO16"/>
      <c r="HP16"/>
      <c r="HQ16"/>
      <c r="HR16"/>
      <c r="HS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M16"/>
      <c r="IN16"/>
      <c r="IO16"/>
      <c r="IP16"/>
      <c r="IQ16"/>
      <c r="IR16"/>
      <c r="IS16"/>
      <c r="IT16"/>
      <c r="IU16"/>
      <c r="IV16"/>
      <c r="IW16"/>
      <c r="IX16"/>
      <c r="IY16"/>
      <c r="JC16"/>
      <c r="JD16"/>
      <c r="JE16"/>
      <c r="JF16"/>
      <c r="JG16"/>
      <c r="JH16"/>
      <c r="JI16"/>
      <c r="JJ16"/>
      <c r="JK16"/>
      <c r="JL16"/>
      <c r="JM16"/>
      <c r="JN16"/>
      <c r="JO16"/>
      <c r="JS16"/>
      <c r="JT16"/>
      <c r="JU16"/>
      <c r="JV16"/>
      <c r="JW16"/>
      <c r="JX16"/>
      <c r="JY16"/>
      <c r="JZ16"/>
      <c r="KA16"/>
      <c r="KB16"/>
      <c r="KC16"/>
      <c r="KD16"/>
      <c r="KE16"/>
      <c r="KI16"/>
      <c r="KJ16"/>
      <c r="KK16"/>
      <c r="KL16"/>
      <c r="KM16"/>
      <c r="KN16"/>
      <c r="KO16"/>
      <c r="KP16"/>
      <c r="KQ16"/>
      <c r="KR16"/>
      <c r="KS16"/>
      <c r="KT16"/>
      <c r="KU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 s="2"/>
      <c r="MC16"/>
      <c r="MD16"/>
      <c r="ME16"/>
      <c r="MF16"/>
      <c r="MG16"/>
      <c r="MH16"/>
      <c r="MI16"/>
      <c r="MJ16"/>
      <c r="MK16"/>
      <c r="ML16"/>
      <c r="MM16"/>
      <c r="MN16"/>
      <c r="MO16"/>
      <c r="MR16"/>
      <c r="MS16"/>
      <c r="MT16"/>
      <c r="MU16"/>
      <c r="MV16"/>
      <c r="MW16"/>
      <c r="MX16"/>
      <c r="MY16"/>
      <c r="MZ16"/>
      <c r="NA16"/>
      <c r="NB16"/>
      <c r="NC16"/>
      <c r="ND16"/>
      <c r="NG16"/>
      <c r="NH16"/>
      <c r="NI16"/>
      <c r="NJ16"/>
      <c r="NK16"/>
      <c r="NL16"/>
      <c r="NM16"/>
      <c r="NN16"/>
      <c r="NO16"/>
      <c r="NP16"/>
      <c r="NQ16"/>
      <c r="NR16"/>
      <c r="NS16"/>
      <c r="NV16"/>
      <c r="NW16"/>
      <c r="NX16"/>
      <c r="NY16"/>
      <c r="NZ16"/>
      <c r="OA16"/>
      <c r="OB16"/>
      <c r="OC16"/>
      <c r="OD16"/>
      <c r="OE16"/>
      <c r="OF16"/>
      <c r="OG16"/>
      <c r="OH16"/>
      <c r="OK16"/>
      <c r="OL16"/>
      <c r="OM16"/>
      <c r="ON16"/>
      <c r="OO16"/>
      <c r="OP16"/>
      <c r="OQ16"/>
      <c r="OR16"/>
      <c r="OS16"/>
      <c r="OT16"/>
      <c r="OU16"/>
      <c r="OV16"/>
      <c r="OW16"/>
      <c r="OZ16"/>
      <c r="PA16"/>
      <c r="PB16"/>
      <c r="PC16"/>
      <c r="PD16"/>
      <c r="PE16"/>
      <c r="PF16"/>
      <c r="PG16"/>
      <c r="PH16"/>
      <c r="PI16"/>
      <c r="PJ16"/>
      <c r="PK16"/>
      <c r="PL16"/>
      <c r="PO16"/>
      <c r="PP16"/>
      <c r="PQ16"/>
      <c r="PR16"/>
      <c r="PS16"/>
      <c r="PT16"/>
      <c r="PU16"/>
      <c r="PV16"/>
      <c r="PW16"/>
      <c r="PX16"/>
      <c r="PY16"/>
      <c r="PZ16"/>
      <c r="QA16"/>
      <c r="QD16"/>
      <c r="QE16"/>
      <c r="QF16"/>
      <c r="QG16"/>
      <c r="QH16"/>
      <c r="QI16"/>
      <c r="QJ16"/>
      <c r="QK16"/>
      <c r="QL16"/>
      <c r="QM16"/>
      <c r="QN16"/>
      <c r="QO16"/>
      <c r="QP16"/>
    </row>
    <row r="17" spans="1:458" x14ac:dyDescent="0.2">
      <c r="A17" s="3"/>
      <c r="B17"/>
      <c r="C17"/>
      <c r="D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Q17"/>
      <c r="GR17"/>
      <c r="GS17"/>
      <c r="GT17"/>
      <c r="GU17"/>
      <c r="GV17"/>
      <c r="GW17"/>
      <c r="GX17"/>
      <c r="GY17"/>
      <c r="GZ17"/>
      <c r="HA17"/>
      <c r="HB17"/>
      <c r="HC17"/>
      <c r="HG17"/>
      <c r="HH17"/>
      <c r="HI17"/>
      <c r="HJ17"/>
      <c r="HK17"/>
      <c r="HL17"/>
      <c r="HM17"/>
      <c r="HN17"/>
      <c r="HO17"/>
      <c r="HP17"/>
      <c r="HQ17"/>
      <c r="HR17"/>
      <c r="HS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M17"/>
      <c r="IN17"/>
      <c r="IO17"/>
      <c r="IP17"/>
      <c r="IQ17"/>
      <c r="IR17"/>
      <c r="IS17"/>
      <c r="IT17"/>
      <c r="IU17"/>
      <c r="IV17"/>
      <c r="IW17"/>
      <c r="IX17"/>
      <c r="IY17"/>
      <c r="JC17"/>
      <c r="JD17"/>
      <c r="JE17"/>
      <c r="JF17"/>
      <c r="JG17"/>
      <c r="JH17"/>
      <c r="JI17"/>
      <c r="JJ17"/>
      <c r="JK17"/>
      <c r="JL17"/>
      <c r="JM17"/>
      <c r="JN17"/>
      <c r="JO17"/>
      <c r="JS17"/>
      <c r="JT17"/>
      <c r="JU17"/>
      <c r="JV17"/>
      <c r="JW17"/>
      <c r="JX17"/>
      <c r="JY17"/>
      <c r="JZ17"/>
      <c r="KA17"/>
      <c r="KB17"/>
      <c r="KC17"/>
      <c r="KD17"/>
      <c r="KE17"/>
      <c r="KI17"/>
      <c r="KJ17"/>
      <c r="KK17"/>
      <c r="KL17"/>
      <c r="KM17"/>
      <c r="KN17"/>
      <c r="KO17"/>
      <c r="KP17"/>
      <c r="KQ17"/>
      <c r="KR17"/>
      <c r="KS17"/>
      <c r="KT17"/>
      <c r="KU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 s="2"/>
      <c r="MC17"/>
      <c r="MD17"/>
      <c r="ME17"/>
      <c r="MF17"/>
      <c r="MG17"/>
      <c r="MH17"/>
      <c r="MI17"/>
      <c r="MJ17"/>
      <c r="MK17"/>
      <c r="ML17"/>
      <c r="MM17"/>
      <c r="MN17"/>
      <c r="MO17"/>
      <c r="MR17"/>
      <c r="MS17"/>
      <c r="MT17"/>
      <c r="MU17"/>
      <c r="MV17"/>
      <c r="MW17"/>
      <c r="MX17"/>
      <c r="MY17"/>
      <c r="MZ17"/>
      <c r="NA17"/>
      <c r="NB17"/>
      <c r="NC17"/>
      <c r="ND17"/>
      <c r="NG17"/>
      <c r="NH17"/>
      <c r="NI17"/>
      <c r="NJ17"/>
      <c r="NK17"/>
      <c r="NL17"/>
      <c r="NM17"/>
      <c r="NN17"/>
      <c r="NO17"/>
      <c r="NP17"/>
      <c r="NQ17"/>
      <c r="NR17"/>
      <c r="NS17"/>
      <c r="NV17"/>
      <c r="NW17"/>
      <c r="NX17"/>
      <c r="NY17"/>
      <c r="NZ17"/>
      <c r="OA17"/>
      <c r="OB17"/>
      <c r="OC17"/>
      <c r="OD17"/>
      <c r="OE17"/>
      <c r="OF17"/>
      <c r="OG17"/>
      <c r="OH17"/>
      <c r="OK17"/>
      <c r="OL17"/>
      <c r="OM17"/>
      <c r="ON17"/>
      <c r="OO17"/>
      <c r="OP17"/>
      <c r="OQ17"/>
      <c r="OR17"/>
      <c r="OS17"/>
      <c r="OT17"/>
      <c r="OU17"/>
      <c r="OV17"/>
      <c r="OW17"/>
      <c r="OZ17"/>
      <c r="PA17"/>
      <c r="PB17"/>
      <c r="PC17"/>
      <c r="PD17"/>
      <c r="PE17"/>
      <c r="PF17"/>
      <c r="PG17"/>
      <c r="PH17"/>
      <c r="PI17"/>
      <c r="PJ17"/>
      <c r="PK17"/>
      <c r="PL17"/>
      <c r="PO17"/>
      <c r="PP17"/>
      <c r="PQ17"/>
      <c r="PR17"/>
      <c r="PS17"/>
      <c r="PT17"/>
      <c r="PU17"/>
      <c r="PV17"/>
      <c r="PW17"/>
      <c r="PX17"/>
      <c r="PY17"/>
      <c r="PZ17"/>
      <c r="QA17"/>
      <c r="QD17"/>
      <c r="QE17"/>
      <c r="QF17"/>
      <c r="QG17"/>
      <c r="QH17"/>
      <c r="QI17"/>
      <c r="QJ17"/>
      <c r="QK17"/>
      <c r="QL17"/>
      <c r="QM17"/>
      <c r="QN17"/>
      <c r="QO17"/>
      <c r="QP17"/>
    </row>
    <row r="18" spans="1:458" x14ac:dyDescent="0.2">
      <c r="A18" s="3"/>
      <c r="B18"/>
      <c r="C18"/>
      <c r="D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Q18"/>
      <c r="GR18"/>
      <c r="GS18"/>
      <c r="GT18"/>
      <c r="GU18"/>
      <c r="GV18"/>
      <c r="GW18"/>
      <c r="GX18"/>
      <c r="GY18"/>
      <c r="GZ18"/>
      <c r="HA18"/>
      <c r="HB18"/>
      <c r="HC18"/>
      <c r="HG18"/>
      <c r="HH18"/>
      <c r="HI18"/>
      <c r="HJ18"/>
      <c r="HK18"/>
      <c r="HL18"/>
      <c r="HM18"/>
      <c r="HN18"/>
      <c r="HO18"/>
      <c r="HP18"/>
      <c r="HQ18"/>
      <c r="HR18"/>
      <c r="HS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M18"/>
      <c r="IN18"/>
      <c r="IO18"/>
      <c r="IP18"/>
      <c r="IQ18"/>
      <c r="IR18"/>
      <c r="IS18"/>
      <c r="IT18"/>
      <c r="IU18"/>
      <c r="IV18"/>
      <c r="IW18"/>
      <c r="IX18"/>
      <c r="IY18"/>
      <c r="JC18"/>
      <c r="JD18"/>
      <c r="JE18"/>
      <c r="JF18"/>
      <c r="JG18"/>
      <c r="JH18"/>
      <c r="JI18"/>
      <c r="JJ18"/>
      <c r="JK18"/>
      <c r="JL18"/>
      <c r="JM18"/>
      <c r="JN18"/>
      <c r="JO18"/>
      <c r="JS18"/>
      <c r="JT18"/>
      <c r="JU18"/>
      <c r="JV18"/>
      <c r="JW18"/>
      <c r="JX18"/>
      <c r="JY18"/>
      <c r="JZ18"/>
      <c r="KA18"/>
      <c r="KB18"/>
      <c r="KC18"/>
      <c r="KD18"/>
      <c r="KE18"/>
      <c r="KI18"/>
      <c r="KJ18"/>
      <c r="KK18"/>
      <c r="KL18"/>
      <c r="KM18"/>
      <c r="KN18"/>
      <c r="KO18"/>
      <c r="KP18"/>
      <c r="KQ18"/>
      <c r="KR18"/>
      <c r="KS18"/>
      <c r="KT18"/>
      <c r="KU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 s="2"/>
      <c r="MC18"/>
      <c r="MD18"/>
      <c r="ME18"/>
      <c r="MF18"/>
      <c r="MG18"/>
      <c r="MH18"/>
      <c r="MI18"/>
      <c r="MJ18"/>
      <c r="MK18"/>
      <c r="ML18"/>
      <c r="MM18"/>
      <c r="MN18"/>
      <c r="MO18"/>
      <c r="MR18"/>
      <c r="MS18"/>
      <c r="MT18"/>
      <c r="MU18"/>
      <c r="MV18"/>
      <c r="MW18"/>
      <c r="MX18"/>
      <c r="MY18"/>
      <c r="MZ18"/>
      <c r="NA18"/>
      <c r="NB18"/>
      <c r="NC18"/>
      <c r="ND18"/>
      <c r="NG18"/>
      <c r="NH18"/>
      <c r="NI18"/>
      <c r="NJ18"/>
      <c r="NK18"/>
      <c r="NL18"/>
      <c r="NM18"/>
      <c r="NN18"/>
      <c r="NO18"/>
      <c r="NP18"/>
      <c r="NQ18"/>
      <c r="NR18"/>
      <c r="NS18"/>
      <c r="NV18"/>
      <c r="NW18"/>
      <c r="NX18"/>
      <c r="NY18"/>
      <c r="NZ18"/>
      <c r="OA18"/>
      <c r="OB18"/>
      <c r="OC18"/>
      <c r="OD18"/>
      <c r="OE18"/>
      <c r="OF18"/>
      <c r="OG18"/>
      <c r="OH18"/>
      <c r="OK18"/>
      <c r="OL18"/>
      <c r="OM18"/>
      <c r="ON18"/>
      <c r="OO18"/>
      <c r="OP18"/>
      <c r="OQ18"/>
      <c r="OR18"/>
      <c r="OS18"/>
      <c r="OT18"/>
      <c r="OU18"/>
      <c r="OV18"/>
      <c r="OW18"/>
      <c r="OZ18"/>
      <c r="PA18"/>
      <c r="PB18"/>
      <c r="PC18"/>
      <c r="PD18"/>
      <c r="PE18"/>
      <c r="PF18"/>
      <c r="PG18"/>
      <c r="PH18"/>
      <c r="PI18"/>
      <c r="PJ18"/>
      <c r="PK18"/>
      <c r="PL18"/>
      <c r="PO18"/>
      <c r="PP18"/>
      <c r="PQ18"/>
      <c r="PR18"/>
      <c r="PS18"/>
      <c r="PT18"/>
      <c r="PU18"/>
      <c r="PV18"/>
      <c r="PW18"/>
      <c r="PX18"/>
      <c r="PY18"/>
      <c r="PZ18"/>
      <c r="QA18"/>
      <c r="QD18"/>
      <c r="QE18"/>
      <c r="QF18"/>
      <c r="QG18"/>
      <c r="QH18"/>
      <c r="QI18"/>
      <c r="QJ18"/>
      <c r="QK18"/>
      <c r="QL18"/>
      <c r="QM18"/>
      <c r="QN18"/>
      <c r="QO18"/>
      <c r="QP18"/>
    </row>
    <row r="19" spans="1:458" x14ac:dyDescent="0.2">
      <c r="A19"/>
      <c r="B19"/>
      <c r="C19"/>
      <c r="D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Q19"/>
      <c r="GR19"/>
      <c r="GS19"/>
      <c r="GT19"/>
      <c r="GU19"/>
      <c r="GV19"/>
      <c r="GW19"/>
      <c r="GX19"/>
      <c r="GY19"/>
      <c r="GZ19"/>
      <c r="HA19"/>
      <c r="HB19"/>
      <c r="HC19"/>
      <c r="HG19"/>
      <c r="HH19"/>
      <c r="HI19"/>
      <c r="HJ19"/>
      <c r="HK19"/>
      <c r="HL19"/>
      <c r="HM19"/>
      <c r="HN19"/>
      <c r="HO19"/>
      <c r="HP19"/>
      <c r="HQ19"/>
      <c r="HR19"/>
      <c r="HS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M19"/>
      <c r="IN19"/>
      <c r="IO19"/>
      <c r="IP19"/>
      <c r="IQ19"/>
      <c r="IR19"/>
      <c r="IS19"/>
      <c r="IT19"/>
      <c r="IU19"/>
      <c r="IV19"/>
      <c r="IW19"/>
      <c r="IX19"/>
      <c r="IY19"/>
      <c r="JC19"/>
      <c r="JD19"/>
      <c r="JE19"/>
      <c r="JF19"/>
      <c r="JG19"/>
      <c r="JH19"/>
      <c r="JI19"/>
      <c r="JJ19"/>
      <c r="JK19"/>
      <c r="JL19"/>
      <c r="JM19"/>
      <c r="JN19"/>
      <c r="JO19"/>
      <c r="JS19"/>
      <c r="JT19"/>
      <c r="JU19"/>
      <c r="JV19"/>
      <c r="JW19"/>
      <c r="JX19"/>
      <c r="JY19"/>
      <c r="JZ19"/>
      <c r="KA19"/>
      <c r="KB19"/>
      <c r="KC19"/>
      <c r="KD19"/>
      <c r="KE19"/>
      <c r="KI19"/>
      <c r="KJ19"/>
      <c r="KK19"/>
      <c r="KL19"/>
      <c r="KM19"/>
      <c r="KN19"/>
      <c r="KO19"/>
      <c r="KP19"/>
      <c r="KQ19"/>
      <c r="KR19"/>
      <c r="KS19"/>
      <c r="KT19"/>
      <c r="KU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 s="2"/>
      <c r="MC19"/>
      <c r="MD19"/>
      <c r="ME19"/>
      <c r="MF19"/>
      <c r="MG19"/>
      <c r="MH19"/>
      <c r="MI19"/>
      <c r="MJ19"/>
      <c r="MK19"/>
      <c r="ML19"/>
      <c r="MM19"/>
      <c r="MN19"/>
      <c r="MO19"/>
      <c r="MR19"/>
      <c r="MS19"/>
      <c r="MT19"/>
      <c r="MU19"/>
      <c r="MV19"/>
      <c r="MW19"/>
      <c r="MX19"/>
      <c r="MY19"/>
      <c r="MZ19"/>
      <c r="NA19"/>
      <c r="NB19"/>
      <c r="NC19"/>
      <c r="ND19"/>
      <c r="NG19"/>
      <c r="NH19"/>
      <c r="NI19"/>
      <c r="NJ19"/>
      <c r="NK19"/>
      <c r="NL19"/>
      <c r="NM19"/>
      <c r="NN19"/>
      <c r="NO19"/>
      <c r="NP19"/>
      <c r="NQ19"/>
      <c r="NR19"/>
      <c r="NS19"/>
      <c r="NV19"/>
      <c r="NW19"/>
      <c r="NX19"/>
      <c r="NY19"/>
      <c r="NZ19"/>
      <c r="OA19"/>
      <c r="OB19"/>
      <c r="OC19"/>
      <c r="OD19"/>
      <c r="OE19"/>
      <c r="OF19"/>
      <c r="OG19"/>
      <c r="OH19"/>
      <c r="OK19"/>
      <c r="OL19"/>
      <c r="OM19"/>
      <c r="ON19"/>
      <c r="OO19"/>
      <c r="OP19"/>
      <c r="OQ19"/>
      <c r="OR19"/>
      <c r="OS19"/>
      <c r="OT19"/>
      <c r="OU19"/>
      <c r="OV19"/>
      <c r="OW19"/>
      <c r="OZ19"/>
      <c r="PA19"/>
      <c r="PB19"/>
      <c r="PC19"/>
      <c r="PD19"/>
      <c r="PE19"/>
      <c r="PF19"/>
      <c r="PG19"/>
      <c r="PH19"/>
      <c r="PI19"/>
      <c r="PJ19"/>
      <c r="PK19"/>
      <c r="PL19"/>
      <c r="PO19"/>
      <c r="PP19"/>
      <c r="PQ19"/>
      <c r="PR19"/>
      <c r="PS19"/>
      <c r="PT19"/>
      <c r="PU19"/>
      <c r="PV19"/>
      <c r="PW19"/>
      <c r="PX19"/>
      <c r="PY19"/>
      <c r="PZ19"/>
      <c r="QA19"/>
      <c r="QD19"/>
      <c r="QE19"/>
      <c r="QF19"/>
      <c r="QG19"/>
      <c r="QH19"/>
      <c r="QI19"/>
      <c r="QJ19"/>
      <c r="QK19"/>
      <c r="QL19"/>
      <c r="QM19"/>
      <c r="QN19"/>
      <c r="QO19"/>
      <c r="QP19"/>
    </row>
    <row r="20" spans="1:458" x14ac:dyDescent="0.2">
      <c r="A20"/>
      <c r="B20"/>
      <c r="C20"/>
      <c r="D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Q20"/>
      <c r="GR20"/>
      <c r="GS20"/>
      <c r="GT20"/>
      <c r="GU20"/>
      <c r="GV20"/>
      <c r="GW20"/>
      <c r="GX20"/>
      <c r="GY20"/>
      <c r="GZ20"/>
      <c r="HA20"/>
      <c r="HB20"/>
      <c r="HC20"/>
      <c r="HG20"/>
      <c r="HH20"/>
      <c r="HI20"/>
      <c r="HJ20"/>
      <c r="HK20"/>
      <c r="HL20"/>
      <c r="HM20"/>
      <c r="HN20"/>
      <c r="HO20"/>
      <c r="HP20"/>
      <c r="HQ20"/>
      <c r="HR20"/>
      <c r="HS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M20"/>
      <c r="IN20"/>
      <c r="IO20"/>
      <c r="IP20"/>
      <c r="IQ20"/>
      <c r="IR20"/>
      <c r="IS20"/>
      <c r="IT20"/>
      <c r="IU20"/>
      <c r="IV20"/>
      <c r="IW20"/>
      <c r="IX20"/>
      <c r="IY20"/>
      <c r="JC20"/>
      <c r="JD20"/>
      <c r="JE20"/>
      <c r="JF20"/>
      <c r="JG20"/>
      <c r="JH20"/>
      <c r="JI20"/>
      <c r="JJ20"/>
      <c r="JK20"/>
      <c r="JL20"/>
      <c r="JM20"/>
      <c r="JN20"/>
      <c r="JO20"/>
      <c r="JS20"/>
      <c r="JT20"/>
      <c r="JU20"/>
      <c r="JV20"/>
      <c r="JW20"/>
      <c r="JX20"/>
      <c r="JY20"/>
      <c r="JZ20"/>
      <c r="KA20"/>
      <c r="KB20"/>
      <c r="KC20"/>
      <c r="KD20"/>
      <c r="KE20"/>
      <c r="KI20"/>
      <c r="KJ20"/>
      <c r="KK20"/>
      <c r="KL20"/>
      <c r="KM20"/>
      <c r="KN20"/>
      <c r="KO20"/>
      <c r="KP20"/>
      <c r="KQ20"/>
      <c r="KR20"/>
      <c r="KS20"/>
      <c r="KT20"/>
      <c r="KU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 s="2"/>
      <c r="MC20"/>
      <c r="MD20"/>
      <c r="ME20"/>
      <c r="MF20"/>
      <c r="MG20"/>
      <c r="MH20"/>
      <c r="MI20"/>
      <c r="MJ20"/>
      <c r="MK20"/>
      <c r="ML20"/>
      <c r="MM20"/>
      <c r="MN20"/>
      <c r="MO20"/>
      <c r="MR20"/>
      <c r="MS20"/>
      <c r="MT20"/>
      <c r="MU20"/>
      <c r="MV20"/>
      <c r="MW20"/>
      <c r="MX20"/>
      <c r="MY20"/>
      <c r="MZ20"/>
      <c r="NA20"/>
      <c r="NB20"/>
      <c r="NC20"/>
      <c r="ND20"/>
      <c r="NG20"/>
      <c r="NH20"/>
      <c r="NI20"/>
      <c r="NJ20"/>
      <c r="NK20"/>
      <c r="NL20"/>
      <c r="NM20"/>
      <c r="NN20"/>
      <c r="NO20"/>
      <c r="NP20"/>
      <c r="NQ20"/>
      <c r="NR20"/>
      <c r="NS20"/>
      <c r="NV20"/>
      <c r="NW20"/>
      <c r="NX20"/>
      <c r="NY20"/>
      <c r="NZ20"/>
      <c r="OA20"/>
      <c r="OB20"/>
      <c r="OC20"/>
      <c r="OD20"/>
      <c r="OE20"/>
      <c r="OF20"/>
      <c r="OG20"/>
      <c r="OH20"/>
      <c r="OK20"/>
      <c r="OL20"/>
      <c r="OM20"/>
      <c r="ON20"/>
      <c r="OO20"/>
      <c r="OP20"/>
      <c r="OQ20"/>
      <c r="OR20"/>
      <c r="OS20"/>
      <c r="OT20"/>
      <c r="OU20"/>
      <c r="OV20"/>
      <c r="OW20"/>
      <c r="OZ20"/>
      <c r="PA20"/>
      <c r="PB20"/>
      <c r="PC20"/>
      <c r="PD20"/>
      <c r="PE20"/>
      <c r="PF20"/>
      <c r="PG20"/>
      <c r="PH20"/>
      <c r="PI20"/>
      <c r="PJ20"/>
      <c r="PK20"/>
      <c r="PL20"/>
      <c r="PO20"/>
      <c r="PP20"/>
      <c r="PQ20"/>
      <c r="PR20"/>
      <c r="PS20"/>
      <c r="PT20"/>
      <c r="PU20"/>
      <c r="PV20"/>
      <c r="PW20"/>
      <c r="PX20"/>
      <c r="PY20"/>
      <c r="PZ20"/>
      <c r="QA20"/>
      <c r="QD20"/>
      <c r="QE20"/>
      <c r="QF20"/>
      <c r="QG20"/>
      <c r="QH20"/>
      <c r="QI20"/>
      <c r="QJ20"/>
      <c r="QK20"/>
      <c r="QL20"/>
      <c r="QM20"/>
      <c r="QN20"/>
      <c r="QO20"/>
      <c r="QP20"/>
    </row>
    <row r="21" spans="1:458" x14ac:dyDescent="0.2">
      <c r="A21"/>
      <c r="B21"/>
      <c r="C21"/>
      <c r="D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Q21"/>
      <c r="GR21"/>
      <c r="GS21"/>
      <c r="GT21"/>
      <c r="GU21"/>
      <c r="GV21"/>
      <c r="GW21"/>
      <c r="GX21"/>
      <c r="GY21"/>
      <c r="GZ21"/>
      <c r="HA21"/>
      <c r="HB21"/>
      <c r="HC21"/>
      <c r="HG21"/>
      <c r="HH21"/>
      <c r="HI21"/>
      <c r="HJ21"/>
      <c r="HK21"/>
      <c r="HL21"/>
      <c r="HM21"/>
      <c r="HN21"/>
      <c r="HO21"/>
      <c r="HP21"/>
      <c r="HQ21"/>
      <c r="HR21"/>
      <c r="HS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M21"/>
      <c r="IN21"/>
      <c r="IO21"/>
      <c r="IP21"/>
      <c r="IQ21"/>
      <c r="IR21"/>
      <c r="IS21"/>
      <c r="IT21"/>
      <c r="IU21"/>
      <c r="IV21"/>
      <c r="IW21"/>
      <c r="IX21"/>
      <c r="IY21"/>
      <c r="JC21"/>
      <c r="JD21"/>
      <c r="JE21"/>
      <c r="JF21"/>
      <c r="JG21"/>
      <c r="JH21"/>
      <c r="JI21"/>
      <c r="JJ21"/>
      <c r="JK21"/>
      <c r="JL21"/>
      <c r="JM21"/>
      <c r="JN21"/>
      <c r="JO21"/>
      <c r="JS21"/>
      <c r="JT21"/>
      <c r="JU21"/>
      <c r="JV21"/>
      <c r="JW21"/>
      <c r="JX21"/>
      <c r="JY21"/>
      <c r="JZ21"/>
      <c r="KA21"/>
      <c r="KB21"/>
      <c r="KC21"/>
      <c r="KD21"/>
      <c r="KE21"/>
      <c r="KI21"/>
      <c r="KJ21"/>
      <c r="KK21"/>
      <c r="KL21"/>
      <c r="KM21"/>
      <c r="KN21"/>
      <c r="KO21"/>
      <c r="KP21"/>
      <c r="KQ21"/>
      <c r="KR21"/>
      <c r="KS21"/>
      <c r="KT21"/>
      <c r="KU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 s="2"/>
      <c r="MC21"/>
      <c r="MD21"/>
      <c r="ME21"/>
      <c r="MF21"/>
      <c r="MG21"/>
      <c r="MH21"/>
      <c r="MI21"/>
      <c r="MJ21"/>
      <c r="MK21"/>
      <c r="ML21"/>
      <c r="MM21"/>
      <c r="MN21"/>
      <c r="MO21"/>
      <c r="MR21"/>
      <c r="MS21"/>
      <c r="MT21"/>
      <c r="MU21"/>
      <c r="MV21"/>
      <c r="MW21"/>
      <c r="MX21"/>
      <c r="MY21"/>
      <c r="MZ21"/>
      <c r="NA21"/>
      <c r="NB21"/>
      <c r="NC21"/>
      <c r="ND21"/>
      <c r="NG21"/>
      <c r="NH21"/>
      <c r="NI21"/>
      <c r="NJ21"/>
      <c r="NK21"/>
      <c r="NL21"/>
      <c r="NM21"/>
      <c r="NN21"/>
      <c r="NO21"/>
      <c r="NP21"/>
      <c r="NQ21"/>
      <c r="NR21"/>
      <c r="NS21"/>
      <c r="NV21"/>
      <c r="NW21"/>
      <c r="NX21"/>
      <c r="NY21"/>
      <c r="NZ21"/>
      <c r="OA21"/>
      <c r="OB21"/>
      <c r="OC21"/>
      <c r="OD21"/>
      <c r="OE21"/>
      <c r="OF21"/>
      <c r="OG21"/>
      <c r="OH21"/>
      <c r="OK21"/>
      <c r="OL21"/>
      <c r="OM21"/>
      <c r="ON21"/>
      <c r="OO21"/>
      <c r="OP21"/>
      <c r="OQ21"/>
      <c r="OR21"/>
      <c r="OS21"/>
      <c r="OT21"/>
      <c r="OU21"/>
      <c r="OV21"/>
      <c r="OW21"/>
      <c r="OZ21"/>
      <c r="PA21"/>
      <c r="PB21"/>
      <c r="PC21"/>
      <c r="PD21"/>
      <c r="PE21"/>
      <c r="PF21"/>
      <c r="PG21"/>
      <c r="PH21"/>
      <c r="PI21"/>
      <c r="PJ21"/>
      <c r="PK21"/>
      <c r="PL21"/>
      <c r="PO21"/>
      <c r="PP21"/>
      <c r="PQ21"/>
      <c r="PR21"/>
      <c r="PS21"/>
      <c r="PT21"/>
      <c r="PU21"/>
      <c r="PV21"/>
      <c r="PW21"/>
      <c r="PX21"/>
      <c r="PY21"/>
      <c r="PZ21"/>
      <c r="QA21"/>
      <c r="QD21"/>
      <c r="QE21"/>
      <c r="QF21"/>
      <c r="QG21"/>
      <c r="QH21"/>
      <c r="QI21"/>
      <c r="QJ21"/>
      <c r="QK21"/>
      <c r="QL21"/>
      <c r="QM21"/>
      <c r="QN21"/>
      <c r="QO21"/>
      <c r="QP21"/>
    </row>
    <row r="22" spans="1:458" s="4" customFormat="1" x14ac:dyDescent="0.2">
      <c r="E22" s="1"/>
      <c r="CV22" s="5"/>
    </row>
    <row r="23" spans="1:458" x14ac:dyDescent="0.2">
      <c r="A23"/>
      <c r="B23"/>
      <c r="C23"/>
      <c r="D23"/>
      <c r="F23" t="s">
        <v>13</v>
      </c>
      <c r="G23"/>
      <c r="H23"/>
      <c r="I23"/>
      <c r="J23"/>
      <c r="K23" t="s">
        <v>14</v>
      </c>
      <c r="L23"/>
      <c r="M23"/>
      <c r="N23"/>
      <c r="O23"/>
      <c r="P23" t="s">
        <v>15</v>
      </c>
      <c r="Q23"/>
      <c r="R23"/>
      <c r="S23"/>
      <c r="T23"/>
      <c r="U23"/>
      <c r="V23" t="s">
        <v>13</v>
      </c>
      <c r="W23"/>
      <c r="X23"/>
      <c r="Y23"/>
      <c r="Z23"/>
      <c r="AA23" t="s">
        <v>14</v>
      </c>
      <c r="AB23"/>
      <c r="AC23"/>
      <c r="AD23"/>
      <c r="AE23"/>
      <c r="AF23" t="s">
        <v>15</v>
      </c>
      <c r="AG23"/>
      <c r="AH23"/>
      <c r="AI23"/>
      <c r="AL23" t="s">
        <v>13</v>
      </c>
      <c r="AM23"/>
      <c r="AN23"/>
      <c r="AO23"/>
      <c r="AP23"/>
      <c r="AQ23" t="s">
        <v>14</v>
      </c>
      <c r="AR23"/>
      <c r="AS23"/>
      <c r="AT23"/>
      <c r="AU23"/>
      <c r="AV23" t="s">
        <v>15</v>
      </c>
      <c r="AW23"/>
      <c r="AX23"/>
      <c r="AY23"/>
      <c r="BB23" t="s">
        <v>13</v>
      </c>
      <c r="BC23"/>
      <c r="BD23"/>
      <c r="BE23"/>
      <c r="BF23"/>
      <c r="BG23" t="s">
        <v>14</v>
      </c>
      <c r="BH23"/>
      <c r="BI23"/>
      <c r="BJ23"/>
      <c r="BK23"/>
      <c r="BL23" t="s">
        <v>15</v>
      </c>
      <c r="BM23"/>
      <c r="BN23"/>
      <c r="BO23"/>
      <c r="BR23" t="s">
        <v>13</v>
      </c>
      <c r="BS23"/>
      <c r="BT23"/>
      <c r="BU23"/>
      <c r="BV23"/>
      <c r="BW23" t="s">
        <v>14</v>
      </c>
      <c r="BX23"/>
      <c r="BY23"/>
      <c r="BZ23"/>
      <c r="CA23"/>
      <c r="CB23" t="s">
        <v>15</v>
      </c>
      <c r="CC23"/>
      <c r="CD23"/>
      <c r="CE23"/>
      <c r="CH23" t="s">
        <v>13</v>
      </c>
      <c r="CI23"/>
      <c r="CJ23"/>
      <c r="CK23"/>
      <c r="CL23"/>
      <c r="CM23" t="s">
        <v>14</v>
      </c>
      <c r="CN23"/>
      <c r="CO23"/>
      <c r="CP23"/>
      <c r="CQ23"/>
      <c r="CR23" t="s">
        <v>15</v>
      </c>
      <c r="CS23"/>
      <c r="CT23"/>
      <c r="CU23"/>
      <c r="CV23" s="2"/>
      <c r="CX23" t="s">
        <v>13</v>
      </c>
      <c r="CY23"/>
      <c r="CZ23"/>
      <c r="DA23"/>
      <c r="DB23"/>
      <c r="DC23" t="s">
        <v>14</v>
      </c>
      <c r="DD23"/>
      <c r="DE23"/>
      <c r="DF23"/>
      <c r="DG23"/>
      <c r="DH23" t="s">
        <v>15</v>
      </c>
      <c r="DI23"/>
      <c r="DJ23"/>
      <c r="DK23"/>
      <c r="DN23" t="s">
        <v>13</v>
      </c>
      <c r="DO23"/>
      <c r="DP23"/>
      <c r="DQ23"/>
      <c r="DR23"/>
      <c r="DS23" t="s">
        <v>14</v>
      </c>
      <c r="DT23"/>
      <c r="DU23"/>
      <c r="DV23"/>
      <c r="DW23"/>
      <c r="DX23" t="s">
        <v>15</v>
      </c>
      <c r="DY23"/>
      <c r="DZ23"/>
      <c r="EA23"/>
      <c r="ED23" t="s">
        <v>13</v>
      </c>
      <c r="EE23"/>
      <c r="EF23"/>
      <c r="EG23"/>
      <c r="EH23"/>
      <c r="EI23" t="s">
        <v>14</v>
      </c>
      <c r="EJ23"/>
      <c r="EK23"/>
      <c r="EL23"/>
      <c r="EM23"/>
      <c r="EN23" t="s">
        <v>15</v>
      </c>
      <c r="EO23"/>
      <c r="EP23"/>
      <c r="EQ23"/>
      <c r="ET23" t="s">
        <v>13</v>
      </c>
      <c r="EU23"/>
      <c r="EV23"/>
      <c r="EW23"/>
      <c r="EX23"/>
      <c r="EY23" t="s">
        <v>14</v>
      </c>
      <c r="EZ23"/>
      <c r="FA23"/>
      <c r="FB23"/>
      <c r="FC23"/>
      <c r="FD23" t="s">
        <v>15</v>
      </c>
      <c r="FE23"/>
      <c r="FF23"/>
      <c r="FG23"/>
      <c r="FJ23" t="s">
        <v>13</v>
      </c>
      <c r="FK23"/>
      <c r="FL23"/>
      <c r="FM23"/>
      <c r="FN23"/>
      <c r="FO23" t="s">
        <v>14</v>
      </c>
      <c r="FP23"/>
      <c r="FQ23"/>
      <c r="FR23"/>
      <c r="FS23"/>
      <c r="FT23" t="s">
        <v>15</v>
      </c>
      <c r="FU23"/>
      <c r="FV23"/>
      <c r="FW23"/>
      <c r="FZ23" t="s">
        <v>13</v>
      </c>
      <c r="GA23"/>
      <c r="GB23"/>
      <c r="GC23"/>
      <c r="GD23"/>
      <c r="GE23" t="s">
        <v>14</v>
      </c>
      <c r="GF23"/>
      <c r="GG23"/>
      <c r="GH23"/>
      <c r="GI23"/>
      <c r="GJ23" t="s">
        <v>15</v>
      </c>
      <c r="GK23"/>
      <c r="GL23"/>
      <c r="GM23"/>
      <c r="GP23" t="s">
        <v>13</v>
      </c>
      <c r="GQ23"/>
      <c r="GR23"/>
      <c r="GS23"/>
      <c r="GT23"/>
      <c r="GU23" t="s">
        <v>14</v>
      </c>
      <c r="GV23"/>
      <c r="GW23"/>
      <c r="GX23"/>
      <c r="GY23"/>
      <c r="GZ23" t="s">
        <v>15</v>
      </c>
      <c r="HA23"/>
      <c r="HB23"/>
      <c r="HC23"/>
      <c r="HF23" t="s">
        <v>13</v>
      </c>
      <c r="HG23"/>
      <c r="HH23"/>
      <c r="HI23"/>
      <c r="HJ23"/>
      <c r="HK23" t="s">
        <v>14</v>
      </c>
      <c r="HL23"/>
      <c r="HM23"/>
      <c r="HN23"/>
      <c r="HO23"/>
      <c r="HP23" t="s">
        <v>15</v>
      </c>
      <c r="HQ23"/>
      <c r="HR23"/>
      <c r="HS23"/>
      <c r="HV23" t="s">
        <v>13</v>
      </c>
      <c r="HW23"/>
      <c r="HX23"/>
      <c r="HY23"/>
      <c r="HZ23"/>
      <c r="IA23" t="s">
        <v>14</v>
      </c>
      <c r="IB23"/>
      <c r="IC23"/>
      <c r="ID23"/>
      <c r="IE23"/>
      <c r="IF23" t="s">
        <v>15</v>
      </c>
      <c r="IG23"/>
      <c r="IH23"/>
      <c r="II23"/>
      <c r="IL23" t="s">
        <v>13</v>
      </c>
      <c r="IM23"/>
      <c r="IN23"/>
      <c r="IO23"/>
      <c r="IP23"/>
      <c r="IQ23" t="s">
        <v>14</v>
      </c>
      <c r="IR23"/>
      <c r="IS23"/>
      <c r="IT23"/>
      <c r="IU23"/>
      <c r="IV23" t="s">
        <v>15</v>
      </c>
      <c r="IW23"/>
      <c r="IX23"/>
      <c r="IY23"/>
      <c r="JB23" t="s">
        <v>13</v>
      </c>
      <c r="JC23"/>
      <c r="JD23"/>
      <c r="JE23"/>
      <c r="JF23"/>
      <c r="JG23" t="s">
        <v>14</v>
      </c>
      <c r="JH23"/>
      <c r="JI23"/>
      <c r="JJ23"/>
      <c r="JK23"/>
      <c r="JL23" t="s">
        <v>15</v>
      </c>
      <c r="JM23"/>
      <c r="JN23"/>
      <c r="JO23"/>
      <c r="JR23" t="s">
        <v>13</v>
      </c>
      <c r="JS23"/>
      <c r="JT23"/>
      <c r="JU23"/>
      <c r="JV23"/>
      <c r="JW23" t="s">
        <v>14</v>
      </c>
      <c r="JX23"/>
      <c r="JY23"/>
      <c r="JZ23"/>
      <c r="KA23"/>
      <c r="KB23" t="s">
        <v>15</v>
      </c>
      <c r="KC23"/>
      <c r="KD23"/>
      <c r="KE23"/>
      <c r="KH23" t="s">
        <v>13</v>
      </c>
      <c r="KI23"/>
      <c r="KJ23"/>
      <c r="KK23"/>
      <c r="KL23"/>
      <c r="KM23" t="s">
        <v>14</v>
      </c>
      <c r="KN23"/>
      <c r="KO23"/>
      <c r="KP23"/>
      <c r="KQ23"/>
      <c r="KR23" t="s">
        <v>15</v>
      </c>
      <c r="KS23"/>
      <c r="KT23"/>
      <c r="KU23"/>
      <c r="KX23" t="s">
        <v>13</v>
      </c>
      <c r="KY23"/>
      <c r="KZ23"/>
      <c r="LA23"/>
      <c r="LB23"/>
      <c r="LC23" t="s">
        <v>14</v>
      </c>
      <c r="LD23"/>
      <c r="LE23"/>
      <c r="LF23"/>
      <c r="LG23"/>
      <c r="LH23" t="s">
        <v>15</v>
      </c>
      <c r="LI23"/>
      <c r="LJ23"/>
      <c r="LK23"/>
      <c r="LL23"/>
      <c r="LM23" t="s">
        <v>13</v>
      </c>
      <c r="LR23" t="s">
        <v>14</v>
      </c>
      <c r="LW23" t="s">
        <v>15</v>
      </c>
      <c r="MB23" t="s">
        <v>13</v>
      </c>
      <c r="MC23"/>
      <c r="MD23"/>
      <c r="ME23"/>
      <c r="MF23"/>
      <c r="MG23" t="s">
        <v>14</v>
      </c>
      <c r="MH23"/>
      <c r="MI23"/>
      <c r="MJ23"/>
      <c r="MK23"/>
      <c r="ML23" t="s">
        <v>15</v>
      </c>
      <c r="MM23"/>
      <c r="MN23"/>
      <c r="MO23"/>
      <c r="MQ23" t="s">
        <v>13</v>
      </c>
      <c r="MR23"/>
      <c r="MS23"/>
      <c r="MT23"/>
      <c r="MU23"/>
      <c r="MV23" t="s">
        <v>14</v>
      </c>
      <c r="MW23"/>
      <c r="MX23"/>
      <c r="MY23"/>
      <c r="MZ23"/>
      <c r="NA23" t="s">
        <v>15</v>
      </c>
      <c r="NB23"/>
      <c r="NC23"/>
      <c r="ND23"/>
      <c r="NF23" t="s">
        <v>13</v>
      </c>
      <c r="NG23"/>
      <c r="NH23"/>
      <c r="NI23"/>
      <c r="NJ23"/>
      <c r="NK23" t="s">
        <v>14</v>
      </c>
      <c r="NL23"/>
      <c r="NM23"/>
      <c r="NN23"/>
      <c r="NO23"/>
      <c r="NP23" t="s">
        <v>15</v>
      </c>
      <c r="NQ23"/>
      <c r="NR23"/>
      <c r="NS23"/>
      <c r="NU23" t="s">
        <v>13</v>
      </c>
      <c r="NV23"/>
      <c r="NW23"/>
      <c r="NX23"/>
      <c r="NY23"/>
      <c r="NZ23" t="s">
        <v>14</v>
      </c>
      <c r="OA23"/>
      <c r="OB23"/>
      <c r="OC23"/>
      <c r="OD23"/>
      <c r="OE23" t="s">
        <v>15</v>
      </c>
      <c r="OF23"/>
      <c r="OG23"/>
      <c r="OH23"/>
      <c r="OJ23" t="s">
        <v>13</v>
      </c>
      <c r="OK23"/>
      <c r="OL23"/>
      <c r="OM23"/>
      <c r="ON23"/>
      <c r="OO23" t="s">
        <v>14</v>
      </c>
      <c r="OP23"/>
      <c r="OQ23"/>
      <c r="OR23"/>
      <c r="OS23"/>
      <c r="OT23" t="s">
        <v>15</v>
      </c>
      <c r="OU23"/>
      <c r="OV23"/>
      <c r="OW23"/>
      <c r="OY23" t="s">
        <v>13</v>
      </c>
      <c r="OZ23"/>
      <c r="PA23"/>
      <c r="PB23"/>
      <c r="PC23"/>
      <c r="PD23" t="s">
        <v>14</v>
      </c>
      <c r="PE23"/>
      <c r="PF23"/>
      <c r="PG23"/>
      <c r="PH23"/>
      <c r="PI23" t="s">
        <v>15</v>
      </c>
      <c r="PJ23"/>
      <c r="PK23"/>
      <c r="PL23"/>
      <c r="PN23" t="s">
        <v>13</v>
      </c>
      <c r="PO23"/>
      <c r="PP23"/>
      <c r="PQ23"/>
      <c r="PR23"/>
      <c r="PS23" t="s">
        <v>14</v>
      </c>
      <c r="PT23"/>
      <c r="PU23"/>
      <c r="PV23"/>
      <c r="PW23"/>
      <c r="PX23" t="s">
        <v>15</v>
      </c>
      <c r="PY23"/>
      <c r="PZ23"/>
      <c r="QA23"/>
      <c r="QC23" t="s">
        <v>13</v>
      </c>
      <c r="QD23"/>
      <c r="QE23"/>
      <c r="QF23"/>
      <c r="QG23"/>
      <c r="QH23" t="s">
        <v>14</v>
      </c>
      <c r="QI23"/>
      <c r="QJ23"/>
      <c r="QK23"/>
      <c r="QL23"/>
      <c r="QM23" t="s">
        <v>15</v>
      </c>
      <c r="QN23"/>
      <c r="QO23"/>
      <c r="QP23"/>
    </row>
    <row r="24" spans="1:458" x14ac:dyDescent="0.2">
      <c r="A24"/>
      <c r="B24"/>
      <c r="C24"/>
      <c r="D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458" x14ac:dyDescent="0.2">
      <c r="A25"/>
      <c r="B25"/>
      <c r="C25"/>
      <c r="D25"/>
      <c r="F25">
        <v>1</v>
      </c>
      <c r="G25">
        <v>0</v>
      </c>
      <c r="H25">
        <v>7454</v>
      </c>
      <c r="I25">
        <v>6388</v>
      </c>
      <c r="J25"/>
      <c r="K25">
        <v>1</v>
      </c>
      <c r="L25">
        <v>0</v>
      </c>
      <c r="M25">
        <v>6764</v>
      </c>
      <c r="N25">
        <v>5829</v>
      </c>
      <c r="O25"/>
      <c r="P25">
        <v>1</v>
      </c>
      <c r="Q25">
        <v>0</v>
      </c>
      <c r="R25">
        <v>2532</v>
      </c>
      <c r="S25">
        <v>2513</v>
      </c>
      <c r="T25"/>
      <c r="U25"/>
      <c r="V25" s="2">
        <v>1</v>
      </c>
      <c r="W25" s="2">
        <v>0</v>
      </c>
      <c r="X25" s="2">
        <v>8277</v>
      </c>
      <c r="Y25" s="2">
        <v>9049</v>
      </c>
      <c r="AA25" s="2">
        <v>1</v>
      </c>
      <c r="AB25" s="2">
        <v>0</v>
      </c>
      <c r="AC25" s="2">
        <v>4867</v>
      </c>
      <c r="AD25" s="2">
        <v>5453</v>
      </c>
      <c r="AF25" s="2">
        <v>1</v>
      </c>
      <c r="AG25" s="2">
        <v>0</v>
      </c>
      <c r="AH25" s="2">
        <v>2204</v>
      </c>
      <c r="AI25" s="2">
        <v>2652</v>
      </c>
      <c r="AL25" s="2">
        <v>1</v>
      </c>
      <c r="AM25" s="2">
        <v>0</v>
      </c>
      <c r="AN25" s="2">
        <v>8949</v>
      </c>
      <c r="AO25" s="2">
        <v>10064</v>
      </c>
      <c r="AQ25" s="2">
        <v>1</v>
      </c>
      <c r="AR25" s="2">
        <v>0</v>
      </c>
      <c r="AS25" s="2">
        <v>6803</v>
      </c>
      <c r="AT25" s="2">
        <v>6173</v>
      </c>
      <c r="AV25" s="2">
        <v>1</v>
      </c>
      <c r="AW25" s="2">
        <v>0</v>
      </c>
      <c r="AX25" s="2">
        <v>2476</v>
      </c>
      <c r="AY25" s="2">
        <v>2856</v>
      </c>
      <c r="BB25" s="2">
        <v>1</v>
      </c>
      <c r="BC25" s="2">
        <v>0</v>
      </c>
      <c r="BD25" s="2">
        <v>5848</v>
      </c>
      <c r="BE25" s="2">
        <v>6138</v>
      </c>
      <c r="BG25" s="2">
        <v>1</v>
      </c>
      <c r="BH25" s="2">
        <v>0</v>
      </c>
      <c r="BI25" s="2">
        <v>7212</v>
      </c>
      <c r="BJ25" s="2">
        <v>6565</v>
      </c>
      <c r="BL25" s="2">
        <v>1</v>
      </c>
      <c r="BM25" s="2">
        <v>0</v>
      </c>
      <c r="BN25" s="2">
        <v>4364</v>
      </c>
      <c r="BO25" s="2">
        <v>4244</v>
      </c>
      <c r="BR25" s="2">
        <v>1</v>
      </c>
      <c r="BS25" s="2">
        <v>0</v>
      </c>
      <c r="BT25" s="2">
        <v>7829</v>
      </c>
      <c r="BU25" s="2">
        <v>6723</v>
      </c>
      <c r="BW25" s="2">
        <v>1</v>
      </c>
      <c r="BX25" s="2">
        <v>0</v>
      </c>
      <c r="BY25" s="2">
        <v>6843</v>
      </c>
      <c r="BZ25" s="2">
        <v>6179</v>
      </c>
      <c r="CB25" s="2">
        <v>1</v>
      </c>
      <c r="CC25" s="2">
        <v>0</v>
      </c>
      <c r="CD25" s="2">
        <v>4814</v>
      </c>
      <c r="CE25" s="2">
        <v>4072</v>
      </c>
      <c r="CH25" s="2">
        <v>1</v>
      </c>
      <c r="CI25" s="2">
        <v>0</v>
      </c>
      <c r="CJ25" s="2">
        <v>6679</v>
      </c>
      <c r="CK25" s="2">
        <v>5245</v>
      </c>
      <c r="CM25" s="2">
        <v>1</v>
      </c>
      <c r="CN25" s="2">
        <v>0</v>
      </c>
      <c r="CO25" s="2">
        <v>6064</v>
      </c>
      <c r="CP25" s="2">
        <v>5880</v>
      </c>
      <c r="CR25" s="2">
        <v>1</v>
      </c>
      <c r="CS25" s="2">
        <v>0</v>
      </c>
      <c r="CT25" s="2">
        <v>2414</v>
      </c>
      <c r="CU25" s="2">
        <v>2820</v>
      </c>
      <c r="CX25" s="2">
        <v>1</v>
      </c>
      <c r="CY25" s="2">
        <v>0</v>
      </c>
      <c r="CZ25" s="2">
        <v>10437</v>
      </c>
      <c r="DA25" s="2">
        <v>10368</v>
      </c>
      <c r="DC25" s="2">
        <v>1</v>
      </c>
      <c r="DD25" s="2">
        <v>0</v>
      </c>
      <c r="DE25" s="2">
        <v>8548</v>
      </c>
      <c r="DF25" s="2">
        <v>10083</v>
      </c>
      <c r="DH25" s="2">
        <v>1</v>
      </c>
      <c r="DI25" s="2">
        <v>0</v>
      </c>
      <c r="DJ25" s="2">
        <v>7423</v>
      </c>
      <c r="DK25" s="2">
        <v>6095</v>
      </c>
      <c r="DN25" s="2">
        <v>1</v>
      </c>
      <c r="DO25" s="2">
        <v>0</v>
      </c>
      <c r="DP25" s="2">
        <v>11751</v>
      </c>
      <c r="DQ25" s="2">
        <v>12070</v>
      </c>
      <c r="DS25" s="2">
        <v>1</v>
      </c>
      <c r="DT25" s="2">
        <v>0</v>
      </c>
      <c r="DU25" s="2">
        <v>12473</v>
      </c>
      <c r="DV25" s="2">
        <v>12933</v>
      </c>
      <c r="DX25" s="2">
        <v>1</v>
      </c>
      <c r="DY25" s="2">
        <v>0</v>
      </c>
      <c r="DZ25" s="2">
        <v>8312</v>
      </c>
      <c r="EA25" s="2">
        <v>6729</v>
      </c>
      <c r="ED25" s="2">
        <v>1</v>
      </c>
      <c r="EE25" s="2">
        <v>0</v>
      </c>
      <c r="EF25" s="2">
        <v>10785</v>
      </c>
      <c r="EG25" s="2">
        <v>12618</v>
      </c>
      <c r="EI25" s="2">
        <v>1</v>
      </c>
      <c r="EJ25" s="2">
        <v>0</v>
      </c>
      <c r="EK25" s="2">
        <v>10076</v>
      </c>
      <c r="EL25" s="2">
        <v>9785</v>
      </c>
      <c r="EN25" s="2">
        <v>1</v>
      </c>
      <c r="EO25" s="2">
        <v>0</v>
      </c>
      <c r="EP25" s="2">
        <v>8096</v>
      </c>
      <c r="EQ25" s="2">
        <v>6536</v>
      </c>
      <c r="ET25" s="2">
        <v>1</v>
      </c>
      <c r="EU25" s="2">
        <v>0</v>
      </c>
      <c r="EV25" s="2">
        <v>9568</v>
      </c>
      <c r="EW25" s="2">
        <v>9952</v>
      </c>
      <c r="EY25" s="2">
        <v>1</v>
      </c>
      <c r="EZ25" s="2">
        <v>0</v>
      </c>
      <c r="FA25" s="2">
        <v>13023</v>
      </c>
      <c r="FB25" s="2">
        <v>16638</v>
      </c>
      <c r="FD25" s="2">
        <v>1</v>
      </c>
      <c r="FE25" s="2">
        <v>0</v>
      </c>
      <c r="FF25" s="2">
        <v>7408</v>
      </c>
      <c r="FG25" s="2">
        <v>6099</v>
      </c>
      <c r="FJ25" s="2">
        <v>1</v>
      </c>
      <c r="FK25" s="2">
        <v>0</v>
      </c>
      <c r="FL25" s="2">
        <v>10350</v>
      </c>
      <c r="FM25" s="2">
        <v>9432</v>
      </c>
      <c r="FO25" s="2">
        <v>1</v>
      </c>
      <c r="FP25" s="2">
        <v>0</v>
      </c>
      <c r="FQ25" s="2">
        <v>9057</v>
      </c>
      <c r="FR25" s="2">
        <v>8295</v>
      </c>
      <c r="FT25" s="2">
        <v>1</v>
      </c>
      <c r="FU25" s="2">
        <v>0</v>
      </c>
      <c r="FV25" s="2">
        <v>7815</v>
      </c>
      <c r="FW25" s="2">
        <v>6383</v>
      </c>
      <c r="FZ25" s="2">
        <v>1</v>
      </c>
      <c r="GA25" s="2">
        <v>0</v>
      </c>
      <c r="GB25" s="2">
        <v>11556</v>
      </c>
      <c r="GC25" s="2">
        <v>12126</v>
      </c>
      <c r="GE25" s="2">
        <v>1</v>
      </c>
      <c r="GF25" s="2">
        <v>0</v>
      </c>
      <c r="GG25" s="2">
        <v>9263</v>
      </c>
      <c r="GH25" s="2">
        <v>9857</v>
      </c>
      <c r="GJ25" s="2">
        <v>1</v>
      </c>
      <c r="GK25" s="2">
        <v>0</v>
      </c>
      <c r="GL25" s="2">
        <v>7022</v>
      </c>
      <c r="GM25" s="2">
        <v>6132</v>
      </c>
      <c r="GP25" s="2">
        <v>1</v>
      </c>
      <c r="GQ25" s="2">
        <v>0</v>
      </c>
      <c r="GR25" s="2">
        <v>9075</v>
      </c>
      <c r="GS25" s="2">
        <v>11029</v>
      </c>
      <c r="GU25" s="2">
        <v>1</v>
      </c>
      <c r="GV25" s="2">
        <v>0</v>
      </c>
      <c r="GW25" s="2">
        <v>9927</v>
      </c>
      <c r="GX25" s="2">
        <v>10188</v>
      </c>
      <c r="GZ25" s="2">
        <v>1</v>
      </c>
      <c r="HA25" s="2">
        <v>0</v>
      </c>
      <c r="HB25" s="2">
        <v>6476</v>
      </c>
      <c r="HC25" s="2">
        <v>5478</v>
      </c>
      <c r="HF25" s="2">
        <v>1</v>
      </c>
      <c r="HG25" s="2">
        <v>0</v>
      </c>
      <c r="HH25" s="2">
        <v>9820</v>
      </c>
      <c r="HI25" s="2">
        <v>9389</v>
      </c>
      <c r="HK25" s="2">
        <v>1</v>
      </c>
      <c r="HL25" s="2">
        <v>0</v>
      </c>
      <c r="HM25" s="2">
        <v>9546</v>
      </c>
      <c r="HN25" s="2">
        <v>9179</v>
      </c>
      <c r="HP25" s="2">
        <v>1</v>
      </c>
      <c r="HQ25" s="2">
        <v>0</v>
      </c>
      <c r="HR25" s="2">
        <v>7239</v>
      </c>
      <c r="HS25" s="2">
        <v>6034</v>
      </c>
      <c r="HV25" s="2">
        <v>1</v>
      </c>
      <c r="HW25" s="2">
        <v>0</v>
      </c>
      <c r="HX25" s="2">
        <v>10199</v>
      </c>
      <c r="HY25" s="2">
        <v>9811</v>
      </c>
      <c r="IA25" s="2">
        <v>1</v>
      </c>
      <c r="IB25" s="2">
        <v>0</v>
      </c>
      <c r="IC25" s="2">
        <v>9104</v>
      </c>
      <c r="ID25" s="2">
        <v>8592</v>
      </c>
      <c r="IF25" s="2">
        <v>1</v>
      </c>
      <c r="IG25" s="2">
        <v>0</v>
      </c>
      <c r="IH25" s="2">
        <v>7924</v>
      </c>
      <c r="II25" s="2">
        <v>6118</v>
      </c>
      <c r="IL25" s="2">
        <v>1</v>
      </c>
      <c r="IM25" s="2">
        <v>0</v>
      </c>
      <c r="IN25" s="2">
        <v>10652</v>
      </c>
      <c r="IO25" s="2">
        <v>10033</v>
      </c>
      <c r="IQ25" s="2">
        <v>1</v>
      </c>
      <c r="IR25" s="2">
        <v>0</v>
      </c>
      <c r="IS25" s="2">
        <v>10333</v>
      </c>
      <c r="IT25" s="2">
        <v>9946</v>
      </c>
      <c r="IV25" s="2">
        <v>1</v>
      </c>
      <c r="IW25" s="2">
        <v>0</v>
      </c>
      <c r="IX25" s="2">
        <v>7606</v>
      </c>
      <c r="IY25" s="2">
        <v>6185</v>
      </c>
      <c r="JB25" s="2">
        <v>1</v>
      </c>
      <c r="JC25" s="2">
        <v>0</v>
      </c>
      <c r="JD25" s="2">
        <v>10166</v>
      </c>
      <c r="JE25" s="2">
        <v>11591</v>
      </c>
      <c r="JG25" s="2">
        <v>1</v>
      </c>
      <c r="JH25" s="2">
        <v>0</v>
      </c>
      <c r="JI25" s="2">
        <v>10023</v>
      </c>
      <c r="JJ25" s="2">
        <v>11279</v>
      </c>
      <c r="JL25" s="2">
        <v>1</v>
      </c>
      <c r="JM25" s="2">
        <v>0</v>
      </c>
      <c r="JN25" s="2">
        <v>7282</v>
      </c>
      <c r="JO25" s="2">
        <v>6078</v>
      </c>
      <c r="JR25" s="2">
        <v>1</v>
      </c>
      <c r="JS25" s="2">
        <v>0</v>
      </c>
      <c r="JT25" s="2">
        <v>9196</v>
      </c>
      <c r="JU25" s="2">
        <v>7993</v>
      </c>
      <c r="JW25" s="2">
        <v>1</v>
      </c>
      <c r="JX25" s="2">
        <v>0</v>
      </c>
      <c r="JY25" s="2">
        <v>9962</v>
      </c>
      <c r="JZ25" s="2">
        <v>8320</v>
      </c>
      <c r="KB25" s="2">
        <v>1</v>
      </c>
      <c r="KC25" s="2">
        <v>0</v>
      </c>
      <c r="KD25" s="2">
        <v>7494</v>
      </c>
      <c r="KE25" s="2">
        <v>5853</v>
      </c>
      <c r="KH25" s="2">
        <v>1</v>
      </c>
      <c r="KI25" s="2">
        <v>0</v>
      </c>
      <c r="KJ25" s="2">
        <v>10638</v>
      </c>
      <c r="KK25" s="2">
        <v>11241</v>
      </c>
      <c r="KM25" s="2">
        <v>1</v>
      </c>
      <c r="KN25" s="2">
        <v>0</v>
      </c>
      <c r="KO25" s="2">
        <v>12205</v>
      </c>
      <c r="KP25" s="2">
        <v>13018</v>
      </c>
      <c r="KR25" s="2">
        <v>1</v>
      </c>
      <c r="KS25" s="2">
        <v>0</v>
      </c>
      <c r="KT25" s="2">
        <v>8013</v>
      </c>
      <c r="KU25" s="2">
        <v>6666</v>
      </c>
      <c r="KX25" s="2">
        <v>1</v>
      </c>
      <c r="KY25" s="2">
        <v>0</v>
      </c>
      <c r="KZ25" s="2">
        <v>8972</v>
      </c>
      <c r="LA25" s="2">
        <v>8618</v>
      </c>
      <c r="LC25" s="2">
        <v>1</v>
      </c>
      <c r="LD25" s="2">
        <v>0</v>
      </c>
      <c r="LE25" s="2">
        <v>8767</v>
      </c>
      <c r="LF25" s="2">
        <v>9736</v>
      </c>
      <c r="LH25" s="2">
        <v>1</v>
      </c>
      <c r="LI25" s="2">
        <v>0</v>
      </c>
      <c r="LJ25" s="2">
        <v>6744</v>
      </c>
      <c r="LK25" s="2">
        <v>5792</v>
      </c>
      <c r="LM25">
        <v>1</v>
      </c>
      <c r="LN25">
        <v>0</v>
      </c>
      <c r="LO25">
        <v>10719</v>
      </c>
      <c r="LP25">
        <v>13074</v>
      </c>
      <c r="LR25">
        <v>1</v>
      </c>
      <c r="LS25">
        <v>0</v>
      </c>
      <c r="LT25">
        <v>9856</v>
      </c>
      <c r="LU25">
        <v>11919</v>
      </c>
      <c r="LW25">
        <v>1</v>
      </c>
      <c r="LX25">
        <v>0</v>
      </c>
      <c r="LY25">
        <v>6876</v>
      </c>
      <c r="LZ25">
        <v>6097</v>
      </c>
      <c r="MB25" s="2">
        <v>1</v>
      </c>
      <c r="MC25" s="2">
        <v>0</v>
      </c>
      <c r="MD25" s="2">
        <v>10160</v>
      </c>
      <c r="ME25" s="2">
        <v>9668</v>
      </c>
      <c r="MG25" s="2">
        <v>1</v>
      </c>
      <c r="MH25" s="2">
        <v>0</v>
      </c>
      <c r="MI25" s="2">
        <v>10856</v>
      </c>
      <c r="MJ25" s="2">
        <v>12024</v>
      </c>
      <c r="ML25" s="2">
        <v>1</v>
      </c>
      <c r="MM25" s="2">
        <v>0</v>
      </c>
      <c r="MN25" s="2">
        <v>8320</v>
      </c>
      <c r="MO25" s="2">
        <v>6945</v>
      </c>
      <c r="MQ25" s="2">
        <v>1</v>
      </c>
      <c r="MR25" s="2">
        <v>0</v>
      </c>
      <c r="MS25" s="2">
        <v>8396</v>
      </c>
      <c r="MT25" s="2">
        <v>8592</v>
      </c>
      <c r="MV25" s="2">
        <v>1</v>
      </c>
      <c r="MW25" s="2">
        <v>0</v>
      </c>
      <c r="MX25" s="2">
        <v>11568</v>
      </c>
      <c r="MY25" s="2">
        <v>12535</v>
      </c>
      <c r="NA25" s="2">
        <v>1</v>
      </c>
      <c r="NB25" s="2">
        <v>0</v>
      </c>
      <c r="NC25" s="2">
        <v>7779</v>
      </c>
      <c r="ND25" s="2">
        <v>6093</v>
      </c>
      <c r="NF25" s="2">
        <v>1</v>
      </c>
      <c r="NG25" s="2">
        <v>0</v>
      </c>
      <c r="NH25" s="2">
        <v>12269</v>
      </c>
      <c r="NI25" s="2">
        <v>13622</v>
      </c>
      <c r="NK25" s="2">
        <v>1</v>
      </c>
      <c r="NL25" s="2">
        <v>0</v>
      </c>
      <c r="NM25" s="2">
        <v>9164</v>
      </c>
      <c r="NN25" s="2">
        <v>8569</v>
      </c>
      <c r="NP25" s="2">
        <v>1</v>
      </c>
      <c r="NQ25" s="2">
        <v>0</v>
      </c>
      <c r="NR25" s="2">
        <v>8228</v>
      </c>
      <c r="NS25" s="2">
        <v>6372</v>
      </c>
      <c r="NU25" s="2">
        <v>1</v>
      </c>
      <c r="NV25" s="2">
        <v>0</v>
      </c>
      <c r="NW25" s="2">
        <v>10209</v>
      </c>
      <c r="NX25" s="2">
        <v>11145</v>
      </c>
      <c r="NZ25" s="2">
        <v>1</v>
      </c>
      <c r="OA25" s="2">
        <v>0</v>
      </c>
      <c r="OB25" s="2">
        <v>10184</v>
      </c>
      <c r="OC25" s="2">
        <v>9032</v>
      </c>
      <c r="OE25" s="2">
        <v>1</v>
      </c>
      <c r="OF25" s="2">
        <v>0</v>
      </c>
      <c r="OG25" s="2">
        <v>7452</v>
      </c>
      <c r="OH25" s="2">
        <v>6104</v>
      </c>
      <c r="OJ25" s="2">
        <v>1</v>
      </c>
      <c r="OK25" s="2">
        <v>0</v>
      </c>
      <c r="OL25" s="2">
        <v>11911</v>
      </c>
      <c r="OM25" s="2">
        <v>13837</v>
      </c>
      <c r="OO25" s="2">
        <v>1</v>
      </c>
      <c r="OP25" s="2">
        <v>0</v>
      </c>
      <c r="OQ25" s="2">
        <v>12018</v>
      </c>
      <c r="OR25" s="2">
        <v>15145</v>
      </c>
      <c r="OT25" s="2">
        <v>1</v>
      </c>
      <c r="OU25" s="2">
        <v>0</v>
      </c>
      <c r="OV25" s="2">
        <v>8497</v>
      </c>
      <c r="OW25" s="2">
        <v>6960</v>
      </c>
      <c r="OY25" s="2">
        <v>1</v>
      </c>
      <c r="OZ25" s="2">
        <v>0</v>
      </c>
      <c r="PA25" s="2">
        <v>11561</v>
      </c>
      <c r="PB25" s="2">
        <v>11704</v>
      </c>
      <c r="PD25" s="2">
        <v>1</v>
      </c>
      <c r="PE25" s="2">
        <v>0</v>
      </c>
      <c r="PF25" s="2">
        <v>11325</v>
      </c>
      <c r="PG25" s="2">
        <v>12467</v>
      </c>
      <c r="PI25" s="2">
        <v>1</v>
      </c>
      <c r="PJ25" s="2">
        <v>0</v>
      </c>
      <c r="PK25" s="2">
        <v>8751</v>
      </c>
      <c r="PL25" s="2">
        <v>6420</v>
      </c>
      <c r="PN25" s="2">
        <v>1</v>
      </c>
      <c r="PO25" s="2">
        <v>0</v>
      </c>
      <c r="PP25" s="2">
        <v>9586</v>
      </c>
      <c r="PQ25" s="2">
        <v>10408</v>
      </c>
      <c r="PS25" s="2">
        <v>1</v>
      </c>
      <c r="PT25" s="2">
        <v>0</v>
      </c>
      <c r="PU25" s="2">
        <v>8851</v>
      </c>
      <c r="PV25" s="2">
        <v>9419</v>
      </c>
      <c r="PX25" s="2">
        <v>1</v>
      </c>
      <c r="PY25" s="2">
        <v>0</v>
      </c>
      <c r="PZ25" s="2">
        <v>6901</v>
      </c>
      <c r="QA25" s="2">
        <v>5884</v>
      </c>
      <c r="QC25" s="2">
        <v>1</v>
      </c>
      <c r="QD25" s="2">
        <v>0</v>
      </c>
      <c r="QE25" s="2">
        <v>10360</v>
      </c>
      <c r="QF25" s="2">
        <v>9646</v>
      </c>
      <c r="QH25" s="2">
        <v>1</v>
      </c>
      <c r="QI25" s="2">
        <v>0</v>
      </c>
      <c r="QJ25" s="2">
        <v>9417</v>
      </c>
      <c r="QK25" s="2">
        <v>8870</v>
      </c>
      <c r="QM25" s="2">
        <v>1</v>
      </c>
      <c r="QN25" s="2">
        <v>0</v>
      </c>
      <c r="QO25" s="2">
        <v>8237</v>
      </c>
      <c r="QP25" s="2">
        <v>6582</v>
      </c>
    </row>
    <row r="26" spans="1:458" x14ac:dyDescent="0.2">
      <c r="A26"/>
      <c r="B26"/>
      <c r="C26"/>
      <c r="D26"/>
      <c r="F26">
        <v>2</v>
      </c>
      <c r="G26">
        <v>1</v>
      </c>
      <c r="H26">
        <v>6991.7939999999999</v>
      </c>
      <c r="I26">
        <v>6326.7709999999997</v>
      </c>
      <c r="J26"/>
      <c r="K26">
        <v>2</v>
      </c>
      <c r="L26">
        <v>1</v>
      </c>
      <c r="M26">
        <v>6460</v>
      </c>
      <c r="N26">
        <v>5383</v>
      </c>
      <c r="O26"/>
      <c r="P26">
        <v>2</v>
      </c>
      <c r="Q26">
        <v>1</v>
      </c>
      <c r="R26">
        <v>2426.3110000000001</v>
      </c>
      <c r="S26">
        <v>2675.9569999999999</v>
      </c>
      <c r="T26"/>
      <c r="U26"/>
      <c r="V26" s="2">
        <v>2</v>
      </c>
      <c r="W26" s="2">
        <v>1</v>
      </c>
      <c r="X26" s="2">
        <v>8334.7620000000006</v>
      </c>
      <c r="Y26" s="2">
        <v>8155.8329999999996</v>
      </c>
      <c r="AA26" s="2">
        <v>2</v>
      </c>
      <c r="AB26" s="2">
        <v>1</v>
      </c>
      <c r="AC26" s="2">
        <v>5081.4009999999998</v>
      </c>
      <c r="AD26" s="2">
        <v>5283.473</v>
      </c>
      <c r="AF26" s="2">
        <v>2</v>
      </c>
      <c r="AG26" s="2">
        <v>1</v>
      </c>
      <c r="AH26" s="2">
        <v>2369.3200000000002</v>
      </c>
      <c r="AI26" s="2">
        <v>2570.7489999999998</v>
      </c>
      <c r="AL26" s="2">
        <v>2</v>
      </c>
      <c r="AM26" s="2">
        <v>1</v>
      </c>
      <c r="AN26" s="2">
        <v>9209.2180000000008</v>
      </c>
      <c r="AO26" s="2">
        <v>9505.0110000000004</v>
      </c>
      <c r="AQ26" s="2">
        <v>2</v>
      </c>
      <c r="AR26" s="2">
        <v>1</v>
      </c>
      <c r="AS26" s="2">
        <v>6515.8419999999996</v>
      </c>
      <c r="AT26" s="2">
        <v>6828.6130000000003</v>
      </c>
      <c r="AV26" s="2">
        <v>2</v>
      </c>
      <c r="AW26" s="2">
        <v>1</v>
      </c>
      <c r="AX26" s="2">
        <v>2482.616</v>
      </c>
      <c r="AY26" s="2">
        <v>2844.623</v>
      </c>
      <c r="BB26" s="2">
        <v>2</v>
      </c>
      <c r="BC26" s="2">
        <v>1</v>
      </c>
      <c r="BD26" s="2">
        <v>5593.8630000000003</v>
      </c>
      <c r="BE26" s="2">
        <v>5928.8530000000001</v>
      </c>
      <c r="BG26" s="2">
        <v>2</v>
      </c>
      <c r="BH26" s="2">
        <v>1</v>
      </c>
      <c r="BI26" s="2">
        <v>7242.7120000000004</v>
      </c>
      <c r="BJ26" s="2">
        <v>6319.0829999999996</v>
      </c>
      <c r="BL26" s="2">
        <v>2</v>
      </c>
      <c r="BM26" s="2">
        <v>1</v>
      </c>
      <c r="BN26" s="2">
        <v>4636</v>
      </c>
      <c r="BO26" s="2">
        <v>4094</v>
      </c>
      <c r="BR26" s="2">
        <v>2</v>
      </c>
      <c r="BS26" s="2">
        <v>1</v>
      </c>
      <c r="BT26" s="2">
        <v>7539.76</v>
      </c>
      <c r="BU26" s="2">
        <v>6487.56</v>
      </c>
      <c r="BW26" s="2">
        <v>2</v>
      </c>
      <c r="BX26" s="2">
        <v>1</v>
      </c>
      <c r="BY26" s="2">
        <v>6578.8639999999996</v>
      </c>
      <c r="BZ26" s="2">
        <v>6122.0540000000001</v>
      </c>
      <c r="CB26" s="2">
        <v>2</v>
      </c>
      <c r="CC26" s="2">
        <v>1</v>
      </c>
      <c r="CD26" s="2">
        <v>4800.8339999999998</v>
      </c>
      <c r="CE26" s="2">
        <v>4202.8590000000004</v>
      </c>
      <c r="CH26" s="2">
        <v>2</v>
      </c>
      <c r="CI26" s="2">
        <v>1</v>
      </c>
      <c r="CJ26" s="2">
        <v>6885.5429999999997</v>
      </c>
      <c r="CK26" s="2">
        <v>5856.3549999999996</v>
      </c>
      <c r="CM26" s="2">
        <v>2</v>
      </c>
      <c r="CN26" s="2">
        <v>1</v>
      </c>
      <c r="CO26" s="2">
        <v>6279.777</v>
      </c>
      <c r="CP26" s="2">
        <v>6108.4719999999998</v>
      </c>
      <c r="CR26" s="2">
        <v>2</v>
      </c>
      <c r="CS26" s="2">
        <v>1</v>
      </c>
      <c r="CT26" s="2">
        <v>2429.3760000000002</v>
      </c>
      <c r="CU26" s="2">
        <v>2806.62</v>
      </c>
      <c r="CX26" s="2">
        <v>2</v>
      </c>
      <c r="CY26" s="2">
        <v>1</v>
      </c>
      <c r="CZ26" s="2">
        <v>10790.893</v>
      </c>
      <c r="DA26" s="2">
        <v>10358.708000000001</v>
      </c>
      <c r="DC26" s="2">
        <v>2</v>
      </c>
      <c r="DD26" s="2">
        <v>1</v>
      </c>
      <c r="DE26" s="2">
        <v>8814.1650000000009</v>
      </c>
      <c r="DF26" s="2">
        <v>10580.671</v>
      </c>
      <c r="DH26" s="2">
        <v>2</v>
      </c>
      <c r="DI26" s="2">
        <v>1</v>
      </c>
      <c r="DJ26" s="2">
        <v>7419.6859999999997</v>
      </c>
      <c r="DK26" s="2">
        <v>6328.4440000000004</v>
      </c>
      <c r="DN26" s="2">
        <v>2</v>
      </c>
      <c r="DO26" s="2">
        <v>1</v>
      </c>
      <c r="DP26" s="2">
        <v>11355.135</v>
      </c>
      <c r="DQ26" s="2">
        <v>11628.421</v>
      </c>
      <c r="DS26" s="2">
        <v>2</v>
      </c>
      <c r="DT26" s="2">
        <v>1</v>
      </c>
      <c r="DU26" s="2">
        <v>12430.072</v>
      </c>
      <c r="DV26" s="2">
        <v>13429.654</v>
      </c>
      <c r="DX26" s="2">
        <v>2</v>
      </c>
      <c r="DY26" s="2">
        <v>1</v>
      </c>
      <c r="DZ26" s="2">
        <v>8501.5959999999995</v>
      </c>
      <c r="EA26" s="2">
        <v>6595.5010000000002</v>
      </c>
      <c r="ED26" s="2">
        <v>2</v>
      </c>
      <c r="EE26" s="2">
        <v>1</v>
      </c>
      <c r="EF26" s="2">
        <v>11177.44</v>
      </c>
      <c r="EG26" s="2">
        <v>12034.48</v>
      </c>
      <c r="EI26" s="2">
        <v>2</v>
      </c>
      <c r="EJ26" s="2">
        <v>1</v>
      </c>
      <c r="EK26" s="2">
        <v>11510.592000000001</v>
      </c>
      <c r="EL26" s="2">
        <v>11933.061</v>
      </c>
      <c r="EN26" s="2">
        <v>2</v>
      </c>
      <c r="EO26" s="2">
        <v>1</v>
      </c>
      <c r="EP26" s="2">
        <v>7982.6710000000003</v>
      </c>
      <c r="EQ26" s="2">
        <v>6367.6130000000003</v>
      </c>
      <c r="ET26" s="2">
        <v>2</v>
      </c>
      <c r="EU26" s="2">
        <v>1</v>
      </c>
      <c r="EV26" s="2">
        <v>10088</v>
      </c>
      <c r="EW26" s="2">
        <v>11185</v>
      </c>
      <c r="EY26" s="2">
        <v>2</v>
      </c>
      <c r="EZ26" s="2">
        <v>1</v>
      </c>
      <c r="FA26" s="2">
        <v>11911.174999999999</v>
      </c>
      <c r="FB26" s="2">
        <v>15522.442999999999</v>
      </c>
      <c r="FD26" s="2">
        <v>2</v>
      </c>
      <c r="FE26" s="2">
        <v>1</v>
      </c>
      <c r="FF26" s="2">
        <v>7529.8540000000003</v>
      </c>
      <c r="FG26" s="2">
        <v>6282.1210000000001</v>
      </c>
      <c r="FJ26" s="2">
        <v>2</v>
      </c>
      <c r="FK26" s="2">
        <v>1</v>
      </c>
      <c r="FL26" s="2">
        <v>9674</v>
      </c>
      <c r="FM26" s="2">
        <v>9137</v>
      </c>
      <c r="FO26" s="2">
        <v>2</v>
      </c>
      <c r="FP26" s="2">
        <v>1</v>
      </c>
      <c r="FQ26" s="2">
        <v>9232</v>
      </c>
      <c r="FR26" s="2">
        <v>8837</v>
      </c>
      <c r="FT26" s="2">
        <v>2</v>
      </c>
      <c r="FU26" s="2">
        <v>1</v>
      </c>
      <c r="FV26" s="2">
        <v>7992.3639999999996</v>
      </c>
      <c r="FW26" s="2">
        <v>6443.5069999999996</v>
      </c>
      <c r="FZ26" s="2">
        <v>2</v>
      </c>
      <c r="GA26" s="2">
        <v>1</v>
      </c>
      <c r="GB26" s="2">
        <v>11121.574000000001</v>
      </c>
      <c r="GC26" s="2">
        <v>12081.522999999999</v>
      </c>
      <c r="GE26" s="2">
        <v>2</v>
      </c>
      <c r="GF26" s="2">
        <v>1</v>
      </c>
      <c r="GG26" s="2">
        <v>9693.759</v>
      </c>
      <c r="GH26" s="2">
        <v>9707.1939999999995</v>
      </c>
      <c r="GJ26" s="2">
        <v>2</v>
      </c>
      <c r="GK26" s="2">
        <v>1</v>
      </c>
      <c r="GL26" s="2">
        <v>7163.0320000000002</v>
      </c>
      <c r="GM26" s="2">
        <v>6160.17</v>
      </c>
      <c r="GP26" s="2">
        <v>2</v>
      </c>
      <c r="GQ26" s="2">
        <v>1</v>
      </c>
      <c r="GR26" s="2">
        <v>9605.1810000000005</v>
      </c>
      <c r="GS26" s="2">
        <v>10931.300999999999</v>
      </c>
      <c r="GU26" s="2">
        <v>2</v>
      </c>
      <c r="GV26" s="2">
        <v>1</v>
      </c>
      <c r="GW26" s="2">
        <v>9680.0220000000008</v>
      </c>
      <c r="GX26" s="2">
        <v>10719.325999999999</v>
      </c>
      <c r="GZ26" s="2">
        <v>2</v>
      </c>
      <c r="HA26" s="2">
        <v>1</v>
      </c>
      <c r="HB26" s="2">
        <v>6364.42</v>
      </c>
      <c r="HC26" s="2">
        <v>5499.8609999999999</v>
      </c>
      <c r="HF26" s="2">
        <v>2</v>
      </c>
      <c r="HG26" s="2">
        <v>1</v>
      </c>
      <c r="HH26" s="2">
        <v>9940.7970000000005</v>
      </c>
      <c r="HI26" s="2">
        <v>9466.48</v>
      </c>
      <c r="HK26" s="2">
        <v>2</v>
      </c>
      <c r="HL26" s="2">
        <v>1</v>
      </c>
      <c r="HM26" s="2">
        <v>9492.5079999999998</v>
      </c>
      <c r="HN26" s="2">
        <v>9333.9580000000005</v>
      </c>
      <c r="HP26" s="2">
        <v>2</v>
      </c>
      <c r="HQ26" s="2">
        <v>1</v>
      </c>
      <c r="HR26" s="2">
        <v>7263.5169999999998</v>
      </c>
      <c r="HS26" s="2">
        <v>6123.5219999999999</v>
      </c>
      <c r="HV26" s="2">
        <v>2</v>
      </c>
      <c r="HW26" s="2">
        <v>1</v>
      </c>
      <c r="HX26" s="2">
        <v>10255</v>
      </c>
      <c r="HY26" s="2">
        <v>9361</v>
      </c>
      <c r="IA26" s="2">
        <v>2</v>
      </c>
      <c r="IB26" s="2">
        <v>1</v>
      </c>
      <c r="IC26" s="2">
        <v>9257.8639999999996</v>
      </c>
      <c r="ID26" s="2">
        <v>8409.8469999999998</v>
      </c>
      <c r="IF26" s="2">
        <v>2</v>
      </c>
      <c r="IG26" s="2">
        <v>1</v>
      </c>
      <c r="IH26" s="2">
        <v>7742.4740000000002</v>
      </c>
      <c r="II26" s="2">
        <v>6119.857</v>
      </c>
      <c r="IL26" s="2">
        <v>2</v>
      </c>
      <c r="IM26" s="2">
        <v>1</v>
      </c>
      <c r="IN26" s="2">
        <v>10858.629000000001</v>
      </c>
      <c r="IO26" s="2">
        <v>10769.975</v>
      </c>
      <c r="IQ26" s="2">
        <v>2</v>
      </c>
      <c r="IR26" s="2">
        <v>1</v>
      </c>
      <c r="IS26" s="2">
        <v>10362.459999999999</v>
      </c>
      <c r="IT26" s="2">
        <v>9402.0580000000009</v>
      </c>
      <c r="IV26" s="2">
        <v>2</v>
      </c>
      <c r="IW26" s="2">
        <v>1</v>
      </c>
      <c r="IX26" s="2">
        <v>7638.8050000000003</v>
      </c>
      <c r="IY26" s="2">
        <v>6327.4080000000004</v>
      </c>
      <c r="JB26" s="2">
        <v>2</v>
      </c>
      <c r="JC26" s="2">
        <v>1</v>
      </c>
      <c r="JD26" s="2">
        <v>10291.915000000001</v>
      </c>
      <c r="JE26" s="2">
        <v>11331.638999999999</v>
      </c>
      <c r="JG26" s="2">
        <v>2</v>
      </c>
      <c r="JH26" s="2">
        <v>1</v>
      </c>
      <c r="JI26" s="2">
        <v>9723.9150000000009</v>
      </c>
      <c r="JJ26" s="2">
        <v>11100.6</v>
      </c>
      <c r="JL26" s="2">
        <v>2</v>
      </c>
      <c r="JM26" s="2">
        <v>1</v>
      </c>
      <c r="JN26" s="2">
        <v>7313.308</v>
      </c>
      <c r="JO26" s="2">
        <v>6065.6350000000002</v>
      </c>
      <c r="JR26" s="2">
        <v>2</v>
      </c>
      <c r="JS26" s="2">
        <v>1</v>
      </c>
      <c r="JT26" s="2">
        <v>9595</v>
      </c>
      <c r="JU26" s="2">
        <v>8901</v>
      </c>
      <c r="JW26" s="2">
        <v>2</v>
      </c>
      <c r="JX26" s="2">
        <v>1</v>
      </c>
      <c r="JY26" s="2">
        <v>9328.9969999999994</v>
      </c>
      <c r="JZ26" s="2">
        <v>8793.4560000000001</v>
      </c>
      <c r="KB26" s="2">
        <v>2</v>
      </c>
      <c r="KC26" s="2">
        <v>1</v>
      </c>
      <c r="KD26" s="2">
        <v>7496.3729999999996</v>
      </c>
      <c r="KE26" s="2">
        <v>6074.7539999999999</v>
      </c>
      <c r="KH26" s="2">
        <v>2</v>
      </c>
      <c r="KI26" s="2">
        <v>1</v>
      </c>
      <c r="KJ26" s="2">
        <v>10680.799000000001</v>
      </c>
      <c r="KK26" s="2">
        <v>10765.454</v>
      </c>
      <c r="KM26" s="2">
        <v>2</v>
      </c>
      <c r="KN26" s="2">
        <v>1</v>
      </c>
      <c r="KO26" s="2">
        <v>11373.251</v>
      </c>
      <c r="KP26" s="2">
        <v>12258.695</v>
      </c>
      <c r="KR26" s="2">
        <v>2</v>
      </c>
      <c r="KS26" s="2">
        <v>1</v>
      </c>
      <c r="KT26" s="2">
        <v>8060.4170000000004</v>
      </c>
      <c r="KU26" s="2">
        <v>6715.6880000000001</v>
      </c>
      <c r="KX26" s="2">
        <v>2</v>
      </c>
      <c r="KY26" s="2">
        <v>1</v>
      </c>
      <c r="KZ26" s="2">
        <v>8626.7240000000002</v>
      </c>
      <c r="LA26" s="2">
        <v>8409.0220000000008</v>
      </c>
      <c r="LC26" s="2">
        <v>2</v>
      </c>
      <c r="LD26" s="2">
        <v>1</v>
      </c>
      <c r="LE26" s="2">
        <v>9570.6849999999995</v>
      </c>
      <c r="LF26" s="2">
        <v>10923.236000000001</v>
      </c>
      <c r="LH26" s="2">
        <v>2</v>
      </c>
      <c r="LI26" s="2">
        <v>1</v>
      </c>
      <c r="LJ26" s="2">
        <v>6794.12</v>
      </c>
      <c r="LK26" s="2">
        <v>5880.56</v>
      </c>
      <c r="LM26">
        <v>2</v>
      </c>
      <c r="LN26">
        <v>1</v>
      </c>
      <c r="LO26">
        <v>10997.644</v>
      </c>
      <c r="LP26">
        <v>12792.082</v>
      </c>
      <c r="LR26">
        <v>2</v>
      </c>
      <c r="LS26">
        <v>1</v>
      </c>
      <c r="LT26">
        <v>10302.217000000001</v>
      </c>
      <c r="LU26">
        <v>12383.424000000001</v>
      </c>
      <c r="LW26">
        <v>2</v>
      </c>
      <c r="LX26">
        <v>1</v>
      </c>
      <c r="LY26">
        <v>7138.8</v>
      </c>
      <c r="LZ26">
        <v>6007.52</v>
      </c>
      <c r="MB26" s="2">
        <v>2</v>
      </c>
      <c r="MC26" s="2">
        <v>1</v>
      </c>
      <c r="MD26" s="2">
        <v>10386.117</v>
      </c>
      <c r="ME26" s="2">
        <v>9844.9950000000008</v>
      </c>
      <c r="MG26" s="2">
        <v>2</v>
      </c>
      <c r="MH26" s="2">
        <v>1</v>
      </c>
      <c r="MI26" s="2">
        <v>11052.201999999999</v>
      </c>
      <c r="MJ26" s="2">
        <v>12093.102999999999</v>
      </c>
      <c r="ML26" s="2">
        <v>2</v>
      </c>
      <c r="MM26" s="2">
        <v>1</v>
      </c>
      <c r="MN26" s="2">
        <v>8338</v>
      </c>
      <c r="MO26" s="2">
        <v>6588</v>
      </c>
      <c r="MQ26" s="2">
        <v>2</v>
      </c>
      <c r="MR26" s="2">
        <v>1</v>
      </c>
      <c r="MS26" s="2">
        <v>9125</v>
      </c>
      <c r="MT26" s="2">
        <v>8856</v>
      </c>
      <c r="MV26" s="2">
        <v>2</v>
      </c>
      <c r="MW26" s="2">
        <v>1</v>
      </c>
      <c r="MX26" s="2">
        <v>11594.300999999999</v>
      </c>
      <c r="MY26" s="2">
        <v>12662.839</v>
      </c>
      <c r="NA26" s="2">
        <v>2</v>
      </c>
      <c r="NB26" s="2">
        <v>1</v>
      </c>
      <c r="NC26" s="2">
        <v>7621.21</v>
      </c>
      <c r="ND26" s="2">
        <v>6223.3789999999999</v>
      </c>
      <c r="NF26" s="2">
        <v>2</v>
      </c>
      <c r="NG26" s="2">
        <v>1</v>
      </c>
      <c r="NH26" s="2">
        <v>11981.698</v>
      </c>
      <c r="NI26" s="2">
        <v>13130.741</v>
      </c>
      <c r="NK26" s="2">
        <v>2</v>
      </c>
      <c r="NL26" s="2">
        <v>1</v>
      </c>
      <c r="NM26" s="2">
        <v>9693.7450000000008</v>
      </c>
      <c r="NN26" s="2">
        <v>8380.3639999999996</v>
      </c>
      <c r="NP26" s="2">
        <v>2</v>
      </c>
      <c r="NQ26" s="2">
        <v>1</v>
      </c>
      <c r="NR26" s="2">
        <v>8030.6019999999999</v>
      </c>
      <c r="NS26" s="2">
        <v>6363.9250000000002</v>
      </c>
      <c r="NU26" s="2">
        <v>2</v>
      </c>
      <c r="NV26" s="2">
        <v>1</v>
      </c>
      <c r="NW26" s="2">
        <v>10564.300999999999</v>
      </c>
      <c r="NX26" s="2">
        <v>10789.412</v>
      </c>
      <c r="NZ26" s="2">
        <v>2</v>
      </c>
      <c r="OA26" s="2">
        <v>1</v>
      </c>
      <c r="OB26" s="2">
        <v>9698.0879999999997</v>
      </c>
      <c r="OC26" s="2">
        <v>9264.277</v>
      </c>
      <c r="OE26" s="2">
        <v>2</v>
      </c>
      <c r="OF26" s="2">
        <v>1</v>
      </c>
      <c r="OG26" s="2">
        <v>7291</v>
      </c>
      <c r="OH26" s="2">
        <v>6361</v>
      </c>
      <c r="OJ26" s="2">
        <v>2</v>
      </c>
      <c r="OK26" s="2">
        <v>1</v>
      </c>
      <c r="OL26" s="2">
        <v>12737.28</v>
      </c>
      <c r="OM26" s="2">
        <v>14810.52</v>
      </c>
      <c r="OO26" s="2">
        <v>2</v>
      </c>
      <c r="OP26" s="2">
        <v>1</v>
      </c>
      <c r="OQ26" s="2">
        <v>11734</v>
      </c>
      <c r="OR26" s="2">
        <v>14542</v>
      </c>
      <c r="OT26" s="2">
        <v>2</v>
      </c>
      <c r="OU26" s="2">
        <v>1</v>
      </c>
      <c r="OV26" s="2">
        <v>8474.5249999999996</v>
      </c>
      <c r="OW26" s="2">
        <v>6906.4480000000003</v>
      </c>
      <c r="OY26" s="2">
        <v>2</v>
      </c>
      <c r="OZ26" s="2">
        <v>1</v>
      </c>
      <c r="PA26" s="2">
        <v>11652</v>
      </c>
      <c r="PB26" s="2">
        <v>11870</v>
      </c>
      <c r="PD26" s="2">
        <v>2</v>
      </c>
      <c r="PE26" s="2">
        <v>1</v>
      </c>
      <c r="PF26" s="2">
        <v>11676.483</v>
      </c>
      <c r="PG26" s="2">
        <v>12098.05</v>
      </c>
      <c r="PI26" s="2">
        <v>2</v>
      </c>
      <c r="PJ26" s="2">
        <v>1</v>
      </c>
      <c r="PK26" s="2">
        <v>8454.0229999999992</v>
      </c>
      <c r="PL26" s="2">
        <v>6732.1490000000003</v>
      </c>
      <c r="PN26" s="2">
        <v>2</v>
      </c>
      <c r="PO26" s="2">
        <v>1</v>
      </c>
      <c r="PP26" s="2">
        <v>10065</v>
      </c>
      <c r="PQ26" s="2">
        <v>10511</v>
      </c>
      <c r="PS26" s="2">
        <v>2</v>
      </c>
      <c r="PT26" s="2">
        <v>1</v>
      </c>
      <c r="PU26" s="2">
        <v>8949</v>
      </c>
      <c r="PV26" s="2">
        <v>8899</v>
      </c>
      <c r="PX26" s="2">
        <v>2</v>
      </c>
      <c r="PY26" s="2">
        <v>1</v>
      </c>
      <c r="PZ26" s="2">
        <v>6808.04</v>
      </c>
      <c r="QA26" s="2">
        <v>5893.04</v>
      </c>
      <c r="QC26" s="2">
        <v>2</v>
      </c>
      <c r="QD26" s="2">
        <v>1</v>
      </c>
      <c r="QE26" s="2">
        <v>10596.773999999999</v>
      </c>
      <c r="QF26" s="2">
        <v>10829.334000000001</v>
      </c>
      <c r="QH26" s="2">
        <v>2</v>
      </c>
      <c r="QI26" s="2">
        <v>1</v>
      </c>
      <c r="QJ26" s="2">
        <v>9681.9159999999993</v>
      </c>
      <c r="QK26" s="2">
        <v>8829.8529999999992</v>
      </c>
      <c r="QM26" s="2">
        <v>2</v>
      </c>
      <c r="QN26" s="2">
        <v>1</v>
      </c>
      <c r="QO26" s="2">
        <v>8216.9030000000002</v>
      </c>
      <c r="QP26" s="2">
        <v>6367.5569999999998</v>
      </c>
    </row>
    <row r="27" spans="1:458" x14ac:dyDescent="0.2">
      <c r="F27" s="2">
        <v>3</v>
      </c>
      <c r="G27" s="2">
        <v>2</v>
      </c>
      <c r="H27" s="2">
        <v>7287.9369999999999</v>
      </c>
      <c r="I27" s="2">
        <v>6602.5640000000003</v>
      </c>
      <c r="K27" s="2">
        <v>3</v>
      </c>
      <c r="L27" s="2">
        <v>2</v>
      </c>
      <c r="M27" s="2">
        <v>6529</v>
      </c>
      <c r="N27" s="2">
        <v>5395</v>
      </c>
      <c r="P27" s="2">
        <v>3</v>
      </c>
      <c r="Q27" s="2">
        <v>2</v>
      </c>
      <c r="R27" s="2">
        <v>2440.7800000000002</v>
      </c>
      <c r="S27" s="2">
        <v>2672.413</v>
      </c>
      <c r="V27" s="2">
        <v>3</v>
      </c>
      <c r="W27" s="2">
        <v>2</v>
      </c>
      <c r="X27" s="2">
        <v>7689.0039999999999</v>
      </c>
      <c r="Y27" s="2">
        <v>7407.942</v>
      </c>
      <c r="AA27" s="2">
        <v>3</v>
      </c>
      <c r="AB27" s="2">
        <v>2</v>
      </c>
      <c r="AC27" s="2">
        <v>5070.7190000000001</v>
      </c>
      <c r="AD27" s="2">
        <v>5174.335</v>
      </c>
      <c r="AF27" s="2">
        <v>3</v>
      </c>
      <c r="AG27" s="2">
        <v>2</v>
      </c>
      <c r="AH27" s="2">
        <v>2298.4180000000001</v>
      </c>
      <c r="AI27" s="2">
        <v>2517.9810000000002</v>
      </c>
      <c r="AL27" s="2">
        <v>3</v>
      </c>
      <c r="AM27" s="2">
        <v>2</v>
      </c>
      <c r="AN27" s="2">
        <v>9051.9480000000003</v>
      </c>
      <c r="AO27" s="2">
        <v>8284.9590000000007</v>
      </c>
      <c r="AQ27" s="2">
        <v>3</v>
      </c>
      <c r="AR27" s="2">
        <v>2</v>
      </c>
      <c r="AS27" s="2">
        <v>6840.1019999999999</v>
      </c>
      <c r="AT27" s="2">
        <v>6758.8649999999998</v>
      </c>
      <c r="AV27" s="2">
        <v>3</v>
      </c>
      <c r="AW27" s="2">
        <v>2</v>
      </c>
      <c r="AX27" s="2">
        <v>2520.8020000000001</v>
      </c>
      <c r="AY27" s="2">
        <v>2806.8719999999998</v>
      </c>
      <c r="BB27" s="2">
        <v>3</v>
      </c>
      <c r="BC27" s="2">
        <v>2</v>
      </c>
      <c r="BD27" s="2">
        <v>5549.1139999999996</v>
      </c>
      <c r="BE27" s="2">
        <v>5954.5789999999997</v>
      </c>
      <c r="BG27" s="2">
        <v>3</v>
      </c>
      <c r="BH27" s="2">
        <v>2</v>
      </c>
      <c r="BI27" s="2">
        <v>7481.7420000000002</v>
      </c>
      <c r="BJ27" s="2">
        <v>6732.28</v>
      </c>
      <c r="BL27" s="2">
        <v>3</v>
      </c>
      <c r="BM27" s="2">
        <v>2</v>
      </c>
      <c r="BN27" s="2">
        <v>4543.6880000000001</v>
      </c>
      <c r="BO27" s="2">
        <v>4279.8130000000001</v>
      </c>
      <c r="BR27" s="2">
        <v>3</v>
      </c>
      <c r="BS27" s="2">
        <v>2</v>
      </c>
      <c r="BT27" s="2">
        <v>7910.04</v>
      </c>
      <c r="BU27" s="2">
        <v>6893.08</v>
      </c>
      <c r="BW27" s="2">
        <v>3</v>
      </c>
      <c r="BX27" s="2">
        <v>2</v>
      </c>
      <c r="BY27" s="2">
        <v>6886.3280000000004</v>
      </c>
      <c r="BZ27" s="2">
        <v>5957.0720000000001</v>
      </c>
      <c r="CB27" s="2">
        <v>3</v>
      </c>
      <c r="CC27" s="2">
        <v>2</v>
      </c>
      <c r="CD27" s="2">
        <v>4666.723</v>
      </c>
      <c r="CE27" s="2">
        <v>4314.8810000000003</v>
      </c>
      <c r="CH27" s="2">
        <v>3</v>
      </c>
      <c r="CI27" s="2">
        <v>2</v>
      </c>
      <c r="CJ27" s="2">
        <v>6825.2629999999999</v>
      </c>
      <c r="CK27" s="2">
        <v>5697.3050000000003</v>
      </c>
      <c r="CM27" s="2">
        <v>3</v>
      </c>
      <c r="CN27" s="2">
        <v>2</v>
      </c>
      <c r="CO27" s="2">
        <v>6446.5709999999999</v>
      </c>
      <c r="CP27" s="2">
        <v>6602.7969999999996</v>
      </c>
      <c r="CR27" s="2">
        <v>3</v>
      </c>
      <c r="CS27" s="2">
        <v>2</v>
      </c>
      <c r="CT27" s="2">
        <v>2417.384</v>
      </c>
      <c r="CU27" s="2">
        <v>2735.2739999999999</v>
      </c>
      <c r="CX27" s="2">
        <v>3</v>
      </c>
      <c r="CY27" s="2">
        <v>2</v>
      </c>
      <c r="CZ27" s="2">
        <v>10752.029</v>
      </c>
      <c r="DA27" s="2">
        <v>10417.019</v>
      </c>
      <c r="DC27" s="2">
        <v>3</v>
      </c>
      <c r="DD27" s="2">
        <v>2</v>
      </c>
      <c r="DE27" s="2">
        <v>9205.8019999999997</v>
      </c>
      <c r="DF27" s="2">
        <v>10946.261</v>
      </c>
      <c r="DH27" s="2">
        <v>3</v>
      </c>
      <c r="DI27" s="2">
        <v>2</v>
      </c>
      <c r="DJ27" s="2">
        <v>7406.3860000000004</v>
      </c>
      <c r="DK27" s="2">
        <v>6148.7430000000004</v>
      </c>
      <c r="DN27" s="2">
        <v>3</v>
      </c>
      <c r="DO27" s="2">
        <v>2</v>
      </c>
      <c r="DP27" s="2">
        <v>11148.446</v>
      </c>
      <c r="DQ27" s="2">
        <v>10490.632</v>
      </c>
      <c r="DS27" s="2">
        <v>3</v>
      </c>
      <c r="DT27" s="2">
        <v>2</v>
      </c>
      <c r="DU27" s="2">
        <v>12502.558000000001</v>
      </c>
      <c r="DV27" s="2">
        <v>13615.008</v>
      </c>
      <c r="DX27" s="2">
        <v>3</v>
      </c>
      <c r="DY27" s="2">
        <v>2</v>
      </c>
      <c r="DZ27" s="2">
        <v>8365.393</v>
      </c>
      <c r="EA27" s="2">
        <v>6651.6260000000002</v>
      </c>
      <c r="ED27" s="2">
        <v>3</v>
      </c>
      <c r="EE27" s="2">
        <v>2</v>
      </c>
      <c r="EF27" s="2">
        <v>11007.76</v>
      </c>
      <c r="EG27" s="2">
        <v>11967.28</v>
      </c>
      <c r="EI27" s="2">
        <v>3</v>
      </c>
      <c r="EJ27" s="2">
        <v>2</v>
      </c>
      <c r="EK27" s="2">
        <v>12438.217000000001</v>
      </c>
      <c r="EL27" s="2">
        <v>12844.123</v>
      </c>
      <c r="EN27" s="2">
        <v>3</v>
      </c>
      <c r="EO27" s="2">
        <v>2</v>
      </c>
      <c r="EP27" s="2">
        <v>8030.4570000000003</v>
      </c>
      <c r="EQ27" s="2">
        <v>6579.0029999999997</v>
      </c>
      <c r="ET27" s="2">
        <v>3</v>
      </c>
      <c r="EU27" s="2">
        <v>2</v>
      </c>
      <c r="EV27" s="2">
        <v>10037</v>
      </c>
      <c r="EW27" s="2">
        <v>11470</v>
      </c>
      <c r="EY27" s="2">
        <v>3</v>
      </c>
      <c r="EZ27" s="2">
        <v>2</v>
      </c>
      <c r="FA27" s="2">
        <v>11966.879000000001</v>
      </c>
      <c r="FB27" s="2">
        <v>14675.775</v>
      </c>
      <c r="FD27" s="2">
        <v>3</v>
      </c>
      <c r="FE27" s="2">
        <v>2</v>
      </c>
      <c r="FF27" s="2">
        <v>7471.0720000000001</v>
      </c>
      <c r="FG27" s="2">
        <v>6249.0540000000001</v>
      </c>
      <c r="FJ27" s="2">
        <v>3</v>
      </c>
      <c r="FK27" s="2">
        <v>2</v>
      </c>
      <c r="FL27" s="2">
        <v>9963</v>
      </c>
      <c r="FM27" s="2">
        <v>9514</v>
      </c>
      <c r="FO27" s="2">
        <v>3</v>
      </c>
      <c r="FP27" s="2">
        <v>2</v>
      </c>
      <c r="FQ27" s="2">
        <v>9476</v>
      </c>
      <c r="FR27" s="2">
        <v>9553</v>
      </c>
      <c r="FT27" s="2">
        <v>3</v>
      </c>
      <c r="FU27" s="2">
        <v>2</v>
      </c>
      <c r="FV27" s="2">
        <v>7851.2269999999999</v>
      </c>
      <c r="FW27" s="2">
        <v>6600.6869999999999</v>
      </c>
      <c r="FZ27" s="2">
        <v>3</v>
      </c>
      <c r="GA27" s="2">
        <v>2</v>
      </c>
      <c r="GB27" s="2">
        <v>11637.844999999999</v>
      </c>
      <c r="GC27" s="2">
        <v>11950.933000000001</v>
      </c>
      <c r="GE27" s="2">
        <v>3</v>
      </c>
      <c r="GF27" s="2">
        <v>2</v>
      </c>
      <c r="GG27" s="2">
        <v>9580.7469999999994</v>
      </c>
      <c r="GH27" s="2">
        <v>9408.4320000000007</v>
      </c>
      <c r="GJ27" s="2">
        <v>3</v>
      </c>
      <c r="GK27" s="2">
        <v>2</v>
      </c>
      <c r="GL27" s="2">
        <v>7151.2759999999998</v>
      </c>
      <c r="GM27" s="2">
        <v>5977.2650000000003</v>
      </c>
      <c r="GP27" s="2">
        <v>3</v>
      </c>
      <c r="GQ27" s="2">
        <v>2</v>
      </c>
      <c r="GR27" s="2">
        <v>10019.468000000001</v>
      </c>
      <c r="GS27" s="2">
        <v>10637.204</v>
      </c>
      <c r="GU27" s="2">
        <v>3</v>
      </c>
      <c r="GV27" s="2">
        <v>2</v>
      </c>
      <c r="GW27" s="2">
        <v>9864.3379999999997</v>
      </c>
      <c r="GX27" s="2">
        <v>10752.499</v>
      </c>
      <c r="GZ27" s="2">
        <v>3</v>
      </c>
      <c r="HA27" s="2">
        <v>2</v>
      </c>
      <c r="HB27" s="2">
        <v>6391.2449999999999</v>
      </c>
      <c r="HC27" s="2">
        <v>5477.4049999999997</v>
      </c>
      <c r="HF27" s="2">
        <v>3</v>
      </c>
      <c r="HG27" s="2">
        <v>2</v>
      </c>
      <c r="HH27" s="2">
        <v>9804.1489999999994</v>
      </c>
      <c r="HI27" s="2">
        <v>9701.4580000000005</v>
      </c>
      <c r="HK27" s="2">
        <v>3</v>
      </c>
      <c r="HL27" s="2">
        <v>2</v>
      </c>
      <c r="HM27" s="2">
        <v>10097.493</v>
      </c>
      <c r="HN27" s="2">
        <v>9643.759</v>
      </c>
      <c r="HP27" s="2">
        <v>3</v>
      </c>
      <c r="HQ27" s="2">
        <v>2</v>
      </c>
      <c r="HR27" s="2">
        <v>7050.4030000000002</v>
      </c>
      <c r="HS27" s="2">
        <v>6214.9859999999999</v>
      </c>
      <c r="HV27" s="2">
        <v>3</v>
      </c>
      <c r="HW27" s="2">
        <v>2</v>
      </c>
      <c r="HX27" s="2">
        <v>10012</v>
      </c>
      <c r="HY27" s="2">
        <v>9136</v>
      </c>
      <c r="IA27" s="2">
        <v>3</v>
      </c>
      <c r="IB27" s="2">
        <v>2</v>
      </c>
      <c r="IC27" s="2">
        <v>9020.991</v>
      </c>
      <c r="ID27" s="2">
        <v>8184.3760000000002</v>
      </c>
      <c r="IF27" s="2">
        <v>3</v>
      </c>
      <c r="IG27" s="2">
        <v>2</v>
      </c>
      <c r="IH27" s="2">
        <v>7715.4359999999997</v>
      </c>
      <c r="II27" s="2">
        <v>6276.5889999999999</v>
      </c>
      <c r="IL27" s="2">
        <v>3</v>
      </c>
      <c r="IM27" s="2">
        <v>2</v>
      </c>
      <c r="IN27" s="2">
        <v>10909.288</v>
      </c>
      <c r="IO27" s="2">
        <v>10531.723</v>
      </c>
      <c r="IQ27" s="2">
        <v>3</v>
      </c>
      <c r="IR27" s="2">
        <v>2</v>
      </c>
      <c r="IS27" s="2">
        <v>10320.052</v>
      </c>
      <c r="IT27" s="2">
        <v>9376.5949999999993</v>
      </c>
      <c r="IV27" s="2">
        <v>3</v>
      </c>
      <c r="IW27" s="2">
        <v>2</v>
      </c>
      <c r="IX27" s="2">
        <v>7661.9319999999998</v>
      </c>
      <c r="IY27" s="2">
        <v>6180.3850000000002</v>
      </c>
      <c r="JB27" s="2">
        <v>3</v>
      </c>
      <c r="JC27" s="2">
        <v>2</v>
      </c>
      <c r="JD27" s="2">
        <v>10159.614</v>
      </c>
      <c r="JE27" s="2">
        <v>11319.816999999999</v>
      </c>
      <c r="JG27" s="2">
        <v>3</v>
      </c>
      <c r="JH27" s="2">
        <v>2</v>
      </c>
      <c r="JI27" s="2">
        <v>9751.7189999999991</v>
      </c>
      <c r="JJ27" s="2">
        <v>10950.259</v>
      </c>
      <c r="JL27" s="2">
        <v>3</v>
      </c>
      <c r="JM27" s="2">
        <v>2</v>
      </c>
      <c r="JN27" s="2">
        <v>7259.7870000000003</v>
      </c>
      <c r="JO27" s="2">
        <v>6185.5060000000003</v>
      </c>
      <c r="JR27" s="2">
        <v>3</v>
      </c>
      <c r="JS27" s="2">
        <v>2</v>
      </c>
      <c r="JT27" s="2">
        <v>9437</v>
      </c>
      <c r="JU27" s="2">
        <v>9476</v>
      </c>
      <c r="JW27" s="2">
        <v>3</v>
      </c>
      <c r="JX27" s="2">
        <v>2</v>
      </c>
      <c r="JY27" s="2">
        <v>9377.5419999999995</v>
      </c>
      <c r="JZ27" s="2">
        <v>9074.0190000000002</v>
      </c>
      <c r="KB27" s="2">
        <v>3</v>
      </c>
      <c r="KC27" s="2">
        <v>2</v>
      </c>
      <c r="KD27" s="2">
        <v>7484.8050000000003</v>
      </c>
      <c r="KE27" s="2">
        <v>6055.3620000000001</v>
      </c>
      <c r="KH27" s="2">
        <v>3</v>
      </c>
      <c r="KI27" s="2">
        <v>2</v>
      </c>
      <c r="KJ27" s="2">
        <v>10704.953</v>
      </c>
      <c r="KK27" s="2">
        <v>10198.905000000001</v>
      </c>
      <c r="KM27" s="2">
        <v>3</v>
      </c>
      <c r="KN27" s="2">
        <v>2</v>
      </c>
      <c r="KO27" s="2">
        <v>10738.587</v>
      </c>
      <c r="KP27" s="2">
        <v>11461.682000000001</v>
      </c>
      <c r="KR27" s="2">
        <v>3</v>
      </c>
      <c r="KS27" s="2">
        <v>2</v>
      </c>
      <c r="KT27" s="2">
        <v>8058.259</v>
      </c>
      <c r="KU27" s="2">
        <v>6732.2309999999998</v>
      </c>
      <c r="KX27" s="2">
        <v>3</v>
      </c>
      <c r="KY27" s="2">
        <v>2</v>
      </c>
      <c r="KZ27" s="2">
        <v>8310.6659999999993</v>
      </c>
      <c r="LA27" s="2">
        <v>8549.6290000000008</v>
      </c>
      <c r="LC27" s="2">
        <v>3</v>
      </c>
      <c r="LD27" s="2">
        <v>2</v>
      </c>
      <c r="LE27" s="2">
        <v>10037.136</v>
      </c>
      <c r="LF27" s="2">
        <v>11405.272000000001</v>
      </c>
      <c r="LH27" s="2">
        <v>3</v>
      </c>
      <c r="LI27" s="2">
        <v>2</v>
      </c>
      <c r="LJ27" s="2">
        <v>6893</v>
      </c>
      <c r="LK27" s="2">
        <v>5846</v>
      </c>
      <c r="LM27">
        <v>3</v>
      </c>
      <c r="LN27">
        <v>2</v>
      </c>
      <c r="LO27">
        <v>10982.743</v>
      </c>
      <c r="LP27">
        <v>12926.42</v>
      </c>
      <c r="LR27">
        <v>3</v>
      </c>
      <c r="LS27">
        <v>2</v>
      </c>
      <c r="LT27">
        <v>10312.209999999999</v>
      </c>
      <c r="LU27">
        <v>12215.95</v>
      </c>
      <c r="LW27">
        <v>3</v>
      </c>
      <c r="LX27">
        <v>2</v>
      </c>
      <c r="LY27">
        <v>7088.64</v>
      </c>
      <c r="LZ27">
        <v>5972.72</v>
      </c>
      <c r="MB27" s="2">
        <v>3</v>
      </c>
      <c r="MC27" s="2">
        <v>2</v>
      </c>
      <c r="MD27" s="2">
        <v>11284.852000000001</v>
      </c>
      <c r="ME27" s="2">
        <v>11256.33</v>
      </c>
      <c r="MG27" s="2">
        <v>3</v>
      </c>
      <c r="MH27" s="2">
        <v>2</v>
      </c>
      <c r="MI27" s="2">
        <v>10998.86</v>
      </c>
      <c r="MJ27" s="2">
        <v>11761.409</v>
      </c>
      <c r="ML27" s="2">
        <v>3</v>
      </c>
      <c r="MM27" s="2">
        <v>2</v>
      </c>
      <c r="MN27" s="2">
        <v>8238</v>
      </c>
      <c r="MO27" s="2">
        <v>6975</v>
      </c>
      <c r="MQ27" s="2">
        <v>3</v>
      </c>
      <c r="MR27" s="2">
        <v>2</v>
      </c>
      <c r="MS27" s="2">
        <v>9503</v>
      </c>
      <c r="MT27" s="2">
        <v>8890</v>
      </c>
      <c r="MV27" s="2">
        <v>3</v>
      </c>
      <c r="MW27" s="2">
        <v>2</v>
      </c>
      <c r="MX27" s="2">
        <v>11731.234</v>
      </c>
      <c r="MY27" s="2">
        <v>12374.189</v>
      </c>
      <c r="NA27" s="2">
        <v>3</v>
      </c>
      <c r="NB27" s="2">
        <v>2</v>
      </c>
      <c r="NC27" s="2">
        <v>7683.1080000000002</v>
      </c>
      <c r="ND27" s="2">
        <v>6222.5410000000002</v>
      </c>
      <c r="NF27" s="2">
        <v>3</v>
      </c>
      <c r="NG27" s="2">
        <v>2</v>
      </c>
      <c r="NH27" s="2">
        <v>11829.748</v>
      </c>
      <c r="NI27" s="2">
        <v>13397.183000000001</v>
      </c>
      <c r="NK27" s="2">
        <v>3</v>
      </c>
      <c r="NL27" s="2">
        <v>2</v>
      </c>
      <c r="NM27" s="2">
        <v>9592.643</v>
      </c>
      <c r="NN27" s="2">
        <v>8440.9310000000005</v>
      </c>
      <c r="NP27" s="2">
        <v>3</v>
      </c>
      <c r="NQ27" s="2">
        <v>2</v>
      </c>
      <c r="NR27" s="2">
        <v>8099.1670000000004</v>
      </c>
      <c r="NS27" s="2">
        <v>6544.8810000000003</v>
      </c>
      <c r="NU27" s="2">
        <v>3</v>
      </c>
      <c r="NV27" s="2">
        <v>2</v>
      </c>
      <c r="NW27" s="2">
        <v>10415.128000000001</v>
      </c>
      <c r="NX27" s="2">
        <v>10037.611999999999</v>
      </c>
      <c r="NZ27" s="2">
        <v>3</v>
      </c>
      <c r="OA27" s="2">
        <v>2</v>
      </c>
      <c r="OB27" s="2">
        <v>9881.3019999999997</v>
      </c>
      <c r="OC27" s="2">
        <v>9338.3909999999996</v>
      </c>
      <c r="OE27" s="2">
        <v>3</v>
      </c>
      <c r="OF27" s="2">
        <v>2</v>
      </c>
      <c r="OG27" s="2">
        <v>7445.8469999999998</v>
      </c>
      <c r="OH27" s="2">
        <v>6065.1019999999999</v>
      </c>
      <c r="OJ27" s="2">
        <v>3</v>
      </c>
      <c r="OK27" s="2">
        <v>2</v>
      </c>
      <c r="OL27" s="2">
        <v>13116.76</v>
      </c>
      <c r="OM27" s="2">
        <v>14875.52</v>
      </c>
      <c r="OO27" s="2">
        <v>3</v>
      </c>
      <c r="OP27" s="2">
        <v>2</v>
      </c>
      <c r="OQ27" s="2">
        <v>11045</v>
      </c>
      <c r="OR27" s="2">
        <v>13777</v>
      </c>
      <c r="OT27" s="2">
        <v>3</v>
      </c>
      <c r="OU27" s="2">
        <v>2</v>
      </c>
      <c r="OV27" s="2">
        <v>8685.6550000000007</v>
      </c>
      <c r="OW27" s="2">
        <v>7026.3530000000001</v>
      </c>
      <c r="OY27" s="2">
        <v>3</v>
      </c>
      <c r="OZ27" s="2">
        <v>2</v>
      </c>
      <c r="PA27" s="2">
        <v>11573</v>
      </c>
      <c r="PB27" s="2">
        <v>12359</v>
      </c>
      <c r="PD27" s="2">
        <v>3</v>
      </c>
      <c r="PE27" s="2">
        <v>2</v>
      </c>
      <c r="PF27" s="2">
        <v>11689.271000000001</v>
      </c>
      <c r="PG27" s="2">
        <v>11743.35</v>
      </c>
      <c r="PI27" s="2">
        <v>3</v>
      </c>
      <c r="PJ27" s="2">
        <v>2</v>
      </c>
      <c r="PK27" s="2">
        <v>8369.19</v>
      </c>
      <c r="PL27" s="2">
        <v>6610.1</v>
      </c>
      <c r="PN27" s="2">
        <v>3</v>
      </c>
      <c r="PO27" s="2">
        <v>2</v>
      </c>
      <c r="PP27" s="2">
        <v>9774</v>
      </c>
      <c r="PQ27" s="2">
        <v>10206</v>
      </c>
      <c r="PS27" s="2">
        <v>3</v>
      </c>
      <c r="PT27" s="2">
        <v>2</v>
      </c>
      <c r="PU27" s="2">
        <v>8526</v>
      </c>
      <c r="PV27" s="2">
        <v>8473</v>
      </c>
      <c r="PX27" s="2">
        <v>3</v>
      </c>
      <c r="PY27" s="2">
        <v>2</v>
      </c>
      <c r="PZ27" s="2">
        <v>6962.68</v>
      </c>
      <c r="QA27" s="2">
        <v>5968.84</v>
      </c>
      <c r="QC27" s="2">
        <v>3</v>
      </c>
      <c r="QD27" s="2">
        <v>2</v>
      </c>
      <c r="QE27" s="2">
        <v>10787.931</v>
      </c>
      <c r="QF27" s="2">
        <v>10773.415999999999</v>
      </c>
      <c r="QH27" s="2">
        <v>3</v>
      </c>
      <c r="QI27" s="2">
        <v>2</v>
      </c>
      <c r="QJ27" s="2">
        <v>9616.9110000000001</v>
      </c>
      <c r="QK27" s="2">
        <v>8503.0519999999997</v>
      </c>
      <c r="QM27" s="2">
        <v>3</v>
      </c>
      <c r="QN27" s="2">
        <v>2</v>
      </c>
      <c r="QO27" s="2">
        <v>8420.8539999999994</v>
      </c>
      <c r="QP27" s="2">
        <v>6624.82</v>
      </c>
    </row>
    <row r="28" spans="1:458" x14ac:dyDescent="0.2">
      <c r="F28" s="2">
        <v>4</v>
      </c>
      <c r="G28" s="2">
        <v>3</v>
      </c>
      <c r="H28" s="2">
        <v>7711.4319999999998</v>
      </c>
      <c r="I28" s="2">
        <v>7420.6490000000003</v>
      </c>
      <c r="K28" s="2">
        <v>4</v>
      </c>
      <c r="L28" s="2">
        <v>3</v>
      </c>
      <c r="M28" s="2">
        <v>6496.9740000000002</v>
      </c>
      <c r="N28" s="2">
        <v>5721.0159999999996</v>
      </c>
      <c r="P28" s="2">
        <v>4</v>
      </c>
      <c r="Q28" s="2">
        <v>3</v>
      </c>
      <c r="R28" s="2">
        <v>2435.4450000000002</v>
      </c>
      <c r="S28" s="2">
        <v>2616.0439999999999</v>
      </c>
      <c r="V28" s="2">
        <v>4</v>
      </c>
      <c r="W28" s="2">
        <v>3</v>
      </c>
      <c r="X28" s="2">
        <v>6820.8220000000001</v>
      </c>
      <c r="Y28" s="2">
        <v>6861.0749999999998</v>
      </c>
      <c r="AA28" s="2">
        <v>4</v>
      </c>
      <c r="AB28" s="2">
        <v>3</v>
      </c>
      <c r="AC28" s="2">
        <v>4948.0209999999997</v>
      </c>
      <c r="AD28" s="2">
        <v>5244.0190000000002</v>
      </c>
      <c r="AF28" s="2">
        <v>4</v>
      </c>
      <c r="AG28" s="2">
        <v>3</v>
      </c>
      <c r="AH28" s="2">
        <v>2296.5050000000001</v>
      </c>
      <c r="AI28" s="2">
        <v>2515.8820000000001</v>
      </c>
      <c r="AL28" s="2">
        <v>4</v>
      </c>
      <c r="AM28" s="2">
        <v>3</v>
      </c>
      <c r="AN28" s="2">
        <v>9204.4599999999991</v>
      </c>
      <c r="AO28" s="2">
        <v>7422</v>
      </c>
      <c r="AQ28" s="2">
        <v>4</v>
      </c>
      <c r="AR28" s="2">
        <v>3</v>
      </c>
      <c r="AS28" s="2">
        <v>7382.53</v>
      </c>
      <c r="AT28" s="2">
        <v>6805.9530000000004</v>
      </c>
      <c r="AV28" s="2">
        <v>4</v>
      </c>
      <c r="AW28" s="2">
        <v>3</v>
      </c>
      <c r="AX28" s="2">
        <v>2496.8420000000001</v>
      </c>
      <c r="AY28" s="2">
        <v>2766.3980000000001</v>
      </c>
      <c r="BB28" s="2">
        <v>4</v>
      </c>
      <c r="BC28" s="2">
        <v>3</v>
      </c>
      <c r="BD28" s="2">
        <v>5688.7569999999996</v>
      </c>
      <c r="BE28" s="2">
        <v>5955.1009999999997</v>
      </c>
      <c r="BG28" s="2">
        <v>4</v>
      </c>
      <c r="BH28" s="2">
        <v>3</v>
      </c>
      <c r="BI28" s="2">
        <v>7475.7939999999999</v>
      </c>
      <c r="BJ28" s="2">
        <v>7215.19</v>
      </c>
      <c r="BL28" s="2">
        <v>4</v>
      </c>
      <c r="BM28" s="2">
        <v>3</v>
      </c>
      <c r="BN28" s="2">
        <v>4610.9369999999999</v>
      </c>
      <c r="BO28" s="2">
        <v>4318.3339999999998</v>
      </c>
      <c r="BR28" s="2">
        <v>4</v>
      </c>
      <c r="BS28" s="2">
        <v>3</v>
      </c>
      <c r="BT28" s="2">
        <v>7833.84</v>
      </c>
      <c r="BU28" s="2">
        <v>7165.96</v>
      </c>
      <c r="BW28" s="2">
        <v>4</v>
      </c>
      <c r="BX28" s="2">
        <v>3</v>
      </c>
      <c r="BY28" s="2">
        <v>6619.1570000000002</v>
      </c>
      <c r="BZ28" s="2">
        <v>5673.674</v>
      </c>
      <c r="CB28" s="2">
        <v>4</v>
      </c>
      <c r="CC28" s="2">
        <v>3</v>
      </c>
      <c r="CD28" s="2">
        <v>4838.5839999999998</v>
      </c>
      <c r="CE28" s="2">
        <v>4406.3469999999998</v>
      </c>
      <c r="CH28" s="2">
        <v>4</v>
      </c>
      <c r="CI28" s="2">
        <v>3</v>
      </c>
      <c r="CJ28" s="2">
        <v>6732.5320000000002</v>
      </c>
      <c r="CK28" s="2">
        <v>5418.1459999999997</v>
      </c>
      <c r="CM28" s="2">
        <v>4</v>
      </c>
      <c r="CN28" s="2">
        <v>3</v>
      </c>
      <c r="CO28" s="2">
        <v>6276.2</v>
      </c>
      <c r="CP28" s="2">
        <v>5973.64</v>
      </c>
      <c r="CR28" s="2">
        <v>4</v>
      </c>
      <c r="CS28" s="2">
        <v>3</v>
      </c>
      <c r="CT28" s="2">
        <v>2395.8209999999999</v>
      </c>
      <c r="CU28" s="2">
        <v>2745.9870000000001</v>
      </c>
      <c r="CX28" s="2">
        <v>4</v>
      </c>
      <c r="CY28" s="2">
        <v>3</v>
      </c>
      <c r="CZ28" s="2">
        <v>10478.57</v>
      </c>
      <c r="DA28" s="2">
        <v>10373.120000000001</v>
      </c>
      <c r="DC28" s="2">
        <v>4</v>
      </c>
      <c r="DD28" s="2">
        <v>3</v>
      </c>
      <c r="DE28" s="2">
        <v>9504.8320000000003</v>
      </c>
      <c r="DF28" s="2">
        <v>11078.767</v>
      </c>
      <c r="DH28" s="2">
        <v>4</v>
      </c>
      <c r="DI28" s="2">
        <v>3</v>
      </c>
      <c r="DJ28" s="2">
        <v>7535.4920000000002</v>
      </c>
      <c r="DK28" s="2">
        <v>6099.634</v>
      </c>
      <c r="DN28" s="2">
        <v>4</v>
      </c>
      <c r="DO28" s="2">
        <v>3</v>
      </c>
      <c r="DP28" s="2">
        <v>10414.388999999999</v>
      </c>
      <c r="DQ28" s="2">
        <v>9723.4760000000006</v>
      </c>
      <c r="DS28" s="2">
        <v>4</v>
      </c>
      <c r="DT28" s="2">
        <v>3</v>
      </c>
      <c r="DU28" s="2">
        <v>12192.323</v>
      </c>
      <c r="DV28" s="2">
        <v>13273.415999999999</v>
      </c>
      <c r="DX28" s="2">
        <v>4</v>
      </c>
      <c r="DY28" s="2">
        <v>3</v>
      </c>
      <c r="DZ28" s="2">
        <v>8334.7119999999995</v>
      </c>
      <c r="EA28" s="2">
        <v>6664.616</v>
      </c>
      <c r="ED28" s="2">
        <v>4</v>
      </c>
      <c r="EE28" s="2">
        <v>3</v>
      </c>
      <c r="EF28" s="2">
        <v>11161.52</v>
      </c>
      <c r="EG28" s="2">
        <v>11660.4</v>
      </c>
      <c r="EI28" s="2">
        <v>4</v>
      </c>
      <c r="EJ28" s="2">
        <v>3</v>
      </c>
      <c r="EK28" s="2">
        <v>12962.004999999999</v>
      </c>
      <c r="EL28" s="2">
        <v>13139.91</v>
      </c>
      <c r="EN28" s="2">
        <v>4</v>
      </c>
      <c r="EO28" s="2">
        <v>3</v>
      </c>
      <c r="EP28" s="2">
        <v>8206.7909999999993</v>
      </c>
      <c r="EQ28" s="2">
        <v>6489.5429999999997</v>
      </c>
      <c r="ET28" s="2">
        <v>4</v>
      </c>
      <c r="EU28" s="2">
        <v>3</v>
      </c>
      <c r="EV28" s="2">
        <v>9950</v>
      </c>
      <c r="EW28" s="2">
        <v>11604</v>
      </c>
      <c r="EY28" s="2">
        <v>4</v>
      </c>
      <c r="EZ28" s="2">
        <v>3</v>
      </c>
      <c r="FA28" s="2">
        <v>11557.157999999999</v>
      </c>
      <c r="FB28" s="2">
        <v>14669.811</v>
      </c>
      <c r="FD28" s="2">
        <v>4</v>
      </c>
      <c r="FE28" s="2">
        <v>3</v>
      </c>
      <c r="FF28" s="2">
        <v>7477.0110000000004</v>
      </c>
      <c r="FG28" s="2">
        <v>6281.8509999999997</v>
      </c>
      <c r="FJ28" s="2">
        <v>4</v>
      </c>
      <c r="FK28" s="2">
        <v>3</v>
      </c>
      <c r="FL28" s="2">
        <v>9603.4850000000006</v>
      </c>
      <c r="FM28" s="2">
        <v>9298.0319999999992</v>
      </c>
      <c r="FO28" s="2">
        <v>4</v>
      </c>
      <c r="FP28" s="2">
        <v>3</v>
      </c>
      <c r="FQ28" s="2">
        <v>10030</v>
      </c>
      <c r="FR28" s="2">
        <v>10171</v>
      </c>
      <c r="FT28" s="2">
        <v>4</v>
      </c>
      <c r="FU28" s="2">
        <v>3</v>
      </c>
      <c r="FV28" s="2">
        <v>7959.1660000000002</v>
      </c>
      <c r="FW28" s="2">
        <v>6555.1869999999999</v>
      </c>
      <c r="FZ28" s="2">
        <v>4</v>
      </c>
      <c r="GA28" s="2">
        <v>3</v>
      </c>
      <c r="GB28" s="2">
        <v>11328.837</v>
      </c>
      <c r="GC28" s="2">
        <v>11817.313</v>
      </c>
      <c r="GE28" s="2">
        <v>4</v>
      </c>
      <c r="GF28" s="2">
        <v>3</v>
      </c>
      <c r="GG28" s="2">
        <v>9474.0619999999999</v>
      </c>
      <c r="GH28" s="2">
        <v>9847.3289999999997</v>
      </c>
      <c r="GJ28" s="2">
        <v>4</v>
      </c>
      <c r="GK28" s="2">
        <v>3</v>
      </c>
      <c r="GL28" s="2">
        <v>7130.8810000000003</v>
      </c>
      <c r="GM28" s="2">
        <v>6138.7820000000002</v>
      </c>
      <c r="GP28" s="2">
        <v>4</v>
      </c>
      <c r="GQ28" s="2">
        <v>3</v>
      </c>
      <c r="GR28" s="2">
        <v>10038.61</v>
      </c>
      <c r="GS28" s="2">
        <v>10932.001</v>
      </c>
      <c r="GU28" s="2">
        <v>4</v>
      </c>
      <c r="GV28" s="2">
        <v>3</v>
      </c>
      <c r="GW28" s="2">
        <v>9851.1579999999994</v>
      </c>
      <c r="GX28" s="2">
        <v>9806.0660000000007</v>
      </c>
      <c r="GZ28" s="2">
        <v>4</v>
      </c>
      <c r="HA28" s="2">
        <v>3</v>
      </c>
      <c r="HB28" s="2">
        <v>6512.7610000000004</v>
      </c>
      <c r="HC28" s="2">
        <v>5587.9840000000004</v>
      </c>
      <c r="HF28" s="2">
        <v>4</v>
      </c>
      <c r="HG28" s="2">
        <v>3</v>
      </c>
      <c r="HH28" s="2">
        <v>9541.5249999999996</v>
      </c>
      <c r="HI28" s="2">
        <v>9758.3070000000007</v>
      </c>
      <c r="HK28" s="2">
        <v>4</v>
      </c>
      <c r="HL28" s="2">
        <v>3</v>
      </c>
      <c r="HM28" s="2">
        <v>10019.316999999999</v>
      </c>
      <c r="HN28" s="2">
        <v>9778.9650000000001</v>
      </c>
      <c r="HP28" s="2">
        <v>4</v>
      </c>
      <c r="HQ28" s="2">
        <v>3</v>
      </c>
      <c r="HR28" s="2">
        <v>7248.875</v>
      </c>
      <c r="HS28" s="2">
        <v>6074.3190000000004</v>
      </c>
      <c r="HV28" s="2">
        <v>4</v>
      </c>
      <c r="HW28" s="2">
        <v>3</v>
      </c>
      <c r="HX28" s="2">
        <v>9723.9369999999999</v>
      </c>
      <c r="HY28" s="2">
        <v>8804.9680000000008</v>
      </c>
      <c r="IA28" s="2">
        <v>4</v>
      </c>
      <c r="IB28" s="2">
        <v>3</v>
      </c>
      <c r="IC28" s="2">
        <v>8858.1880000000001</v>
      </c>
      <c r="ID28" s="2">
        <v>7877.9960000000001</v>
      </c>
      <c r="IF28" s="2">
        <v>4</v>
      </c>
      <c r="IG28" s="2">
        <v>3</v>
      </c>
      <c r="IH28" s="2">
        <v>7831.1040000000003</v>
      </c>
      <c r="II28" s="2">
        <v>6333.3010000000004</v>
      </c>
      <c r="IL28" s="2">
        <v>4</v>
      </c>
      <c r="IM28" s="2">
        <v>3</v>
      </c>
      <c r="IN28" s="2">
        <v>10790.23</v>
      </c>
      <c r="IO28" s="2">
        <v>10388.066999999999</v>
      </c>
      <c r="IQ28" s="2">
        <v>4</v>
      </c>
      <c r="IR28" s="2">
        <v>3</v>
      </c>
      <c r="IS28" s="2">
        <v>10515.72</v>
      </c>
      <c r="IT28" s="2">
        <v>9486.3230000000003</v>
      </c>
      <c r="IV28" s="2">
        <v>4</v>
      </c>
      <c r="IW28" s="2">
        <v>3</v>
      </c>
      <c r="IX28" s="2">
        <v>7710.1229999999996</v>
      </c>
      <c r="IY28" s="2">
        <v>6252.1210000000001</v>
      </c>
      <c r="JB28" s="2">
        <v>4</v>
      </c>
      <c r="JC28" s="2">
        <v>3</v>
      </c>
      <c r="JD28" s="2">
        <v>9838.7360000000008</v>
      </c>
      <c r="JE28" s="2">
        <v>10983.584999999999</v>
      </c>
      <c r="JG28" s="2">
        <v>4</v>
      </c>
      <c r="JH28" s="2">
        <v>3</v>
      </c>
      <c r="JI28" s="2">
        <v>10379.130999999999</v>
      </c>
      <c r="JJ28" s="2">
        <v>10703.85</v>
      </c>
      <c r="JL28" s="2">
        <v>4</v>
      </c>
      <c r="JM28" s="2">
        <v>3</v>
      </c>
      <c r="JN28" s="2">
        <v>7282.9089999999997</v>
      </c>
      <c r="JO28" s="2">
        <v>6094.2870000000003</v>
      </c>
      <c r="JR28" s="2">
        <v>4</v>
      </c>
      <c r="JS28" s="2">
        <v>3</v>
      </c>
      <c r="JT28" s="2">
        <v>9193</v>
      </c>
      <c r="JU28" s="2">
        <v>9236</v>
      </c>
      <c r="JW28" s="2">
        <v>4</v>
      </c>
      <c r="JX28" s="2">
        <v>3</v>
      </c>
      <c r="JY28" s="2">
        <v>9567.8539999999994</v>
      </c>
      <c r="JZ28" s="2">
        <v>9013.83</v>
      </c>
      <c r="KB28" s="2">
        <v>4</v>
      </c>
      <c r="KC28" s="2">
        <v>3</v>
      </c>
      <c r="KD28" s="2">
        <v>7218.8710000000001</v>
      </c>
      <c r="KE28" s="2">
        <v>6154.7330000000002</v>
      </c>
      <c r="KH28" s="2">
        <v>4</v>
      </c>
      <c r="KI28" s="2">
        <v>3</v>
      </c>
      <c r="KJ28" s="2">
        <v>10440.77</v>
      </c>
      <c r="KK28" s="2">
        <v>10707.942999999999</v>
      </c>
      <c r="KM28" s="2">
        <v>4</v>
      </c>
      <c r="KN28" s="2">
        <v>3</v>
      </c>
      <c r="KO28" s="2">
        <v>10306.344999999999</v>
      </c>
      <c r="KP28" s="2">
        <v>10654.541999999999</v>
      </c>
      <c r="KR28" s="2">
        <v>4</v>
      </c>
      <c r="KS28" s="2">
        <v>3</v>
      </c>
      <c r="KT28" s="2">
        <v>8062.6030000000001</v>
      </c>
      <c r="KU28" s="2">
        <v>6608.6450000000004</v>
      </c>
      <c r="KX28" s="2">
        <v>4</v>
      </c>
      <c r="KY28" s="2">
        <v>3</v>
      </c>
      <c r="KZ28" s="2">
        <v>8220.9599999999991</v>
      </c>
      <c r="LA28" s="2">
        <v>8980.42</v>
      </c>
      <c r="LC28" s="2">
        <v>4</v>
      </c>
      <c r="LD28" s="2">
        <v>3</v>
      </c>
      <c r="LE28" s="2">
        <v>10205.395</v>
      </c>
      <c r="LF28" s="2">
        <v>11978.321</v>
      </c>
      <c r="LH28" s="2">
        <v>4</v>
      </c>
      <c r="LI28" s="2">
        <v>3</v>
      </c>
      <c r="LJ28" s="2">
        <v>6692.68</v>
      </c>
      <c r="LK28" s="2">
        <v>5872.04</v>
      </c>
      <c r="LM28">
        <v>4</v>
      </c>
      <c r="LN28">
        <v>3</v>
      </c>
      <c r="LO28">
        <v>11124.656000000001</v>
      </c>
      <c r="LP28">
        <v>13538.079</v>
      </c>
      <c r="LR28">
        <v>4</v>
      </c>
      <c r="LS28">
        <v>3</v>
      </c>
      <c r="LT28">
        <v>10366.788</v>
      </c>
      <c r="LU28">
        <v>12628.949000000001</v>
      </c>
      <c r="LW28">
        <v>4</v>
      </c>
      <c r="LX28">
        <v>3</v>
      </c>
      <c r="LY28">
        <v>7125.96</v>
      </c>
      <c r="LZ28">
        <v>6012.16</v>
      </c>
      <c r="MB28" s="2">
        <v>4</v>
      </c>
      <c r="MC28" s="2">
        <v>3</v>
      </c>
      <c r="MD28" s="2">
        <v>11340.406999999999</v>
      </c>
      <c r="ME28" s="2">
        <v>11995.007</v>
      </c>
      <c r="MG28" s="2">
        <v>4</v>
      </c>
      <c r="MH28" s="2">
        <v>3</v>
      </c>
      <c r="MI28" s="2">
        <v>11409.710999999999</v>
      </c>
      <c r="MJ28" s="2">
        <v>11885.663</v>
      </c>
      <c r="ML28" s="2">
        <v>4</v>
      </c>
      <c r="MM28" s="2">
        <v>3</v>
      </c>
      <c r="MN28" s="2">
        <v>8258</v>
      </c>
      <c r="MO28" s="2">
        <v>6629</v>
      </c>
      <c r="MQ28" s="2">
        <v>4</v>
      </c>
      <c r="MR28" s="2">
        <v>3</v>
      </c>
      <c r="MS28" s="2">
        <v>9753</v>
      </c>
      <c r="MT28" s="2">
        <v>9633</v>
      </c>
      <c r="MV28" s="2">
        <v>4</v>
      </c>
      <c r="MW28" s="2">
        <v>3</v>
      </c>
      <c r="MX28" s="2">
        <v>11692.245999999999</v>
      </c>
      <c r="MY28" s="2">
        <v>11294.592000000001</v>
      </c>
      <c r="NA28" s="2">
        <v>4</v>
      </c>
      <c r="NB28" s="2">
        <v>3</v>
      </c>
      <c r="NC28" s="2">
        <v>7712.3729999999996</v>
      </c>
      <c r="ND28" s="2">
        <v>6280.6139999999996</v>
      </c>
      <c r="NF28" s="2">
        <v>4</v>
      </c>
      <c r="NG28" s="2">
        <v>3</v>
      </c>
      <c r="NH28" s="2">
        <v>12054.505999999999</v>
      </c>
      <c r="NI28" s="2">
        <v>14186.111999999999</v>
      </c>
      <c r="NK28" s="2">
        <v>4</v>
      </c>
      <c r="NL28" s="2">
        <v>3</v>
      </c>
      <c r="NM28" s="2">
        <v>9752.3369999999995</v>
      </c>
      <c r="NN28" s="2">
        <v>8839.9840000000004</v>
      </c>
      <c r="NP28" s="2">
        <v>4</v>
      </c>
      <c r="NQ28" s="2">
        <v>3</v>
      </c>
      <c r="NR28" s="2">
        <v>8076.933</v>
      </c>
      <c r="NS28" s="2">
        <v>6439.9560000000001</v>
      </c>
      <c r="NU28" s="2">
        <v>4</v>
      </c>
      <c r="NV28" s="2">
        <v>3</v>
      </c>
      <c r="NW28" s="2">
        <v>10414.129999999999</v>
      </c>
      <c r="NX28" s="2">
        <v>9321.7900000000009</v>
      </c>
      <c r="NZ28" s="2">
        <v>4</v>
      </c>
      <c r="OA28" s="2">
        <v>3</v>
      </c>
      <c r="OB28" s="2">
        <v>9806.4189999999999</v>
      </c>
      <c r="OC28" s="2">
        <v>9068.8960000000006</v>
      </c>
      <c r="OE28" s="2">
        <v>4</v>
      </c>
      <c r="OF28" s="2">
        <v>3</v>
      </c>
      <c r="OG28" s="2">
        <v>7462.7389999999996</v>
      </c>
      <c r="OH28" s="2">
        <v>6030.8019999999997</v>
      </c>
      <c r="OJ28" s="2">
        <v>4</v>
      </c>
      <c r="OK28" s="2">
        <v>3</v>
      </c>
      <c r="OL28" s="2">
        <v>13183.16</v>
      </c>
      <c r="OM28" s="2">
        <v>14776.64</v>
      </c>
      <c r="OO28" s="2">
        <v>4</v>
      </c>
      <c r="OP28" s="2">
        <v>3</v>
      </c>
      <c r="OQ28" s="2">
        <v>10878</v>
      </c>
      <c r="OR28" s="2">
        <v>12124</v>
      </c>
      <c r="OT28" s="2">
        <v>4</v>
      </c>
      <c r="OU28" s="2">
        <v>3</v>
      </c>
      <c r="OV28" s="2">
        <v>8597.6769999999997</v>
      </c>
      <c r="OW28" s="2">
        <v>7100.5370000000003</v>
      </c>
      <c r="OY28" s="2">
        <v>4</v>
      </c>
      <c r="OZ28" s="2">
        <v>3</v>
      </c>
      <c r="PA28" s="2">
        <v>11954.794</v>
      </c>
      <c r="PB28" s="2">
        <v>13101.636</v>
      </c>
      <c r="PD28" s="2">
        <v>4</v>
      </c>
      <c r="PE28" s="2">
        <v>3</v>
      </c>
      <c r="PF28" s="2">
        <v>11530.138000000001</v>
      </c>
      <c r="PG28" s="2">
        <v>11869.373</v>
      </c>
      <c r="PI28" s="2">
        <v>4</v>
      </c>
      <c r="PJ28" s="2">
        <v>3</v>
      </c>
      <c r="PK28" s="2">
        <v>8353.5679999999993</v>
      </c>
      <c r="PL28" s="2">
        <v>6514.1130000000003</v>
      </c>
      <c r="PN28" s="2">
        <v>4</v>
      </c>
      <c r="PO28" s="2">
        <v>3</v>
      </c>
      <c r="PP28" s="2">
        <v>9890</v>
      </c>
      <c r="PQ28" s="2">
        <v>10025</v>
      </c>
      <c r="PS28" s="2">
        <v>4</v>
      </c>
      <c r="PT28" s="2">
        <v>3</v>
      </c>
      <c r="PU28" s="2">
        <v>8477.4879999999994</v>
      </c>
      <c r="PV28" s="2">
        <v>8377.26</v>
      </c>
      <c r="PX28" s="2">
        <v>4</v>
      </c>
      <c r="PY28" s="2">
        <v>3</v>
      </c>
      <c r="PZ28" s="2">
        <v>6868.48</v>
      </c>
      <c r="QA28" s="2">
        <v>5930.36</v>
      </c>
      <c r="QC28" s="2">
        <v>4</v>
      </c>
      <c r="QD28" s="2">
        <v>3</v>
      </c>
      <c r="QE28" s="2">
        <v>10681.085999999999</v>
      </c>
      <c r="QF28" s="2">
        <v>10468.01</v>
      </c>
      <c r="QH28" s="2">
        <v>4</v>
      </c>
      <c r="QI28" s="2">
        <v>3</v>
      </c>
      <c r="QJ28" s="2">
        <v>9445.5910000000003</v>
      </c>
      <c r="QK28" s="2">
        <v>8361.5679999999993</v>
      </c>
      <c r="QM28" s="2">
        <v>4</v>
      </c>
      <c r="QN28" s="2">
        <v>3</v>
      </c>
      <c r="QO28" s="2">
        <v>8192.9079999999994</v>
      </c>
      <c r="QP28" s="2">
        <v>6579.5320000000002</v>
      </c>
    </row>
    <row r="29" spans="1:458" x14ac:dyDescent="0.2">
      <c r="F29" s="2">
        <v>5</v>
      </c>
      <c r="G29" s="2">
        <v>4</v>
      </c>
      <c r="H29" s="2">
        <v>7510.0240000000003</v>
      </c>
      <c r="I29" s="2">
        <v>6836.049</v>
      </c>
      <c r="K29" s="2">
        <v>5</v>
      </c>
      <c r="L29" s="2">
        <v>4</v>
      </c>
      <c r="M29" s="2">
        <v>6751.7389999999996</v>
      </c>
      <c r="N29" s="2">
        <v>5758.3280000000004</v>
      </c>
      <c r="P29" s="2">
        <v>5</v>
      </c>
      <c r="Q29" s="2">
        <v>4</v>
      </c>
      <c r="R29" s="2">
        <v>2438.3310000000001</v>
      </c>
      <c r="S29" s="2">
        <v>2637.2130000000002</v>
      </c>
      <c r="V29" s="2">
        <v>5</v>
      </c>
      <c r="W29" s="2">
        <v>4</v>
      </c>
      <c r="X29" s="2">
        <v>6311.8909999999996</v>
      </c>
      <c r="Y29" s="2">
        <v>6615.6980000000003</v>
      </c>
      <c r="AA29" s="2">
        <v>5</v>
      </c>
      <c r="AB29" s="2">
        <v>4</v>
      </c>
      <c r="AC29" s="2">
        <v>4711.6949999999997</v>
      </c>
      <c r="AD29" s="2">
        <v>5172.0249999999996</v>
      </c>
      <c r="AF29" s="2">
        <v>5</v>
      </c>
      <c r="AG29" s="2">
        <v>4</v>
      </c>
      <c r="AH29" s="2">
        <v>2265.3440000000001</v>
      </c>
      <c r="AI29" s="2">
        <v>2546.373</v>
      </c>
      <c r="AL29" s="2">
        <v>5</v>
      </c>
      <c r="AM29" s="2">
        <v>4</v>
      </c>
      <c r="AN29" s="2">
        <v>8977</v>
      </c>
      <c r="AO29" s="2">
        <v>7733.68</v>
      </c>
      <c r="AQ29" s="2">
        <v>5</v>
      </c>
      <c r="AR29" s="2">
        <v>4</v>
      </c>
      <c r="AS29" s="2">
        <v>7497.5439999999999</v>
      </c>
      <c r="AT29" s="2">
        <v>7040.616</v>
      </c>
      <c r="AV29" s="2">
        <v>5</v>
      </c>
      <c r="AW29" s="2">
        <v>4</v>
      </c>
      <c r="AX29" s="2">
        <v>2474.335</v>
      </c>
      <c r="AY29" s="2">
        <v>2831.8220000000001</v>
      </c>
      <c r="BB29" s="2">
        <v>5</v>
      </c>
      <c r="BC29" s="2">
        <v>4</v>
      </c>
      <c r="BD29" s="2">
        <v>5852.549</v>
      </c>
      <c r="BE29" s="2">
        <v>5946.0640000000003</v>
      </c>
      <c r="BG29" s="2">
        <v>5</v>
      </c>
      <c r="BH29" s="2">
        <v>4</v>
      </c>
      <c r="BI29" s="2">
        <v>7578.81</v>
      </c>
      <c r="BJ29" s="2">
        <v>7583.76</v>
      </c>
      <c r="BL29" s="2">
        <v>5</v>
      </c>
      <c r="BM29" s="2">
        <v>4</v>
      </c>
      <c r="BN29" s="2">
        <v>4529.2250000000004</v>
      </c>
      <c r="BO29" s="2">
        <v>4299.0150000000003</v>
      </c>
      <c r="BR29" s="2">
        <v>5</v>
      </c>
      <c r="BS29" s="2">
        <v>4</v>
      </c>
      <c r="BT29" s="2">
        <v>7534.76</v>
      </c>
      <c r="BU29" s="2">
        <v>7121.24</v>
      </c>
      <c r="BW29" s="2">
        <v>5</v>
      </c>
      <c r="BX29" s="2">
        <v>4</v>
      </c>
      <c r="BY29" s="2">
        <v>6546.5940000000001</v>
      </c>
      <c r="BZ29" s="2">
        <v>5910.241</v>
      </c>
      <c r="CB29" s="2">
        <v>5</v>
      </c>
      <c r="CC29" s="2">
        <v>4</v>
      </c>
      <c r="CD29" s="2">
        <v>4872.8819999999996</v>
      </c>
      <c r="CE29" s="2">
        <v>4531.1710000000003</v>
      </c>
      <c r="CH29" s="2">
        <v>5</v>
      </c>
      <c r="CI29" s="2">
        <v>4</v>
      </c>
      <c r="CJ29" s="2">
        <v>7244.0919999999996</v>
      </c>
      <c r="CK29" s="2">
        <v>6116.9160000000002</v>
      </c>
      <c r="CM29" s="2">
        <v>5</v>
      </c>
      <c r="CN29" s="2">
        <v>4</v>
      </c>
      <c r="CO29" s="2">
        <v>5405.5</v>
      </c>
      <c r="CP29" s="2">
        <v>5462.37</v>
      </c>
      <c r="CR29" s="2">
        <v>5</v>
      </c>
      <c r="CS29" s="2">
        <v>4</v>
      </c>
      <c r="CT29" s="2">
        <v>2387.8240000000001</v>
      </c>
      <c r="CU29" s="2">
        <v>2825.4520000000002</v>
      </c>
      <c r="CX29" s="2">
        <v>5</v>
      </c>
      <c r="CY29" s="2">
        <v>4</v>
      </c>
      <c r="CZ29" s="2">
        <v>10046.07</v>
      </c>
      <c r="DA29" s="2">
        <v>10774.55</v>
      </c>
      <c r="DC29" s="2">
        <v>5</v>
      </c>
      <c r="DD29" s="2">
        <v>4</v>
      </c>
      <c r="DE29" s="2">
        <v>9884.5</v>
      </c>
      <c r="DF29" s="2">
        <v>11178.177</v>
      </c>
      <c r="DH29" s="2">
        <v>5</v>
      </c>
      <c r="DI29" s="2">
        <v>4</v>
      </c>
      <c r="DJ29" s="2">
        <v>7407.08</v>
      </c>
      <c r="DK29" s="2">
        <v>6149.8590000000004</v>
      </c>
      <c r="DN29" s="2">
        <v>5</v>
      </c>
      <c r="DO29" s="2">
        <v>4</v>
      </c>
      <c r="DP29" s="2">
        <v>10501.016</v>
      </c>
      <c r="DQ29" s="2">
        <v>9877.69</v>
      </c>
      <c r="DS29" s="2">
        <v>5</v>
      </c>
      <c r="DT29" s="2">
        <v>4</v>
      </c>
      <c r="DU29" s="2">
        <v>12391.369000000001</v>
      </c>
      <c r="DV29" s="2">
        <v>12973.772000000001</v>
      </c>
      <c r="DX29" s="2">
        <v>5</v>
      </c>
      <c r="DY29" s="2">
        <v>4</v>
      </c>
      <c r="DZ29" s="2">
        <v>8292.1579999999994</v>
      </c>
      <c r="EA29" s="2">
        <v>6649.0290000000005</v>
      </c>
      <c r="ED29" s="2">
        <v>5</v>
      </c>
      <c r="EE29" s="2">
        <v>4</v>
      </c>
      <c r="EF29" s="2">
        <v>11353.76</v>
      </c>
      <c r="EG29" s="2">
        <v>11519.24</v>
      </c>
      <c r="EI29" s="2">
        <v>5</v>
      </c>
      <c r="EJ29" s="2">
        <v>4</v>
      </c>
      <c r="EK29" s="2">
        <v>12366.114</v>
      </c>
      <c r="EL29" s="2">
        <v>13323.128000000001</v>
      </c>
      <c r="EN29" s="2">
        <v>5</v>
      </c>
      <c r="EO29" s="2">
        <v>4</v>
      </c>
      <c r="EP29" s="2">
        <v>8055.143</v>
      </c>
      <c r="EQ29" s="2">
        <v>6382.6329999999998</v>
      </c>
      <c r="ET29" s="2">
        <v>5</v>
      </c>
      <c r="EU29" s="2">
        <v>4</v>
      </c>
      <c r="EV29" s="2">
        <v>10060</v>
      </c>
      <c r="EW29" s="2">
        <v>11676</v>
      </c>
      <c r="EY29" s="2">
        <v>5</v>
      </c>
      <c r="EZ29" s="2">
        <v>4</v>
      </c>
      <c r="FA29" s="2">
        <v>11390.611000000001</v>
      </c>
      <c r="FB29" s="2">
        <v>13983.906000000001</v>
      </c>
      <c r="FD29" s="2">
        <v>5</v>
      </c>
      <c r="FE29" s="2">
        <v>4</v>
      </c>
      <c r="FF29" s="2">
        <v>7518.0810000000001</v>
      </c>
      <c r="FG29" s="2">
        <v>6103.2</v>
      </c>
      <c r="FJ29" s="2">
        <v>5</v>
      </c>
      <c r="FK29" s="2">
        <v>4</v>
      </c>
      <c r="FL29" s="2">
        <v>9884.2919999999995</v>
      </c>
      <c r="FM29" s="2">
        <v>9232.7999999999993</v>
      </c>
      <c r="FO29" s="2">
        <v>5</v>
      </c>
      <c r="FP29" s="2">
        <v>4</v>
      </c>
      <c r="FQ29" s="2">
        <v>10495</v>
      </c>
      <c r="FR29" s="2">
        <v>10346</v>
      </c>
      <c r="FT29" s="2">
        <v>5</v>
      </c>
      <c r="FU29" s="2">
        <v>4</v>
      </c>
      <c r="FV29" s="2">
        <v>7886.7809999999999</v>
      </c>
      <c r="FW29" s="2">
        <v>6470.3590000000004</v>
      </c>
      <c r="FZ29" s="2">
        <v>5</v>
      </c>
      <c r="GA29" s="2">
        <v>4</v>
      </c>
      <c r="GB29" s="2">
        <v>11117.621999999999</v>
      </c>
      <c r="GC29" s="2">
        <v>12178.313</v>
      </c>
      <c r="GE29" s="2">
        <v>5</v>
      </c>
      <c r="GF29" s="2">
        <v>4</v>
      </c>
      <c r="GG29" s="2">
        <v>9166.7199999999993</v>
      </c>
      <c r="GH29" s="2">
        <v>10581.16</v>
      </c>
      <c r="GJ29" s="2">
        <v>5</v>
      </c>
      <c r="GK29" s="2">
        <v>4</v>
      </c>
      <c r="GL29" s="2">
        <v>7047.6980000000003</v>
      </c>
      <c r="GM29" s="2">
        <v>6106.6180000000004</v>
      </c>
      <c r="GP29" s="2">
        <v>5</v>
      </c>
      <c r="GQ29" s="2">
        <v>4</v>
      </c>
      <c r="GR29" s="2">
        <v>9734.8359999999993</v>
      </c>
      <c r="GS29" s="2">
        <v>11116.23</v>
      </c>
      <c r="GU29" s="2">
        <v>5</v>
      </c>
      <c r="GV29" s="2">
        <v>4</v>
      </c>
      <c r="GW29" s="2">
        <v>10093.084999999999</v>
      </c>
      <c r="GX29" s="2">
        <v>9760.6229999999996</v>
      </c>
      <c r="GZ29" s="2">
        <v>5</v>
      </c>
      <c r="HA29" s="2">
        <v>4</v>
      </c>
      <c r="HB29" s="2">
        <v>6403.8540000000003</v>
      </c>
      <c r="HC29" s="2">
        <v>5566.1239999999998</v>
      </c>
      <c r="HF29" s="2">
        <v>5</v>
      </c>
      <c r="HG29" s="2">
        <v>4</v>
      </c>
      <c r="HH29" s="2">
        <v>9480.36</v>
      </c>
      <c r="HI29" s="2">
        <v>10051.428</v>
      </c>
      <c r="HK29" s="2">
        <v>5</v>
      </c>
      <c r="HL29" s="2">
        <v>4</v>
      </c>
      <c r="HM29" s="2">
        <v>10203.031999999999</v>
      </c>
      <c r="HN29" s="2">
        <v>10369.109</v>
      </c>
      <c r="HP29" s="2">
        <v>5</v>
      </c>
      <c r="HQ29" s="2">
        <v>4</v>
      </c>
      <c r="HR29" s="2">
        <v>7145.5420000000004</v>
      </c>
      <c r="HS29" s="2">
        <v>6110.5379999999996</v>
      </c>
      <c r="HV29" s="2">
        <v>5</v>
      </c>
      <c r="HW29" s="2">
        <v>4</v>
      </c>
      <c r="HX29" s="2">
        <v>9769.1720000000005</v>
      </c>
      <c r="HY29" s="2">
        <v>8741.4830000000002</v>
      </c>
      <c r="IA29" s="2">
        <v>5</v>
      </c>
      <c r="IB29" s="2">
        <v>4</v>
      </c>
      <c r="IC29" s="2">
        <v>8793.4500000000007</v>
      </c>
      <c r="ID29" s="2">
        <v>7883.69</v>
      </c>
      <c r="IF29" s="2">
        <v>5</v>
      </c>
      <c r="IG29" s="2">
        <v>4</v>
      </c>
      <c r="IH29" s="2">
        <v>7732.7160000000003</v>
      </c>
      <c r="II29" s="2">
        <v>6357.9549999999999</v>
      </c>
      <c r="IL29" s="2">
        <v>5</v>
      </c>
      <c r="IM29" s="2">
        <v>4</v>
      </c>
      <c r="IN29" s="2">
        <v>11036.641</v>
      </c>
      <c r="IO29" s="2">
        <v>10047.755999999999</v>
      </c>
      <c r="IQ29" s="2">
        <v>5</v>
      </c>
      <c r="IR29" s="2">
        <v>4</v>
      </c>
      <c r="IS29" s="2">
        <v>10360.758</v>
      </c>
      <c r="IT29" s="2">
        <v>9338.4599999999991</v>
      </c>
      <c r="IV29" s="2">
        <v>5</v>
      </c>
      <c r="IW29" s="2">
        <v>4</v>
      </c>
      <c r="IX29" s="2">
        <v>7543.61</v>
      </c>
      <c r="IY29" s="2">
        <v>6334.7709999999997</v>
      </c>
      <c r="JB29" s="2">
        <v>5</v>
      </c>
      <c r="JC29" s="2">
        <v>4</v>
      </c>
      <c r="JD29" s="2">
        <v>9552.2659999999996</v>
      </c>
      <c r="JE29" s="2">
        <v>10735.704</v>
      </c>
      <c r="JG29" s="2">
        <v>5</v>
      </c>
      <c r="JH29" s="2">
        <v>4</v>
      </c>
      <c r="JI29" s="2">
        <v>10146.925999999999</v>
      </c>
      <c r="JJ29" s="2">
        <v>11173.886</v>
      </c>
      <c r="JL29" s="2">
        <v>5</v>
      </c>
      <c r="JM29" s="2">
        <v>4</v>
      </c>
      <c r="JN29" s="2">
        <v>7269.8410000000003</v>
      </c>
      <c r="JO29" s="2">
        <v>6100.0060000000003</v>
      </c>
      <c r="JR29" s="2">
        <v>5</v>
      </c>
      <c r="JS29" s="2">
        <v>4</v>
      </c>
      <c r="JT29" s="2">
        <v>9417</v>
      </c>
      <c r="JU29" s="2">
        <v>9347</v>
      </c>
      <c r="JW29" s="2">
        <v>5</v>
      </c>
      <c r="JX29" s="2">
        <v>4</v>
      </c>
      <c r="JY29" s="2">
        <v>9843.5709999999999</v>
      </c>
      <c r="JZ29" s="2">
        <v>8902.6020000000008</v>
      </c>
      <c r="KB29" s="2">
        <v>5</v>
      </c>
      <c r="KC29" s="2">
        <v>4</v>
      </c>
      <c r="KD29" s="2">
        <v>7567.82</v>
      </c>
      <c r="KE29" s="2">
        <v>6047.2089999999998</v>
      </c>
      <c r="KH29" s="2">
        <v>5</v>
      </c>
      <c r="KI29" s="2">
        <v>4</v>
      </c>
      <c r="KJ29" s="2">
        <v>10784.175999999999</v>
      </c>
      <c r="KK29" s="2">
        <v>10737.871999999999</v>
      </c>
      <c r="KM29" s="2">
        <v>5</v>
      </c>
      <c r="KN29" s="2">
        <v>4</v>
      </c>
      <c r="KO29" s="2">
        <v>9905.2160000000003</v>
      </c>
      <c r="KP29" s="2">
        <v>9911.0300000000007</v>
      </c>
      <c r="KR29" s="2">
        <v>5</v>
      </c>
      <c r="KS29" s="2">
        <v>4</v>
      </c>
      <c r="KT29" s="2">
        <v>7981.4709999999995</v>
      </c>
      <c r="KU29" s="2">
        <v>6838.8590000000004</v>
      </c>
      <c r="KX29" s="2">
        <v>5</v>
      </c>
      <c r="KY29" s="2">
        <v>4</v>
      </c>
      <c r="KZ29" s="2">
        <v>8259.2000000000007</v>
      </c>
      <c r="LA29" s="2">
        <v>10573.04</v>
      </c>
      <c r="LC29" s="2">
        <v>5</v>
      </c>
      <c r="LD29" s="2">
        <v>4</v>
      </c>
      <c r="LE29" s="2">
        <v>10320.494000000001</v>
      </c>
      <c r="LF29" s="2">
        <v>12331.905000000001</v>
      </c>
      <c r="LH29" s="2">
        <v>5</v>
      </c>
      <c r="LI29" s="2">
        <v>4</v>
      </c>
      <c r="LJ29" s="2">
        <v>6679</v>
      </c>
      <c r="LK29" s="2">
        <v>5857.92</v>
      </c>
      <c r="LM29">
        <v>5</v>
      </c>
      <c r="LN29">
        <v>4</v>
      </c>
      <c r="LO29">
        <v>11218.541999999999</v>
      </c>
      <c r="LP29">
        <v>13535.439</v>
      </c>
      <c r="LR29">
        <v>5</v>
      </c>
      <c r="LS29">
        <v>4</v>
      </c>
      <c r="LT29">
        <v>10685.44</v>
      </c>
      <c r="LU29">
        <v>13432.76</v>
      </c>
      <c r="LW29">
        <v>5</v>
      </c>
      <c r="LX29">
        <v>4</v>
      </c>
      <c r="LY29">
        <v>7035.32</v>
      </c>
      <c r="LZ29">
        <v>5988.16</v>
      </c>
      <c r="MB29" s="2">
        <v>5</v>
      </c>
      <c r="MC29" s="2">
        <v>4</v>
      </c>
      <c r="MD29" s="2">
        <v>11395.716</v>
      </c>
      <c r="ME29" s="2">
        <v>12217.118</v>
      </c>
      <c r="MG29" s="2">
        <v>5</v>
      </c>
      <c r="MH29" s="2">
        <v>4</v>
      </c>
      <c r="MI29" s="2">
        <v>12158.835999999999</v>
      </c>
      <c r="MJ29" s="2">
        <v>11998.826999999999</v>
      </c>
      <c r="ML29" s="2">
        <v>5</v>
      </c>
      <c r="MM29" s="2">
        <v>4</v>
      </c>
      <c r="MN29" s="2">
        <v>8199</v>
      </c>
      <c r="MO29" s="2">
        <v>6936</v>
      </c>
      <c r="MQ29" s="2">
        <v>5</v>
      </c>
      <c r="MR29" s="2">
        <v>4</v>
      </c>
      <c r="MS29" s="2">
        <v>10366</v>
      </c>
      <c r="MT29" s="2">
        <v>9933</v>
      </c>
      <c r="MV29" s="2">
        <v>5</v>
      </c>
      <c r="MW29" s="2">
        <v>4</v>
      </c>
      <c r="MX29" s="2">
        <v>12255.627</v>
      </c>
      <c r="MY29" s="2">
        <v>11373.557000000001</v>
      </c>
      <c r="NA29" s="2">
        <v>5</v>
      </c>
      <c r="NB29" s="2">
        <v>4</v>
      </c>
      <c r="NC29" s="2">
        <v>7506.2049999999999</v>
      </c>
      <c r="ND29" s="2">
        <v>6308.1049999999996</v>
      </c>
      <c r="NF29" s="2">
        <v>5</v>
      </c>
      <c r="NG29" s="2">
        <v>4</v>
      </c>
      <c r="NH29" s="2">
        <v>12187.903</v>
      </c>
      <c r="NI29" s="2">
        <v>13716.819</v>
      </c>
      <c r="NK29" s="2">
        <v>5</v>
      </c>
      <c r="NL29" s="2">
        <v>4</v>
      </c>
      <c r="NM29" s="2">
        <v>10412.492</v>
      </c>
      <c r="NN29" s="2">
        <v>9434.6460000000006</v>
      </c>
      <c r="NP29" s="2">
        <v>5</v>
      </c>
      <c r="NQ29" s="2">
        <v>4</v>
      </c>
      <c r="NR29" s="2">
        <v>7990.3639999999996</v>
      </c>
      <c r="NS29" s="2">
        <v>6534.85</v>
      </c>
      <c r="NU29" s="2">
        <v>5</v>
      </c>
      <c r="NV29" s="2">
        <v>4</v>
      </c>
      <c r="NW29" s="2">
        <v>10566.281999999999</v>
      </c>
      <c r="NX29" s="2">
        <v>9902.4719999999998</v>
      </c>
      <c r="NZ29" s="2">
        <v>5</v>
      </c>
      <c r="OA29" s="2">
        <v>4</v>
      </c>
      <c r="OB29" s="2">
        <v>10219.127</v>
      </c>
      <c r="OC29" s="2">
        <v>9464.3979999999992</v>
      </c>
      <c r="OE29" s="2">
        <v>5</v>
      </c>
      <c r="OF29" s="2">
        <v>4</v>
      </c>
      <c r="OG29" s="2">
        <v>7424.7139999999999</v>
      </c>
      <c r="OH29" s="2">
        <v>6076.317</v>
      </c>
      <c r="OJ29" s="2">
        <v>5</v>
      </c>
      <c r="OK29" s="2">
        <v>4</v>
      </c>
      <c r="OL29" s="2">
        <v>13130.16</v>
      </c>
      <c r="OM29" s="2">
        <v>14020.04</v>
      </c>
      <c r="OO29" s="2">
        <v>5</v>
      </c>
      <c r="OP29" s="2">
        <v>4</v>
      </c>
      <c r="OQ29" s="2">
        <v>11411.21</v>
      </c>
      <c r="OR29" s="2">
        <v>12888.831</v>
      </c>
      <c r="OT29" s="2">
        <v>5</v>
      </c>
      <c r="OU29" s="2">
        <v>4</v>
      </c>
      <c r="OV29" s="2">
        <v>8687.5709999999999</v>
      </c>
      <c r="OW29" s="2">
        <v>6956.3270000000002</v>
      </c>
      <c r="OY29" s="2">
        <v>5</v>
      </c>
      <c r="OZ29" s="2">
        <v>4</v>
      </c>
      <c r="PA29" s="2">
        <v>12584.308000000001</v>
      </c>
      <c r="PB29" s="2">
        <v>14306.626</v>
      </c>
      <c r="PD29" s="2">
        <v>5</v>
      </c>
      <c r="PE29" s="2">
        <v>4</v>
      </c>
      <c r="PF29" s="2">
        <v>10916.183999999999</v>
      </c>
      <c r="PG29" s="2">
        <v>11467.163</v>
      </c>
      <c r="PI29" s="2">
        <v>5</v>
      </c>
      <c r="PJ29" s="2">
        <v>4</v>
      </c>
      <c r="PK29" s="2">
        <v>8403.7780000000002</v>
      </c>
      <c r="PL29" s="2">
        <v>6620.1869999999999</v>
      </c>
      <c r="PN29" s="2">
        <v>5</v>
      </c>
      <c r="PO29" s="2">
        <v>4</v>
      </c>
      <c r="PP29" s="2">
        <v>9457</v>
      </c>
      <c r="PQ29" s="2">
        <v>9502</v>
      </c>
      <c r="PS29" s="2">
        <v>5</v>
      </c>
      <c r="PT29" s="2">
        <v>4</v>
      </c>
      <c r="PU29" s="2">
        <v>8651.0939999999991</v>
      </c>
      <c r="PV29" s="2">
        <v>7834.5550000000003</v>
      </c>
      <c r="PX29" s="2">
        <v>5</v>
      </c>
      <c r="PY29" s="2">
        <v>4</v>
      </c>
      <c r="PZ29" s="2">
        <v>6919.24</v>
      </c>
      <c r="QA29" s="2">
        <v>6046.68</v>
      </c>
      <c r="QC29" s="2">
        <v>5</v>
      </c>
      <c r="QD29" s="2">
        <v>4</v>
      </c>
      <c r="QE29" s="2">
        <v>10486.896000000001</v>
      </c>
      <c r="QF29" s="2">
        <v>10302.944</v>
      </c>
      <c r="QH29" s="2">
        <v>5</v>
      </c>
      <c r="QI29" s="2">
        <v>4</v>
      </c>
      <c r="QJ29" s="2">
        <v>9639.4429999999993</v>
      </c>
      <c r="QK29" s="2">
        <v>8727.7780000000002</v>
      </c>
      <c r="QM29" s="2">
        <v>5</v>
      </c>
      <c r="QN29" s="2">
        <v>4</v>
      </c>
      <c r="QO29" s="2">
        <v>8077.1980000000003</v>
      </c>
      <c r="QP29" s="2">
        <v>6517.3739999999998</v>
      </c>
    </row>
    <row r="30" spans="1:458" x14ac:dyDescent="0.2">
      <c r="F30" s="2">
        <v>6</v>
      </c>
      <c r="G30" s="2">
        <v>5</v>
      </c>
      <c r="H30" s="2">
        <v>6567.4610000000002</v>
      </c>
      <c r="I30" s="2">
        <v>5654.183</v>
      </c>
      <c r="K30" s="2">
        <v>6</v>
      </c>
      <c r="L30" s="2">
        <v>5</v>
      </c>
      <c r="M30" s="2">
        <v>6614.0190000000002</v>
      </c>
      <c r="N30" s="2">
        <v>5763.1670000000004</v>
      </c>
      <c r="P30" s="2">
        <v>6</v>
      </c>
      <c r="Q30" s="2">
        <v>5</v>
      </c>
      <c r="R30" s="2">
        <v>2384.2339999999999</v>
      </c>
      <c r="S30" s="2">
        <v>2627.4760000000001</v>
      </c>
      <c r="V30" s="2">
        <v>6</v>
      </c>
      <c r="W30" s="2">
        <v>5</v>
      </c>
      <c r="X30" s="2">
        <v>6946.4610000000002</v>
      </c>
      <c r="Y30" s="2">
        <v>7277.2740000000003</v>
      </c>
      <c r="AA30" s="2">
        <v>6</v>
      </c>
      <c r="AB30" s="2">
        <v>5</v>
      </c>
      <c r="AC30" s="2">
        <v>5624.63</v>
      </c>
      <c r="AD30" s="2">
        <v>6467.13</v>
      </c>
      <c r="AF30" s="2">
        <v>6</v>
      </c>
      <c r="AG30" s="2">
        <v>5</v>
      </c>
      <c r="AH30" s="2">
        <v>2317.16</v>
      </c>
      <c r="AI30" s="2">
        <v>2534.5320000000002</v>
      </c>
      <c r="AL30" s="2">
        <v>6</v>
      </c>
      <c r="AM30" s="2">
        <v>5</v>
      </c>
      <c r="AN30" s="2">
        <v>8566.34</v>
      </c>
      <c r="AO30" s="2">
        <v>7549.72</v>
      </c>
      <c r="AQ30" s="2">
        <v>6</v>
      </c>
      <c r="AR30" s="2">
        <v>5</v>
      </c>
      <c r="AS30" s="2">
        <v>8188.2550000000001</v>
      </c>
      <c r="AT30" s="2">
        <v>7838.0889999999999</v>
      </c>
      <c r="AV30" s="2">
        <v>6</v>
      </c>
      <c r="AW30" s="2">
        <v>5</v>
      </c>
      <c r="AX30" s="2">
        <v>2469.8310000000001</v>
      </c>
      <c r="AY30" s="2">
        <v>2806.3910000000001</v>
      </c>
      <c r="BB30" s="2">
        <v>6</v>
      </c>
      <c r="BC30" s="2">
        <v>5</v>
      </c>
      <c r="BD30" s="2">
        <v>6115.6930000000002</v>
      </c>
      <c r="BE30" s="2">
        <v>5949.1750000000002</v>
      </c>
      <c r="BG30" s="2">
        <v>6</v>
      </c>
      <c r="BH30" s="2">
        <v>5</v>
      </c>
      <c r="BI30" s="2">
        <v>6491.8810000000003</v>
      </c>
      <c r="BJ30" s="2">
        <v>7604.527</v>
      </c>
      <c r="BL30" s="2">
        <v>6</v>
      </c>
      <c r="BM30" s="2">
        <v>5</v>
      </c>
      <c r="BN30" s="2">
        <v>4474.384</v>
      </c>
      <c r="BO30" s="2">
        <v>4168.5889999999999</v>
      </c>
      <c r="BR30" s="2">
        <v>6</v>
      </c>
      <c r="BS30" s="2">
        <v>5</v>
      </c>
      <c r="BT30" s="2">
        <v>6801</v>
      </c>
      <c r="BU30" s="2">
        <v>6951</v>
      </c>
      <c r="BW30" s="2">
        <v>6</v>
      </c>
      <c r="BX30" s="2">
        <v>5</v>
      </c>
      <c r="BY30" s="2">
        <v>6644.7629999999999</v>
      </c>
      <c r="BZ30" s="2">
        <v>6548.7790000000005</v>
      </c>
      <c r="CB30" s="2">
        <v>6</v>
      </c>
      <c r="CC30" s="2">
        <v>5</v>
      </c>
      <c r="CD30" s="2">
        <v>4888.9089999999997</v>
      </c>
      <c r="CE30" s="2">
        <v>4617.2640000000001</v>
      </c>
      <c r="CH30" s="2">
        <v>6</v>
      </c>
      <c r="CI30" s="2">
        <v>5</v>
      </c>
      <c r="CJ30" s="2">
        <v>7571.5910000000003</v>
      </c>
      <c r="CK30" s="2">
        <v>5908.9709999999995</v>
      </c>
      <c r="CM30" s="2">
        <v>6</v>
      </c>
      <c r="CN30" s="2">
        <v>5</v>
      </c>
      <c r="CO30" s="2">
        <v>4629.5</v>
      </c>
      <c r="CP30" s="2">
        <v>5166.49</v>
      </c>
      <c r="CR30" s="2">
        <v>6</v>
      </c>
      <c r="CS30" s="2">
        <v>5</v>
      </c>
      <c r="CT30" s="2">
        <v>2419.6109999999999</v>
      </c>
      <c r="CU30" s="2">
        <v>2717.8580000000002</v>
      </c>
      <c r="CX30" s="2">
        <v>6</v>
      </c>
      <c r="CY30" s="2">
        <v>5</v>
      </c>
      <c r="CZ30" s="2">
        <v>10321.34</v>
      </c>
      <c r="DA30" s="2">
        <v>10995.08</v>
      </c>
      <c r="DC30" s="2">
        <v>6</v>
      </c>
      <c r="DD30" s="2">
        <v>5</v>
      </c>
      <c r="DE30" s="2">
        <v>10100.328</v>
      </c>
      <c r="DF30" s="2">
        <v>10878.962</v>
      </c>
      <c r="DH30" s="2">
        <v>6</v>
      </c>
      <c r="DI30" s="2">
        <v>5</v>
      </c>
      <c r="DJ30" s="2">
        <v>7356.4589999999998</v>
      </c>
      <c r="DK30" s="2">
        <v>6110.018</v>
      </c>
      <c r="DN30" s="2">
        <v>6</v>
      </c>
      <c r="DO30" s="2">
        <v>5</v>
      </c>
      <c r="DP30" s="2">
        <v>11568.491</v>
      </c>
      <c r="DQ30" s="2">
        <v>10724.942999999999</v>
      </c>
      <c r="DS30" s="2">
        <v>6</v>
      </c>
      <c r="DT30" s="2">
        <v>5</v>
      </c>
      <c r="DU30" s="2">
        <v>12742.692999999999</v>
      </c>
      <c r="DV30" s="2">
        <v>13044.731</v>
      </c>
      <c r="DX30" s="2">
        <v>6</v>
      </c>
      <c r="DY30" s="2">
        <v>5</v>
      </c>
      <c r="DZ30" s="2">
        <v>8340.4840000000004</v>
      </c>
      <c r="EA30" s="2">
        <v>6604.1390000000001</v>
      </c>
      <c r="ED30" s="2">
        <v>6</v>
      </c>
      <c r="EE30" s="2">
        <v>5</v>
      </c>
      <c r="EF30" s="2">
        <v>11921</v>
      </c>
      <c r="EG30" s="2">
        <v>12210</v>
      </c>
      <c r="EI30" s="2">
        <v>6</v>
      </c>
      <c r="EJ30" s="2">
        <v>5</v>
      </c>
      <c r="EK30" s="2">
        <v>12403.728999999999</v>
      </c>
      <c r="EL30" s="2">
        <v>14167.673000000001</v>
      </c>
      <c r="EN30" s="2">
        <v>6</v>
      </c>
      <c r="EO30" s="2">
        <v>5</v>
      </c>
      <c r="EP30" s="2">
        <v>8036.6880000000001</v>
      </c>
      <c r="EQ30" s="2">
        <v>6431.4449999999997</v>
      </c>
      <c r="ET30" s="2">
        <v>6</v>
      </c>
      <c r="EU30" s="2">
        <v>5</v>
      </c>
      <c r="EV30" s="2">
        <v>10280</v>
      </c>
      <c r="EW30" s="2">
        <v>11712</v>
      </c>
      <c r="EY30" s="2">
        <v>6</v>
      </c>
      <c r="EZ30" s="2">
        <v>5</v>
      </c>
      <c r="FA30" s="2">
        <v>11277.325000000001</v>
      </c>
      <c r="FB30" s="2">
        <v>13074.573</v>
      </c>
      <c r="FD30" s="2">
        <v>6</v>
      </c>
      <c r="FE30" s="2">
        <v>5</v>
      </c>
      <c r="FF30" s="2">
        <v>7578.893</v>
      </c>
      <c r="FG30" s="2">
        <v>6127.9269999999997</v>
      </c>
      <c r="FJ30" s="2">
        <v>6</v>
      </c>
      <c r="FK30" s="2">
        <v>5</v>
      </c>
      <c r="FL30" s="2">
        <v>10069.704</v>
      </c>
      <c r="FM30" s="2">
        <v>9523.2070000000003</v>
      </c>
      <c r="FO30" s="2">
        <v>6</v>
      </c>
      <c r="FP30" s="2">
        <v>5</v>
      </c>
      <c r="FQ30" s="2">
        <v>10090.897000000001</v>
      </c>
      <c r="FR30" s="2">
        <v>10272.772999999999</v>
      </c>
      <c r="FT30" s="2">
        <v>6</v>
      </c>
      <c r="FU30" s="2">
        <v>5</v>
      </c>
      <c r="FV30" s="2">
        <v>8005.942</v>
      </c>
      <c r="FW30" s="2">
        <v>6381.9179999999997</v>
      </c>
      <c r="FZ30" s="2">
        <v>6</v>
      </c>
      <c r="GA30" s="2">
        <v>5</v>
      </c>
      <c r="GB30" s="2">
        <v>11168.344999999999</v>
      </c>
      <c r="GC30" s="2">
        <v>12038.171</v>
      </c>
      <c r="GE30" s="2">
        <v>6</v>
      </c>
      <c r="GF30" s="2">
        <v>5</v>
      </c>
      <c r="GG30" s="2">
        <v>9186.48</v>
      </c>
      <c r="GH30" s="2">
        <v>10151.64</v>
      </c>
      <c r="GJ30" s="2">
        <v>6</v>
      </c>
      <c r="GK30" s="2">
        <v>5</v>
      </c>
      <c r="GL30" s="2">
        <v>7135.134</v>
      </c>
      <c r="GM30" s="2">
        <v>5981.549</v>
      </c>
      <c r="GP30" s="2">
        <v>6</v>
      </c>
      <c r="GQ30" s="2">
        <v>5</v>
      </c>
      <c r="GR30" s="2">
        <v>9607.2530000000006</v>
      </c>
      <c r="GS30" s="2">
        <v>11069.386</v>
      </c>
      <c r="GU30" s="2">
        <v>6</v>
      </c>
      <c r="GV30" s="2">
        <v>5</v>
      </c>
      <c r="GW30" s="2">
        <v>9859.5570000000007</v>
      </c>
      <c r="GX30" s="2">
        <v>10186.415000000001</v>
      </c>
      <c r="GZ30" s="2">
        <v>6</v>
      </c>
      <c r="HA30" s="2">
        <v>5</v>
      </c>
      <c r="HB30" s="2">
        <v>6478.5789999999997</v>
      </c>
      <c r="HC30" s="2">
        <v>5474.8220000000001</v>
      </c>
      <c r="HF30" s="2">
        <v>6</v>
      </c>
      <c r="HG30" s="2">
        <v>5</v>
      </c>
      <c r="HH30" s="2">
        <v>10300.412</v>
      </c>
      <c r="HI30" s="2">
        <v>10535.197</v>
      </c>
      <c r="HK30" s="2">
        <v>6</v>
      </c>
      <c r="HL30" s="2">
        <v>5</v>
      </c>
      <c r="HM30" s="2">
        <v>10328.058999999999</v>
      </c>
      <c r="HN30" s="2">
        <v>11318.485000000001</v>
      </c>
      <c r="HP30" s="2">
        <v>6</v>
      </c>
      <c r="HQ30" s="2">
        <v>5</v>
      </c>
      <c r="HR30" s="2">
        <v>7234.3689999999997</v>
      </c>
      <c r="HS30" s="2">
        <v>6149.1220000000003</v>
      </c>
      <c r="HV30" s="2">
        <v>6</v>
      </c>
      <c r="HW30" s="2">
        <v>5</v>
      </c>
      <c r="HX30" s="2">
        <v>9951.4629999999997</v>
      </c>
      <c r="HY30" s="2">
        <v>9157.9580000000005</v>
      </c>
      <c r="IA30" s="2">
        <v>6</v>
      </c>
      <c r="IB30" s="2">
        <v>5</v>
      </c>
      <c r="IC30" s="2">
        <v>8834.09</v>
      </c>
      <c r="ID30" s="2">
        <v>8510.94</v>
      </c>
      <c r="IF30" s="2">
        <v>6</v>
      </c>
      <c r="IG30" s="2">
        <v>5</v>
      </c>
      <c r="IH30" s="2">
        <v>7884.8779999999997</v>
      </c>
      <c r="II30" s="2">
        <v>6352.7830000000004</v>
      </c>
      <c r="IL30" s="2">
        <v>6</v>
      </c>
      <c r="IM30" s="2">
        <v>5</v>
      </c>
      <c r="IN30" s="2">
        <v>11145.73</v>
      </c>
      <c r="IO30" s="2">
        <v>10907.19</v>
      </c>
      <c r="IQ30" s="2">
        <v>6</v>
      </c>
      <c r="IR30" s="2">
        <v>5</v>
      </c>
      <c r="IS30" s="2">
        <v>9929.2219999999998</v>
      </c>
      <c r="IT30" s="2">
        <v>9511.3670000000002</v>
      </c>
      <c r="IV30" s="2">
        <v>6</v>
      </c>
      <c r="IW30" s="2">
        <v>5</v>
      </c>
      <c r="IX30" s="2">
        <v>7658.451</v>
      </c>
      <c r="IY30" s="2">
        <v>6441.9440000000004</v>
      </c>
      <c r="JB30" s="2">
        <v>6</v>
      </c>
      <c r="JC30" s="2">
        <v>5</v>
      </c>
      <c r="JD30" s="2">
        <v>9681.2289999999994</v>
      </c>
      <c r="JE30" s="2">
        <v>10515.464</v>
      </c>
      <c r="JG30" s="2">
        <v>6</v>
      </c>
      <c r="JH30" s="2">
        <v>5</v>
      </c>
      <c r="JI30" s="2">
        <v>9938.5169999999998</v>
      </c>
      <c r="JJ30" s="2">
        <v>11164.243</v>
      </c>
      <c r="JL30" s="2">
        <v>6</v>
      </c>
      <c r="JM30" s="2">
        <v>5</v>
      </c>
      <c r="JN30" s="2">
        <v>7334.0659999999998</v>
      </c>
      <c r="JO30" s="2">
        <v>6010.1959999999999</v>
      </c>
      <c r="JR30" s="2">
        <v>6</v>
      </c>
      <c r="JS30" s="2">
        <v>5</v>
      </c>
      <c r="JT30" s="2">
        <v>9650</v>
      </c>
      <c r="JU30" s="2">
        <v>9467</v>
      </c>
      <c r="JW30" s="2">
        <v>6</v>
      </c>
      <c r="JX30" s="2">
        <v>5</v>
      </c>
      <c r="JY30" s="2">
        <v>9670.2980000000007</v>
      </c>
      <c r="JZ30" s="2">
        <v>8771.7579999999998</v>
      </c>
      <c r="KB30" s="2">
        <v>6</v>
      </c>
      <c r="KC30" s="2">
        <v>5</v>
      </c>
      <c r="KD30" s="2">
        <v>7513.7150000000001</v>
      </c>
      <c r="KE30" s="2">
        <v>6283.826</v>
      </c>
      <c r="KH30" s="2">
        <v>6</v>
      </c>
      <c r="KI30" s="2">
        <v>5</v>
      </c>
      <c r="KJ30" s="2">
        <v>10791.884</v>
      </c>
      <c r="KK30" s="2">
        <v>11622.518</v>
      </c>
      <c r="KM30" s="2">
        <v>6</v>
      </c>
      <c r="KN30" s="2">
        <v>5</v>
      </c>
      <c r="KO30" s="2">
        <v>10539.161</v>
      </c>
      <c r="KP30" s="2">
        <v>10139.769</v>
      </c>
      <c r="KR30" s="2">
        <v>6</v>
      </c>
      <c r="KS30" s="2">
        <v>5</v>
      </c>
      <c r="KT30" s="2">
        <v>7929.4520000000002</v>
      </c>
      <c r="KU30" s="2">
        <v>6910.5050000000001</v>
      </c>
      <c r="KX30" s="2">
        <v>6</v>
      </c>
      <c r="KY30" s="2">
        <v>5</v>
      </c>
      <c r="KZ30" s="2">
        <v>9023.0400000000009</v>
      </c>
      <c r="LA30" s="2">
        <v>11307.78</v>
      </c>
      <c r="LC30" s="2">
        <v>6</v>
      </c>
      <c r="LD30" s="2">
        <v>5</v>
      </c>
      <c r="LE30" s="2">
        <v>10315.879999999999</v>
      </c>
      <c r="LF30" s="2">
        <v>11944.32</v>
      </c>
      <c r="LH30" s="2">
        <v>6</v>
      </c>
      <c r="LI30" s="2">
        <v>5</v>
      </c>
      <c r="LJ30" s="2">
        <v>6676</v>
      </c>
      <c r="LK30" s="2">
        <v>5888</v>
      </c>
      <c r="LM30">
        <v>6</v>
      </c>
      <c r="LN30">
        <v>5</v>
      </c>
      <c r="LO30">
        <v>11436.76</v>
      </c>
      <c r="LP30">
        <v>13071.43</v>
      </c>
      <c r="LR30">
        <v>6</v>
      </c>
      <c r="LS30">
        <v>5</v>
      </c>
      <c r="LT30">
        <v>10452.76</v>
      </c>
      <c r="LU30">
        <v>12668.88</v>
      </c>
      <c r="LW30">
        <v>6</v>
      </c>
      <c r="LX30">
        <v>5</v>
      </c>
      <c r="LY30">
        <v>7073</v>
      </c>
      <c r="LZ30">
        <v>6189</v>
      </c>
      <c r="MB30" s="2">
        <v>6</v>
      </c>
      <c r="MC30" s="2">
        <v>5</v>
      </c>
      <c r="MD30" s="2">
        <v>11403.865</v>
      </c>
      <c r="ME30" s="2">
        <v>11677.974</v>
      </c>
      <c r="MG30" s="2">
        <v>6</v>
      </c>
      <c r="MH30" s="2">
        <v>5</v>
      </c>
      <c r="MI30" s="2">
        <v>12074.932000000001</v>
      </c>
      <c r="MJ30" s="2">
        <v>12465.228999999999</v>
      </c>
      <c r="ML30" s="2">
        <v>6</v>
      </c>
      <c r="MM30" s="2">
        <v>5</v>
      </c>
      <c r="MN30" s="2">
        <v>8321</v>
      </c>
      <c r="MO30" s="2">
        <v>6856</v>
      </c>
      <c r="MQ30" s="2">
        <v>6</v>
      </c>
      <c r="MR30" s="2">
        <v>5</v>
      </c>
      <c r="MS30" s="2">
        <v>10311</v>
      </c>
      <c r="MT30" s="2">
        <v>9793</v>
      </c>
      <c r="MV30" s="2">
        <v>6</v>
      </c>
      <c r="MW30" s="2">
        <v>5</v>
      </c>
      <c r="MX30" s="2">
        <v>12601.838</v>
      </c>
      <c r="MY30" s="2">
        <v>12833.666999999999</v>
      </c>
      <c r="NA30" s="2">
        <v>6</v>
      </c>
      <c r="NB30" s="2">
        <v>5</v>
      </c>
      <c r="NC30" s="2">
        <v>7678.0929999999998</v>
      </c>
      <c r="ND30" s="2">
        <v>6274.3860000000004</v>
      </c>
      <c r="NF30" s="2">
        <v>6</v>
      </c>
      <c r="NG30" s="2">
        <v>5</v>
      </c>
      <c r="NH30" s="2">
        <v>11975.102999999999</v>
      </c>
      <c r="NI30" s="2">
        <v>12741.75</v>
      </c>
      <c r="NK30" s="2">
        <v>6</v>
      </c>
      <c r="NL30" s="2">
        <v>5</v>
      </c>
      <c r="NM30" s="2">
        <v>10908.679</v>
      </c>
      <c r="NN30" s="2">
        <v>9424.7219999999998</v>
      </c>
      <c r="NP30" s="2">
        <v>6</v>
      </c>
      <c r="NQ30" s="2">
        <v>5</v>
      </c>
      <c r="NR30" s="2">
        <v>7903.7070000000003</v>
      </c>
      <c r="NS30" s="2">
        <v>6238.6679999999997</v>
      </c>
      <c r="NU30" s="2">
        <v>6</v>
      </c>
      <c r="NV30" s="2">
        <v>5</v>
      </c>
      <c r="NW30" s="2">
        <v>10765.409</v>
      </c>
      <c r="NX30" s="2">
        <v>10469.789000000001</v>
      </c>
      <c r="NZ30" s="2">
        <v>6</v>
      </c>
      <c r="OA30" s="2">
        <v>5</v>
      </c>
      <c r="OB30" s="2">
        <v>10285.208000000001</v>
      </c>
      <c r="OC30" s="2">
        <v>10192.734</v>
      </c>
      <c r="OE30" s="2">
        <v>6</v>
      </c>
      <c r="OF30" s="2">
        <v>5</v>
      </c>
      <c r="OG30" s="2">
        <v>7449.7709999999997</v>
      </c>
      <c r="OH30" s="2">
        <v>6053.6980000000003</v>
      </c>
      <c r="OJ30" s="2">
        <v>6</v>
      </c>
      <c r="OK30" s="2">
        <v>5</v>
      </c>
      <c r="OL30" s="2">
        <v>12293</v>
      </c>
      <c r="OM30" s="2">
        <v>12291</v>
      </c>
      <c r="OO30" s="2">
        <v>6</v>
      </c>
      <c r="OP30" s="2">
        <v>5</v>
      </c>
      <c r="OQ30" s="2">
        <v>11398.950999999999</v>
      </c>
      <c r="OR30" s="2">
        <v>13062.602999999999</v>
      </c>
      <c r="OT30" s="2">
        <v>6</v>
      </c>
      <c r="OU30" s="2">
        <v>5</v>
      </c>
      <c r="OV30" s="2">
        <v>8669.7379999999994</v>
      </c>
      <c r="OW30" s="2">
        <v>7008.2820000000002</v>
      </c>
      <c r="OY30" s="2">
        <v>6</v>
      </c>
      <c r="OZ30" s="2">
        <v>5</v>
      </c>
      <c r="PA30" s="2">
        <v>12260.428</v>
      </c>
      <c r="PB30" s="2">
        <v>13681.773999999999</v>
      </c>
      <c r="PD30" s="2">
        <v>6</v>
      </c>
      <c r="PE30" s="2">
        <v>5</v>
      </c>
      <c r="PF30" s="2">
        <v>10951.508</v>
      </c>
      <c r="PG30" s="2">
        <v>11141.742</v>
      </c>
      <c r="PI30" s="2">
        <v>6</v>
      </c>
      <c r="PJ30" s="2">
        <v>5</v>
      </c>
      <c r="PK30" s="2">
        <v>8417.2630000000008</v>
      </c>
      <c r="PL30" s="2">
        <v>6637.7349999999997</v>
      </c>
      <c r="PN30" s="2">
        <v>6</v>
      </c>
      <c r="PO30" s="2">
        <v>5</v>
      </c>
      <c r="PP30" s="2">
        <v>9322.0879999999997</v>
      </c>
      <c r="PQ30" s="2">
        <v>9498.3639999999996</v>
      </c>
      <c r="PS30" s="2">
        <v>6</v>
      </c>
      <c r="PT30" s="2">
        <v>5</v>
      </c>
      <c r="PU30" s="2">
        <v>9182.5300000000007</v>
      </c>
      <c r="PV30" s="2">
        <v>8333.24</v>
      </c>
      <c r="PX30" s="2">
        <v>6</v>
      </c>
      <c r="PY30" s="2">
        <v>5</v>
      </c>
      <c r="PZ30" s="2">
        <v>6995</v>
      </c>
      <c r="QA30" s="2">
        <v>6129</v>
      </c>
      <c r="QC30" s="2">
        <v>6</v>
      </c>
      <c r="QD30" s="2">
        <v>5</v>
      </c>
      <c r="QE30" s="2">
        <v>10784.436</v>
      </c>
      <c r="QF30" s="2">
        <v>10501.606</v>
      </c>
      <c r="QH30" s="2">
        <v>6</v>
      </c>
      <c r="QI30" s="2">
        <v>5</v>
      </c>
      <c r="QJ30" s="2">
        <v>9709.866</v>
      </c>
      <c r="QK30" s="2">
        <v>9188.89</v>
      </c>
      <c r="QM30" s="2">
        <v>6</v>
      </c>
      <c r="QN30" s="2">
        <v>5</v>
      </c>
      <c r="QO30" s="2">
        <v>8229.6569999999992</v>
      </c>
      <c r="QP30" s="2">
        <v>6557.2820000000002</v>
      </c>
    </row>
    <row r="31" spans="1:458" x14ac:dyDescent="0.2">
      <c r="F31" s="2">
        <v>7</v>
      </c>
      <c r="G31" s="2">
        <v>6</v>
      </c>
      <c r="H31" s="2">
        <v>5768.9290000000001</v>
      </c>
      <c r="I31" s="2">
        <v>4706.0569999999998</v>
      </c>
      <c r="K31" s="2">
        <v>7</v>
      </c>
      <c r="L31" s="2">
        <v>6</v>
      </c>
      <c r="M31" s="2">
        <v>5977.8559999999998</v>
      </c>
      <c r="N31" s="2">
        <v>5877.549</v>
      </c>
      <c r="P31" s="2">
        <v>7</v>
      </c>
      <c r="Q31" s="2">
        <v>6</v>
      </c>
      <c r="R31" s="2">
        <v>2396.7449999999999</v>
      </c>
      <c r="S31" s="2">
        <v>2681.7710000000002</v>
      </c>
      <c r="V31" s="2">
        <v>7</v>
      </c>
      <c r="W31" s="2">
        <v>6</v>
      </c>
      <c r="X31" s="2">
        <v>7273.5259999999998</v>
      </c>
      <c r="Y31" s="2">
        <v>7769.585</v>
      </c>
      <c r="AA31" s="2">
        <v>7</v>
      </c>
      <c r="AB31" s="2">
        <v>6</v>
      </c>
      <c r="AC31" s="2">
        <v>6329.23</v>
      </c>
      <c r="AD31" s="2">
        <v>7533.07</v>
      </c>
      <c r="AF31" s="2">
        <v>7</v>
      </c>
      <c r="AG31" s="2">
        <v>6</v>
      </c>
      <c r="AH31" s="2">
        <v>2308.3180000000002</v>
      </c>
      <c r="AI31" s="2">
        <v>2540.8710000000001</v>
      </c>
      <c r="AL31" s="2">
        <v>7</v>
      </c>
      <c r="AM31" s="2">
        <v>6</v>
      </c>
      <c r="AN31" s="2">
        <v>8113.8</v>
      </c>
      <c r="AO31" s="2">
        <v>8249.4</v>
      </c>
      <c r="AQ31" s="2">
        <v>7</v>
      </c>
      <c r="AR31" s="2">
        <v>6</v>
      </c>
      <c r="AS31" s="2">
        <v>7945.9059999999999</v>
      </c>
      <c r="AT31" s="2">
        <v>8730.8819999999996</v>
      </c>
      <c r="AV31" s="2">
        <v>7</v>
      </c>
      <c r="AW31" s="2">
        <v>6</v>
      </c>
      <c r="AX31" s="2">
        <v>2515.7950000000001</v>
      </c>
      <c r="AY31" s="2">
        <v>2806.3139999999999</v>
      </c>
      <c r="BB31" s="2">
        <v>7</v>
      </c>
      <c r="BC31" s="2">
        <v>6</v>
      </c>
      <c r="BD31" s="2">
        <v>6439.92</v>
      </c>
      <c r="BE31" s="2">
        <v>6274.4120000000003</v>
      </c>
      <c r="BG31" s="2">
        <v>7</v>
      </c>
      <c r="BH31" s="2">
        <v>6</v>
      </c>
      <c r="BI31" s="2">
        <v>6092.0510000000004</v>
      </c>
      <c r="BJ31" s="2">
        <v>6491.3220000000001</v>
      </c>
      <c r="BL31" s="2">
        <v>7</v>
      </c>
      <c r="BM31" s="2">
        <v>6</v>
      </c>
      <c r="BN31" s="2">
        <v>4458.2520000000004</v>
      </c>
      <c r="BO31" s="2">
        <v>4247.098</v>
      </c>
      <c r="BR31" s="2">
        <v>7</v>
      </c>
      <c r="BS31" s="2">
        <v>6</v>
      </c>
      <c r="BT31" s="2">
        <v>6573.31</v>
      </c>
      <c r="BU31" s="2">
        <v>6605.5060000000003</v>
      </c>
      <c r="BW31" s="2">
        <v>7</v>
      </c>
      <c r="BX31" s="2">
        <v>6</v>
      </c>
      <c r="BY31" s="2">
        <v>6663.0649999999996</v>
      </c>
      <c r="BZ31" s="2">
        <v>6809.4359999999997</v>
      </c>
      <c r="CB31" s="2">
        <v>7</v>
      </c>
      <c r="CC31" s="2">
        <v>6</v>
      </c>
      <c r="CD31" s="2">
        <v>4911.3969999999999</v>
      </c>
      <c r="CE31" s="2">
        <v>4716.7089999999998</v>
      </c>
      <c r="CH31" s="2">
        <v>7</v>
      </c>
      <c r="CI31" s="2">
        <v>6</v>
      </c>
      <c r="CJ31" s="2">
        <v>7600.2460000000001</v>
      </c>
      <c r="CK31" s="2">
        <v>6075.8789999999999</v>
      </c>
      <c r="CM31" s="2">
        <v>7</v>
      </c>
      <c r="CN31" s="2">
        <v>6</v>
      </c>
      <c r="CO31" s="2">
        <v>5407.33</v>
      </c>
      <c r="CP31" s="2">
        <v>5382.893</v>
      </c>
      <c r="CR31" s="2">
        <v>7</v>
      </c>
      <c r="CS31" s="2">
        <v>6</v>
      </c>
      <c r="CT31" s="2">
        <v>2417.6350000000002</v>
      </c>
      <c r="CU31" s="2">
        <v>2632.5889999999999</v>
      </c>
      <c r="CX31" s="2">
        <v>7</v>
      </c>
      <c r="CY31" s="2">
        <v>6</v>
      </c>
      <c r="CZ31" s="2">
        <v>10227.450000000001</v>
      </c>
      <c r="DA31" s="2">
        <v>11063.37</v>
      </c>
      <c r="DC31" s="2">
        <v>7</v>
      </c>
      <c r="DD31" s="2">
        <v>6</v>
      </c>
      <c r="DE31" s="2">
        <v>9892.2260000000006</v>
      </c>
      <c r="DF31" s="2">
        <v>10121.048000000001</v>
      </c>
      <c r="DH31" s="2">
        <v>7</v>
      </c>
      <c r="DI31" s="2">
        <v>6</v>
      </c>
      <c r="DJ31" s="2">
        <v>7482.1949999999997</v>
      </c>
      <c r="DK31" s="2">
        <v>6134.4480000000003</v>
      </c>
      <c r="DN31" s="2">
        <v>7</v>
      </c>
      <c r="DO31" s="2">
        <v>6</v>
      </c>
      <c r="DP31" s="2">
        <v>11659.635</v>
      </c>
      <c r="DQ31" s="2">
        <v>11294.008</v>
      </c>
      <c r="DS31" s="2">
        <v>7</v>
      </c>
      <c r="DT31" s="2">
        <v>6</v>
      </c>
      <c r="DU31" s="2">
        <v>12607.739</v>
      </c>
      <c r="DV31" s="2">
        <v>13581.978999999999</v>
      </c>
      <c r="DX31" s="2">
        <v>7</v>
      </c>
      <c r="DY31" s="2">
        <v>6</v>
      </c>
      <c r="DZ31" s="2">
        <v>8519.9459999999999</v>
      </c>
      <c r="EA31" s="2">
        <v>6703.777</v>
      </c>
      <c r="ED31" s="2">
        <v>7</v>
      </c>
      <c r="EE31" s="2">
        <v>6</v>
      </c>
      <c r="EF31" s="2">
        <v>11960</v>
      </c>
      <c r="EG31" s="2">
        <v>12957</v>
      </c>
      <c r="EI31" s="2">
        <v>7</v>
      </c>
      <c r="EJ31" s="2">
        <v>6</v>
      </c>
      <c r="EK31" s="2">
        <v>11666.102000000001</v>
      </c>
      <c r="EL31" s="2">
        <v>13565.906999999999</v>
      </c>
      <c r="EN31" s="2">
        <v>7</v>
      </c>
      <c r="EO31" s="2">
        <v>6</v>
      </c>
      <c r="EP31" s="2">
        <v>7989.473</v>
      </c>
      <c r="EQ31" s="2">
        <v>6477.5950000000003</v>
      </c>
      <c r="ET31" s="2">
        <v>7</v>
      </c>
      <c r="EU31" s="2">
        <v>6</v>
      </c>
      <c r="EV31" s="2">
        <v>10379</v>
      </c>
      <c r="EW31" s="2">
        <v>12507</v>
      </c>
      <c r="EY31" s="2">
        <v>7</v>
      </c>
      <c r="EZ31" s="2">
        <v>6</v>
      </c>
      <c r="FA31" s="2">
        <v>11501.48</v>
      </c>
      <c r="FB31" s="2">
        <v>13384.02</v>
      </c>
      <c r="FD31" s="2">
        <v>7</v>
      </c>
      <c r="FE31" s="2">
        <v>6</v>
      </c>
      <c r="FF31" s="2">
        <v>7442.2820000000002</v>
      </c>
      <c r="FG31" s="2">
        <v>6163.2449999999999</v>
      </c>
      <c r="FJ31" s="2">
        <v>7</v>
      </c>
      <c r="FK31" s="2">
        <v>6</v>
      </c>
      <c r="FL31" s="2">
        <v>10368.555</v>
      </c>
      <c r="FM31" s="2">
        <v>9460.6830000000009</v>
      </c>
      <c r="FO31" s="2">
        <v>7</v>
      </c>
      <c r="FP31" s="2">
        <v>6</v>
      </c>
      <c r="FQ31" s="2">
        <v>9505.2739999999994</v>
      </c>
      <c r="FR31" s="2">
        <v>9964.9529999999995</v>
      </c>
      <c r="FT31" s="2">
        <v>7</v>
      </c>
      <c r="FU31" s="2">
        <v>6</v>
      </c>
      <c r="FV31" s="2">
        <v>8009.8959999999997</v>
      </c>
      <c r="FW31" s="2">
        <v>6384.7470000000003</v>
      </c>
      <c r="FZ31" s="2">
        <v>7</v>
      </c>
      <c r="GA31" s="2">
        <v>6</v>
      </c>
      <c r="GB31" s="2">
        <v>11121.472</v>
      </c>
      <c r="GC31" s="2">
        <v>11192.909</v>
      </c>
      <c r="GE31" s="2">
        <v>7</v>
      </c>
      <c r="GF31" s="2">
        <v>6</v>
      </c>
      <c r="GG31" s="2">
        <v>9249</v>
      </c>
      <c r="GH31" s="2">
        <v>9957.32</v>
      </c>
      <c r="GJ31" s="2">
        <v>7</v>
      </c>
      <c r="GK31" s="2">
        <v>6</v>
      </c>
      <c r="GL31" s="2">
        <v>7027.1180000000004</v>
      </c>
      <c r="GM31" s="2">
        <v>5859.7250000000004</v>
      </c>
      <c r="GP31" s="2">
        <v>7</v>
      </c>
      <c r="GQ31" s="2">
        <v>6</v>
      </c>
      <c r="GR31" s="2">
        <v>9703.0300000000007</v>
      </c>
      <c r="GS31" s="2">
        <v>11037.369000000001</v>
      </c>
      <c r="GU31" s="2">
        <v>7</v>
      </c>
      <c r="GV31" s="2">
        <v>6</v>
      </c>
      <c r="GW31" s="2">
        <v>9745.4269999999997</v>
      </c>
      <c r="GX31" s="2">
        <v>10176.925999999999</v>
      </c>
      <c r="GZ31" s="2">
        <v>7</v>
      </c>
      <c r="HA31" s="2">
        <v>6</v>
      </c>
      <c r="HB31" s="2">
        <v>6467.1019999999999</v>
      </c>
      <c r="HC31" s="2">
        <v>5555.5619999999999</v>
      </c>
      <c r="HF31" s="2">
        <v>7</v>
      </c>
      <c r="HG31" s="2">
        <v>6</v>
      </c>
      <c r="HH31" s="2">
        <v>10430.486999999999</v>
      </c>
      <c r="HI31" s="2">
        <v>10655.081</v>
      </c>
      <c r="HK31" s="2">
        <v>7</v>
      </c>
      <c r="HL31" s="2">
        <v>6</v>
      </c>
      <c r="HM31" s="2">
        <v>10557.85</v>
      </c>
      <c r="HN31" s="2">
        <v>11378.065000000001</v>
      </c>
      <c r="HP31" s="2">
        <v>7</v>
      </c>
      <c r="HQ31" s="2">
        <v>6</v>
      </c>
      <c r="HR31" s="2">
        <v>7027.6210000000001</v>
      </c>
      <c r="HS31" s="2">
        <v>5989.9179999999997</v>
      </c>
      <c r="HV31" s="2">
        <v>7</v>
      </c>
      <c r="HW31" s="2">
        <v>6</v>
      </c>
      <c r="HX31" s="2">
        <v>10382.700000000001</v>
      </c>
      <c r="HY31" s="2">
        <v>9273.7199999999993</v>
      </c>
      <c r="IA31" s="2">
        <v>7</v>
      </c>
      <c r="IB31" s="2">
        <v>6</v>
      </c>
      <c r="IC31" s="2">
        <v>8872.23</v>
      </c>
      <c r="ID31" s="2">
        <v>8432.83</v>
      </c>
      <c r="IF31" s="2">
        <v>7</v>
      </c>
      <c r="IG31" s="2">
        <v>6</v>
      </c>
      <c r="IH31" s="2">
        <v>7586.53</v>
      </c>
      <c r="II31" s="2">
        <v>6298.3549999999996</v>
      </c>
      <c r="IL31" s="2">
        <v>7</v>
      </c>
      <c r="IM31" s="2">
        <v>6</v>
      </c>
      <c r="IN31" s="2">
        <v>10753.11</v>
      </c>
      <c r="IO31" s="2">
        <v>11067.03</v>
      </c>
      <c r="IQ31" s="2">
        <v>7</v>
      </c>
      <c r="IR31" s="2">
        <v>6</v>
      </c>
      <c r="IS31" s="2">
        <v>10060.431</v>
      </c>
      <c r="IT31" s="2">
        <v>9653.1039999999994</v>
      </c>
      <c r="IV31" s="2">
        <v>7</v>
      </c>
      <c r="IW31" s="2">
        <v>6</v>
      </c>
      <c r="IX31" s="2">
        <v>7813.4989999999998</v>
      </c>
      <c r="IY31" s="2">
        <v>6412.5320000000002</v>
      </c>
      <c r="JB31" s="2">
        <v>7</v>
      </c>
      <c r="JC31" s="2">
        <v>6</v>
      </c>
      <c r="JD31" s="2">
        <v>9315.9680000000008</v>
      </c>
      <c r="JE31" s="2">
        <v>10104.404</v>
      </c>
      <c r="JG31" s="2">
        <v>7</v>
      </c>
      <c r="JH31" s="2">
        <v>6</v>
      </c>
      <c r="JI31" s="2">
        <v>9956.0580000000009</v>
      </c>
      <c r="JJ31" s="2">
        <v>10924.495000000001</v>
      </c>
      <c r="JL31" s="2">
        <v>7</v>
      </c>
      <c r="JM31" s="2">
        <v>6</v>
      </c>
      <c r="JN31" s="2">
        <v>7127.7389999999996</v>
      </c>
      <c r="JO31" s="2">
        <v>6223.8459999999995</v>
      </c>
      <c r="JR31" s="2">
        <v>7</v>
      </c>
      <c r="JS31" s="2">
        <v>6</v>
      </c>
      <c r="JT31" s="2">
        <v>9576</v>
      </c>
      <c r="JU31" s="2">
        <v>9848</v>
      </c>
      <c r="JW31" s="2">
        <v>7</v>
      </c>
      <c r="JX31" s="2">
        <v>6</v>
      </c>
      <c r="JY31" s="2">
        <v>9720.1939999999995</v>
      </c>
      <c r="JZ31" s="2">
        <v>8879.4699999999993</v>
      </c>
      <c r="KB31" s="2">
        <v>7</v>
      </c>
      <c r="KC31" s="2">
        <v>6</v>
      </c>
      <c r="KD31" s="2">
        <v>7522.3050000000003</v>
      </c>
      <c r="KE31" s="2">
        <v>6181.3630000000003</v>
      </c>
      <c r="KH31" s="2">
        <v>7</v>
      </c>
      <c r="KI31" s="2">
        <v>6</v>
      </c>
      <c r="KJ31" s="2">
        <v>11231.866</v>
      </c>
      <c r="KK31" s="2">
        <v>12005.261</v>
      </c>
      <c r="KM31" s="2">
        <v>7</v>
      </c>
      <c r="KN31" s="2">
        <v>6</v>
      </c>
      <c r="KO31" s="2">
        <v>10245.541999999999</v>
      </c>
      <c r="KP31" s="2">
        <v>10574.72</v>
      </c>
      <c r="KR31" s="2">
        <v>7</v>
      </c>
      <c r="KS31" s="2">
        <v>6</v>
      </c>
      <c r="KT31" s="2">
        <v>8005.4049999999997</v>
      </c>
      <c r="KU31" s="2">
        <v>6887.8779999999997</v>
      </c>
      <c r="KX31" s="2">
        <v>7</v>
      </c>
      <c r="KY31" s="2">
        <v>6</v>
      </c>
      <c r="KZ31" s="2">
        <v>9010.0419999999995</v>
      </c>
      <c r="LA31" s="2">
        <v>10087.254000000001</v>
      </c>
      <c r="LC31" s="2">
        <v>7</v>
      </c>
      <c r="LD31" s="2">
        <v>6</v>
      </c>
      <c r="LE31" s="2">
        <v>10061.01</v>
      </c>
      <c r="LF31" s="2">
        <v>10417.290000000001</v>
      </c>
      <c r="LH31" s="2">
        <v>7</v>
      </c>
      <c r="LI31" s="2">
        <v>6</v>
      </c>
      <c r="LJ31" s="2">
        <v>6737.36</v>
      </c>
      <c r="LK31" s="2">
        <v>5981.4</v>
      </c>
      <c r="LM31">
        <v>7</v>
      </c>
      <c r="LN31">
        <v>6</v>
      </c>
      <c r="LO31">
        <v>11116.35</v>
      </c>
      <c r="LP31">
        <v>13159.69</v>
      </c>
      <c r="LR31">
        <v>7</v>
      </c>
      <c r="LS31">
        <v>6</v>
      </c>
      <c r="LT31">
        <v>10274.92</v>
      </c>
      <c r="LU31">
        <v>12318.12</v>
      </c>
      <c r="LW31">
        <v>7</v>
      </c>
      <c r="LX31">
        <v>6</v>
      </c>
      <c r="LY31">
        <v>7015.9809999999998</v>
      </c>
      <c r="LZ31">
        <v>6033.1629999999996</v>
      </c>
      <c r="MB31" s="2">
        <v>7</v>
      </c>
      <c r="MC31" s="2">
        <v>6</v>
      </c>
      <c r="MD31" s="2">
        <v>11207.960999999999</v>
      </c>
      <c r="ME31" s="2">
        <v>11563.154</v>
      </c>
      <c r="MG31" s="2">
        <v>7</v>
      </c>
      <c r="MH31" s="2">
        <v>6</v>
      </c>
      <c r="MI31" s="2">
        <v>11510.147000000001</v>
      </c>
      <c r="MJ31" s="2">
        <v>12616.635</v>
      </c>
      <c r="ML31" s="2">
        <v>7</v>
      </c>
      <c r="MM31" s="2">
        <v>6</v>
      </c>
      <c r="MN31" s="2">
        <v>8130</v>
      </c>
      <c r="MO31" s="2">
        <v>6696</v>
      </c>
      <c r="MQ31" s="2">
        <v>7</v>
      </c>
      <c r="MR31" s="2">
        <v>6</v>
      </c>
      <c r="MS31" s="2">
        <v>10179.313</v>
      </c>
      <c r="MT31" s="2">
        <v>9291.3220000000001</v>
      </c>
      <c r="MV31" s="2">
        <v>7</v>
      </c>
      <c r="MW31" s="2">
        <v>6</v>
      </c>
      <c r="MX31" s="2">
        <v>11795.468000000001</v>
      </c>
      <c r="MY31" s="2">
        <v>13068.788</v>
      </c>
      <c r="NA31" s="2">
        <v>7</v>
      </c>
      <c r="NB31" s="2">
        <v>6</v>
      </c>
      <c r="NC31" s="2">
        <v>7771.4189999999999</v>
      </c>
      <c r="ND31" s="2">
        <v>6303.2269999999999</v>
      </c>
      <c r="NF31" s="2">
        <v>7</v>
      </c>
      <c r="NG31" s="2">
        <v>6</v>
      </c>
      <c r="NH31" s="2">
        <v>11705.331</v>
      </c>
      <c r="NI31" s="2">
        <v>12318.950999999999</v>
      </c>
      <c r="NK31" s="2">
        <v>7</v>
      </c>
      <c r="NL31" s="2">
        <v>6</v>
      </c>
      <c r="NM31" s="2">
        <v>10813.290999999999</v>
      </c>
      <c r="NN31" s="2">
        <v>9455.7459999999992</v>
      </c>
      <c r="NP31" s="2">
        <v>7</v>
      </c>
      <c r="NQ31" s="2">
        <v>6</v>
      </c>
      <c r="NR31" s="2">
        <v>8276.9</v>
      </c>
      <c r="NS31" s="2">
        <v>6375.3360000000002</v>
      </c>
      <c r="NU31" s="2">
        <v>7</v>
      </c>
      <c r="NV31" s="2">
        <v>6</v>
      </c>
      <c r="NW31" s="2">
        <v>10700.13</v>
      </c>
      <c r="NX31" s="2">
        <v>10510.097</v>
      </c>
      <c r="NZ31" s="2">
        <v>7</v>
      </c>
      <c r="OA31" s="2">
        <v>6</v>
      </c>
      <c r="OB31" s="2">
        <v>10286.764999999999</v>
      </c>
      <c r="OC31" s="2">
        <v>10203.324000000001</v>
      </c>
      <c r="OE31" s="2">
        <v>7</v>
      </c>
      <c r="OF31" s="2">
        <v>6</v>
      </c>
      <c r="OG31" s="2">
        <v>7585.2920000000004</v>
      </c>
      <c r="OH31" s="2">
        <v>6143.1540000000005</v>
      </c>
      <c r="OJ31" s="2">
        <v>7</v>
      </c>
      <c r="OK31" s="2">
        <v>6</v>
      </c>
      <c r="OL31" s="2">
        <v>12694</v>
      </c>
      <c r="OM31" s="2">
        <v>13651</v>
      </c>
      <c r="OO31" s="2">
        <v>7</v>
      </c>
      <c r="OP31" s="2">
        <v>6</v>
      </c>
      <c r="OQ31" s="2">
        <v>11286.205</v>
      </c>
      <c r="OR31" s="2">
        <v>12518.269</v>
      </c>
      <c r="OT31" s="2">
        <v>7</v>
      </c>
      <c r="OU31" s="2">
        <v>6</v>
      </c>
      <c r="OV31" s="2">
        <v>8500.6309999999994</v>
      </c>
      <c r="OW31" s="2">
        <v>6935.9040000000005</v>
      </c>
      <c r="OY31" s="2">
        <v>7</v>
      </c>
      <c r="OZ31" s="2">
        <v>6</v>
      </c>
      <c r="PA31" s="2">
        <v>11890.539000000001</v>
      </c>
      <c r="PB31" s="2">
        <v>12781.67</v>
      </c>
      <c r="PD31" s="2">
        <v>7</v>
      </c>
      <c r="PE31" s="2">
        <v>6</v>
      </c>
      <c r="PF31" s="2">
        <v>11122.552</v>
      </c>
      <c r="PG31" s="2">
        <v>11191.217000000001</v>
      </c>
      <c r="PI31" s="2">
        <v>7</v>
      </c>
      <c r="PJ31" s="2">
        <v>6</v>
      </c>
      <c r="PK31" s="2">
        <v>8407.7090000000007</v>
      </c>
      <c r="PL31" s="2">
        <v>6606.47</v>
      </c>
      <c r="PN31" s="2">
        <v>7</v>
      </c>
      <c r="PO31" s="2">
        <v>6</v>
      </c>
      <c r="PP31" s="2">
        <v>9349.5499999999993</v>
      </c>
      <c r="PQ31" s="2">
        <v>9069.8369999999995</v>
      </c>
      <c r="PS31" s="2">
        <v>7</v>
      </c>
      <c r="PT31" s="2">
        <v>6</v>
      </c>
      <c r="PU31" s="2">
        <v>9428.35</v>
      </c>
      <c r="PV31" s="2">
        <v>8621.48</v>
      </c>
      <c r="PX31" s="2">
        <v>7</v>
      </c>
      <c r="PY31" s="2">
        <v>6</v>
      </c>
      <c r="PZ31" s="2">
        <v>6761.16</v>
      </c>
      <c r="QA31" s="2">
        <v>5981.4</v>
      </c>
      <c r="QC31" s="2">
        <v>7</v>
      </c>
      <c r="QD31" s="2">
        <v>6</v>
      </c>
      <c r="QE31" s="2">
        <v>10396.791999999999</v>
      </c>
      <c r="QF31" s="2">
        <v>10344.959000000001</v>
      </c>
      <c r="QH31" s="2">
        <v>7</v>
      </c>
      <c r="QI31" s="2">
        <v>6</v>
      </c>
      <c r="QJ31" s="2">
        <v>9943.2330000000002</v>
      </c>
      <c r="QK31" s="2">
        <v>9675.6839999999993</v>
      </c>
      <c r="QM31" s="2">
        <v>7</v>
      </c>
      <c r="QN31" s="2">
        <v>6</v>
      </c>
      <c r="QO31" s="2">
        <v>8186.0389999999998</v>
      </c>
      <c r="QP31" s="2">
        <v>6642.6970000000001</v>
      </c>
    </row>
    <row r="32" spans="1:458" x14ac:dyDescent="0.2">
      <c r="F32" s="2">
        <v>8</v>
      </c>
      <c r="G32" s="2">
        <v>7</v>
      </c>
      <c r="H32" s="2">
        <v>5323.1260000000002</v>
      </c>
      <c r="I32" s="2">
        <v>4266.3379999999997</v>
      </c>
      <c r="K32" s="2">
        <v>8</v>
      </c>
      <c r="L32" s="2">
        <v>7</v>
      </c>
      <c r="M32" s="2">
        <v>5920.857</v>
      </c>
      <c r="N32" s="2">
        <v>5441.5010000000002</v>
      </c>
      <c r="P32" s="2">
        <v>8</v>
      </c>
      <c r="Q32" s="2">
        <v>7</v>
      </c>
      <c r="R32" s="2">
        <v>2416.9110000000001</v>
      </c>
      <c r="S32" s="2">
        <v>2719.8040000000001</v>
      </c>
      <c r="V32" s="2">
        <v>8</v>
      </c>
      <c r="W32" s="2">
        <v>7</v>
      </c>
      <c r="X32" s="2">
        <v>7284.04</v>
      </c>
      <c r="Y32" s="2">
        <v>7541.7</v>
      </c>
      <c r="AA32" s="2">
        <v>8</v>
      </c>
      <c r="AB32" s="2">
        <v>7</v>
      </c>
      <c r="AC32" s="2">
        <v>7055.6</v>
      </c>
      <c r="AD32" s="2">
        <v>8203.86</v>
      </c>
      <c r="AF32" s="2">
        <v>8</v>
      </c>
      <c r="AG32" s="2">
        <v>7</v>
      </c>
      <c r="AH32" s="2">
        <v>2231.4409999999998</v>
      </c>
      <c r="AI32" s="2">
        <v>2436.0970000000002</v>
      </c>
      <c r="AL32" s="2">
        <v>8</v>
      </c>
      <c r="AM32" s="2">
        <v>7</v>
      </c>
      <c r="AN32" s="2">
        <v>8893.68</v>
      </c>
      <c r="AO32" s="2">
        <v>9622.6200000000008</v>
      </c>
      <c r="AQ32" s="2">
        <v>8</v>
      </c>
      <c r="AR32" s="2">
        <v>7</v>
      </c>
      <c r="AS32" s="2">
        <v>7387.5290000000005</v>
      </c>
      <c r="AT32" s="2">
        <v>7886.58</v>
      </c>
      <c r="AV32" s="2">
        <v>8</v>
      </c>
      <c r="AW32" s="2">
        <v>7</v>
      </c>
      <c r="AX32" s="2">
        <v>2520.4690000000001</v>
      </c>
      <c r="AY32" s="2">
        <v>2807.451</v>
      </c>
      <c r="BB32" s="2">
        <v>8</v>
      </c>
      <c r="BC32" s="2">
        <v>7</v>
      </c>
      <c r="BD32" s="2">
        <v>6661.3689999999997</v>
      </c>
      <c r="BE32" s="2">
        <v>6869.0219999999999</v>
      </c>
      <c r="BG32" s="2">
        <v>8</v>
      </c>
      <c r="BH32" s="2">
        <v>7</v>
      </c>
      <c r="BI32" s="2">
        <v>6042.3249999999998</v>
      </c>
      <c r="BJ32" s="2">
        <v>6398.6390000000001</v>
      </c>
      <c r="BL32" s="2">
        <v>8</v>
      </c>
      <c r="BM32" s="2">
        <v>7</v>
      </c>
      <c r="BN32" s="2">
        <v>4498.7569999999996</v>
      </c>
      <c r="BO32" s="2">
        <v>4272.6959999999999</v>
      </c>
      <c r="BR32" s="2">
        <v>8</v>
      </c>
      <c r="BS32" s="2">
        <v>7</v>
      </c>
      <c r="BT32" s="2">
        <v>7061.0680000000002</v>
      </c>
      <c r="BU32" s="2">
        <v>6326.0860000000002</v>
      </c>
      <c r="BW32" s="2">
        <v>8</v>
      </c>
      <c r="BX32" s="2">
        <v>7</v>
      </c>
      <c r="BY32" s="2">
        <v>6767.2479999999996</v>
      </c>
      <c r="BZ32" s="2">
        <v>6694.277</v>
      </c>
      <c r="CB32" s="2">
        <v>8</v>
      </c>
      <c r="CC32" s="2">
        <v>7</v>
      </c>
      <c r="CD32" s="2">
        <v>4951.7020000000002</v>
      </c>
      <c r="CE32" s="2">
        <v>4643.3789999999999</v>
      </c>
      <c r="CH32" s="2">
        <v>8</v>
      </c>
      <c r="CI32" s="2">
        <v>7</v>
      </c>
      <c r="CJ32" s="2">
        <v>7766.0879999999997</v>
      </c>
      <c r="CK32" s="2">
        <v>6251.6220000000003</v>
      </c>
      <c r="CM32" s="2">
        <v>8</v>
      </c>
      <c r="CN32" s="2">
        <v>7</v>
      </c>
      <c r="CO32" s="2">
        <v>5764.0959999999995</v>
      </c>
      <c r="CP32" s="2">
        <v>5709.3310000000001</v>
      </c>
      <c r="CR32" s="2">
        <v>8</v>
      </c>
      <c r="CS32" s="2">
        <v>7</v>
      </c>
      <c r="CT32" s="2">
        <v>2427.8130000000001</v>
      </c>
      <c r="CU32" s="2">
        <v>2608.1590000000001</v>
      </c>
      <c r="CX32" s="2">
        <v>8</v>
      </c>
      <c r="CY32" s="2">
        <v>7</v>
      </c>
      <c r="CZ32" s="2">
        <v>10265.16</v>
      </c>
      <c r="DA32" s="2">
        <v>11244.87</v>
      </c>
      <c r="DC32" s="2">
        <v>8</v>
      </c>
      <c r="DD32" s="2">
        <v>7</v>
      </c>
      <c r="DE32" s="2">
        <v>9839.1530000000002</v>
      </c>
      <c r="DF32" s="2">
        <v>10276.771000000001</v>
      </c>
      <c r="DH32" s="2">
        <v>8</v>
      </c>
      <c r="DI32" s="2">
        <v>7</v>
      </c>
      <c r="DJ32" s="2">
        <v>7407.732</v>
      </c>
      <c r="DK32" s="2">
        <v>6109.1019999999999</v>
      </c>
      <c r="DN32" s="2">
        <v>8</v>
      </c>
      <c r="DO32" s="2">
        <v>7</v>
      </c>
      <c r="DP32" s="2">
        <v>11530</v>
      </c>
      <c r="DQ32" s="2">
        <v>12702</v>
      </c>
      <c r="DS32" s="2">
        <v>8</v>
      </c>
      <c r="DT32" s="2">
        <v>7</v>
      </c>
      <c r="DU32" s="2">
        <v>12348.386</v>
      </c>
      <c r="DV32" s="2">
        <v>13613.806</v>
      </c>
      <c r="DX32" s="2">
        <v>8</v>
      </c>
      <c r="DY32" s="2">
        <v>7</v>
      </c>
      <c r="DZ32" s="2">
        <v>8247.2729999999992</v>
      </c>
      <c r="EA32" s="2">
        <v>6486.05</v>
      </c>
      <c r="ED32" s="2">
        <v>8</v>
      </c>
      <c r="EE32" s="2">
        <v>7</v>
      </c>
      <c r="EF32" s="2">
        <v>11420</v>
      </c>
      <c r="EG32" s="2">
        <v>12987</v>
      </c>
      <c r="EI32" s="2">
        <v>8</v>
      </c>
      <c r="EJ32" s="2">
        <v>7</v>
      </c>
      <c r="EK32" s="2">
        <v>11086.665999999999</v>
      </c>
      <c r="EL32" s="2">
        <v>12953.277</v>
      </c>
      <c r="EN32" s="2">
        <v>8</v>
      </c>
      <c r="EO32" s="2">
        <v>7</v>
      </c>
      <c r="EP32" s="2">
        <v>7940.125</v>
      </c>
      <c r="EQ32" s="2">
        <v>6443.509</v>
      </c>
      <c r="ET32" s="2">
        <v>8</v>
      </c>
      <c r="EU32" s="2">
        <v>7</v>
      </c>
      <c r="EV32" s="2">
        <v>10049</v>
      </c>
      <c r="EW32" s="2">
        <v>12039</v>
      </c>
      <c r="EY32" s="2">
        <v>8</v>
      </c>
      <c r="EZ32" s="2">
        <v>7</v>
      </c>
      <c r="FA32" s="2">
        <v>11644.42</v>
      </c>
      <c r="FB32" s="2">
        <v>15273.1</v>
      </c>
      <c r="FD32" s="2">
        <v>8</v>
      </c>
      <c r="FE32" s="2">
        <v>7</v>
      </c>
      <c r="FF32" s="2">
        <v>7358.067</v>
      </c>
      <c r="FG32" s="2">
        <v>6180.3919999999998</v>
      </c>
      <c r="FJ32" s="2">
        <v>8</v>
      </c>
      <c r="FK32" s="2">
        <v>7</v>
      </c>
      <c r="FL32" s="2">
        <v>10214.846</v>
      </c>
      <c r="FM32" s="2">
        <v>8879.6239999999998</v>
      </c>
      <c r="FO32" s="2">
        <v>8</v>
      </c>
      <c r="FP32" s="2">
        <v>7</v>
      </c>
      <c r="FQ32" s="2">
        <v>9741.6059999999998</v>
      </c>
      <c r="FR32" s="2">
        <v>9904.56</v>
      </c>
      <c r="FT32" s="2">
        <v>8</v>
      </c>
      <c r="FU32" s="2">
        <v>7</v>
      </c>
      <c r="FV32" s="2">
        <v>7950.4920000000002</v>
      </c>
      <c r="FW32" s="2">
        <v>6318.8119999999999</v>
      </c>
      <c r="FZ32" s="2">
        <v>8</v>
      </c>
      <c r="GA32" s="2">
        <v>7</v>
      </c>
      <c r="GB32" s="2">
        <v>10377.236999999999</v>
      </c>
      <c r="GC32" s="2">
        <v>10291.237999999999</v>
      </c>
      <c r="GE32" s="2">
        <v>8</v>
      </c>
      <c r="GF32" s="2">
        <v>7</v>
      </c>
      <c r="GG32" s="2">
        <v>9407.4850000000006</v>
      </c>
      <c r="GH32" s="2">
        <v>9875.8610000000008</v>
      </c>
      <c r="GJ32" s="2">
        <v>8</v>
      </c>
      <c r="GK32" s="2">
        <v>7</v>
      </c>
      <c r="GL32" s="2">
        <v>7053.6019999999999</v>
      </c>
      <c r="GM32" s="2">
        <v>6003.5379999999996</v>
      </c>
      <c r="GP32" s="2">
        <v>8</v>
      </c>
      <c r="GQ32" s="2">
        <v>7</v>
      </c>
      <c r="GR32" s="2">
        <v>9900.6769999999997</v>
      </c>
      <c r="GS32" s="2">
        <v>11346.945</v>
      </c>
      <c r="GU32" s="2">
        <v>8</v>
      </c>
      <c r="GV32" s="2">
        <v>7</v>
      </c>
      <c r="GW32" s="2">
        <v>9696.7880000000005</v>
      </c>
      <c r="GX32" s="2">
        <v>10337.694</v>
      </c>
      <c r="GZ32" s="2">
        <v>8</v>
      </c>
      <c r="HA32" s="2">
        <v>7</v>
      </c>
      <c r="HB32" s="2">
        <v>6467.6390000000001</v>
      </c>
      <c r="HC32" s="2">
        <v>5565.6629999999996</v>
      </c>
      <c r="HF32" s="2">
        <v>8</v>
      </c>
      <c r="HG32" s="2">
        <v>7</v>
      </c>
      <c r="HH32" s="2">
        <v>10454.396000000001</v>
      </c>
      <c r="HI32" s="2">
        <v>11150.924000000001</v>
      </c>
      <c r="HK32" s="2">
        <v>8</v>
      </c>
      <c r="HL32" s="2">
        <v>7</v>
      </c>
      <c r="HM32" s="2">
        <v>10608.112999999999</v>
      </c>
      <c r="HN32" s="2">
        <v>11283.556</v>
      </c>
      <c r="HP32" s="2">
        <v>8</v>
      </c>
      <c r="HQ32" s="2">
        <v>7</v>
      </c>
      <c r="HR32" s="2">
        <v>7162.125</v>
      </c>
      <c r="HS32" s="2">
        <v>6036.58</v>
      </c>
      <c r="HV32" s="2">
        <v>8</v>
      </c>
      <c r="HW32" s="2">
        <v>7</v>
      </c>
      <c r="HX32" s="2">
        <v>10212.83</v>
      </c>
      <c r="HY32" s="2">
        <v>8792.06</v>
      </c>
      <c r="IA32" s="2">
        <v>8</v>
      </c>
      <c r="IB32" s="2">
        <v>7</v>
      </c>
      <c r="IC32" s="2">
        <v>9081.08</v>
      </c>
      <c r="ID32" s="2">
        <v>8430.01</v>
      </c>
      <c r="IF32" s="2">
        <v>8</v>
      </c>
      <c r="IG32" s="2">
        <v>7</v>
      </c>
      <c r="IH32" s="2">
        <v>7682.7849999999999</v>
      </c>
      <c r="II32" s="2">
        <v>6246.107</v>
      </c>
      <c r="IL32" s="2">
        <v>8</v>
      </c>
      <c r="IM32" s="2">
        <v>7</v>
      </c>
      <c r="IN32" s="2">
        <v>10671.29</v>
      </c>
      <c r="IO32" s="2">
        <v>10864.79</v>
      </c>
      <c r="IQ32" s="2">
        <v>8</v>
      </c>
      <c r="IR32" s="2">
        <v>7</v>
      </c>
      <c r="IS32" s="2">
        <v>9894.26</v>
      </c>
      <c r="IT32" s="2">
        <v>9793.8220000000001</v>
      </c>
      <c r="IV32" s="2">
        <v>8</v>
      </c>
      <c r="IW32" s="2">
        <v>7</v>
      </c>
      <c r="IX32" s="2">
        <v>7659.1450000000004</v>
      </c>
      <c r="IY32" s="2">
        <v>6288.8209999999999</v>
      </c>
      <c r="JB32" s="2">
        <v>8</v>
      </c>
      <c r="JC32" s="2">
        <v>7</v>
      </c>
      <c r="JD32" s="2">
        <v>8877.6280000000006</v>
      </c>
      <c r="JE32" s="2">
        <v>9559.0159999999996</v>
      </c>
      <c r="JG32" s="2">
        <v>8</v>
      </c>
      <c r="JH32" s="2">
        <v>7</v>
      </c>
      <c r="JI32" s="2">
        <v>10069.969999999999</v>
      </c>
      <c r="JJ32" s="2">
        <v>11600.925999999999</v>
      </c>
      <c r="JL32" s="2">
        <v>8</v>
      </c>
      <c r="JM32" s="2">
        <v>7</v>
      </c>
      <c r="JN32" s="2">
        <v>7179.7430000000004</v>
      </c>
      <c r="JO32" s="2">
        <v>6064.0709999999999</v>
      </c>
      <c r="JR32" s="2">
        <v>8</v>
      </c>
      <c r="JS32" s="2">
        <v>7</v>
      </c>
      <c r="JT32" s="2">
        <v>9619</v>
      </c>
      <c r="JU32" s="2">
        <v>10507</v>
      </c>
      <c r="JW32" s="2">
        <v>8</v>
      </c>
      <c r="JX32" s="2">
        <v>7</v>
      </c>
      <c r="JY32" s="2">
        <v>9758.2530000000006</v>
      </c>
      <c r="JZ32" s="2">
        <v>9628.9030000000002</v>
      </c>
      <c r="KB32" s="2">
        <v>8</v>
      </c>
      <c r="KC32" s="2">
        <v>7</v>
      </c>
      <c r="KD32" s="2">
        <v>7518.82</v>
      </c>
      <c r="KE32" s="2">
        <v>6273.3770000000004</v>
      </c>
      <c r="KH32" s="2">
        <v>8</v>
      </c>
      <c r="KI32" s="2">
        <v>7</v>
      </c>
      <c r="KJ32" s="2">
        <v>10882.945</v>
      </c>
      <c r="KK32" s="2">
        <v>11264.726000000001</v>
      </c>
      <c r="KM32" s="2">
        <v>8</v>
      </c>
      <c r="KN32" s="2">
        <v>7</v>
      </c>
      <c r="KO32" s="2">
        <v>10653.895</v>
      </c>
      <c r="KP32" s="2">
        <v>10891.634</v>
      </c>
      <c r="KR32" s="2">
        <v>8</v>
      </c>
      <c r="KS32" s="2">
        <v>7</v>
      </c>
      <c r="KT32" s="2">
        <v>7987.3059999999996</v>
      </c>
      <c r="KU32" s="2">
        <v>6849.3580000000002</v>
      </c>
      <c r="KX32" s="2">
        <v>8</v>
      </c>
      <c r="KY32" s="2">
        <v>7</v>
      </c>
      <c r="KZ32" s="2">
        <v>8953.8240000000005</v>
      </c>
      <c r="LA32" s="2">
        <v>9483.6790000000001</v>
      </c>
      <c r="LC32" s="2">
        <v>8</v>
      </c>
      <c r="LD32" s="2">
        <v>7</v>
      </c>
      <c r="LE32" s="2">
        <v>9459.6299999999992</v>
      </c>
      <c r="LF32" s="2">
        <v>9699.1</v>
      </c>
      <c r="LH32" s="2">
        <v>8</v>
      </c>
      <c r="LI32" s="2">
        <v>7</v>
      </c>
      <c r="LJ32" s="2">
        <v>6635.12</v>
      </c>
      <c r="LK32" s="2">
        <v>5960.64</v>
      </c>
      <c r="LM32">
        <v>8</v>
      </c>
      <c r="LN32">
        <v>7</v>
      </c>
      <c r="LO32">
        <v>11198.1</v>
      </c>
      <c r="LP32">
        <v>13551.25</v>
      </c>
      <c r="LR32">
        <v>8</v>
      </c>
      <c r="LS32">
        <v>7</v>
      </c>
      <c r="LT32">
        <v>10228.182000000001</v>
      </c>
      <c r="LU32">
        <v>12256.134</v>
      </c>
      <c r="LW32">
        <v>8</v>
      </c>
      <c r="LX32">
        <v>7</v>
      </c>
      <c r="LY32">
        <v>6951.3010000000004</v>
      </c>
      <c r="LZ32">
        <v>6109.3869999999997</v>
      </c>
      <c r="MB32" s="2">
        <v>8</v>
      </c>
      <c r="MC32" s="2">
        <v>7</v>
      </c>
      <c r="MD32" s="2">
        <v>11711.064</v>
      </c>
      <c r="ME32" s="2">
        <v>11921.852999999999</v>
      </c>
      <c r="MG32" s="2">
        <v>8</v>
      </c>
      <c r="MH32" s="2">
        <v>7</v>
      </c>
      <c r="MI32" s="2">
        <v>11288.873</v>
      </c>
      <c r="MJ32" s="2">
        <v>12153.65</v>
      </c>
      <c r="ML32" s="2">
        <v>8</v>
      </c>
      <c r="MM32" s="2">
        <v>7</v>
      </c>
      <c r="MN32" s="2">
        <v>8361</v>
      </c>
      <c r="MO32" s="2">
        <v>6807</v>
      </c>
      <c r="MQ32" s="2">
        <v>8</v>
      </c>
      <c r="MR32" s="2">
        <v>7</v>
      </c>
      <c r="MS32" s="2">
        <v>10081.833000000001</v>
      </c>
      <c r="MT32" s="2">
        <v>9650.991</v>
      </c>
      <c r="MV32" s="2">
        <v>8</v>
      </c>
      <c r="MW32" s="2">
        <v>7</v>
      </c>
      <c r="MX32" s="2">
        <v>10900.736000000001</v>
      </c>
      <c r="MY32" s="2">
        <v>12031.041999999999</v>
      </c>
      <c r="NA32" s="2">
        <v>8</v>
      </c>
      <c r="NB32" s="2">
        <v>7</v>
      </c>
      <c r="NC32" s="2">
        <v>7613.6989999999996</v>
      </c>
      <c r="ND32" s="2">
        <v>6101.7460000000001</v>
      </c>
      <c r="NF32" s="2">
        <v>8</v>
      </c>
      <c r="NG32" s="2">
        <v>7</v>
      </c>
      <c r="NH32" s="2">
        <v>11743.15</v>
      </c>
      <c r="NI32" s="2">
        <v>11448.239</v>
      </c>
      <c r="NK32" s="2">
        <v>8</v>
      </c>
      <c r="NL32" s="2">
        <v>7</v>
      </c>
      <c r="NM32" s="2">
        <v>10553.823</v>
      </c>
      <c r="NN32" s="2">
        <v>9838.3109999999997</v>
      </c>
      <c r="NP32" s="2">
        <v>8</v>
      </c>
      <c r="NQ32" s="2">
        <v>7</v>
      </c>
      <c r="NR32" s="2">
        <v>7984.6210000000001</v>
      </c>
      <c r="NS32" s="2">
        <v>6509.5529999999999</v>
      </c>
      <c r="NU32" s="2">
        <v>8</v>
      </c>
      <c r="NV32" s="2">
        <v>7</v>
      </c>
      <c r="NW32" s="2">
        <v>10605.848</v>
      </c>
      <c r="NX32" s="2">
        <v>9850.0360000000001</v>
      </c>
      <c r="NZ32" s="2">
        <v>8</v>
      </c>
      <c r="OA32" s="2">
        <v>7</v>
      </c>
      <c r="OB32" s="2">
        <v>10390.805</v>
      </c>
      <c r="OC32" s="2">
        <v>10684.549000000001</v>
      </c>
      <c r="OE32" s="2">
        <v>8</v>
      </c>
      <c r="OF32" s="2">
        <v>7</v>
      </c>
      <c r="OG32" s="2">
        <v>7487.35</v>
      </c>
      <c r="OH32" s="2">
        <v>6234.0129999999999</v>
      </c>
      <c r="OJ32" s="2">
        <v>8</v>
      </c>
      <c r="OK32" s="2">
        <v>7</v>
      </c>
      <c r="OL32" s="2">
        <v>13300</v>
      </c>
      <c r="OM32" s="2">
        <v>13829</v>
      </c>
      <c r="OO32" s="2">
        <v>8</v>
      </c>
      <c r="OP32" s="2">
        <v>7</v>
      </c>
      <c r="OQ32" s="2">
        <v>11369.343000000001</v>
      </c>
      <c r="OR32" s="2">
        <v>12761.163</v>
      </c>
      <c r="OT32" s="2">
        <v>8</v>
      </c>
      <c r="OU32" s="2">
        <v>7</v>
      </c>
      <c r="OV32" s="2">
        <v>8555.3029999999999</v>
      </c>
      <c r="OW32" s="2">
        <v>6796.7879999999996</v>
      </c>
      <c r="OY32" s="2">
        <v>8</v>
      </c>
      <c r="OZ32" s="2">
        <v>7</v>
      </c>
      <c r="PA32" s="2">
        <v>11977.465</v>
      </c>
      <c r="PB32" s="2">
        <v>12577.013999999999</v>
      </c>
      <c r="PD32" s="2">
        <v>8</v>
      </c>
      <c r="PE32" s="2">
        <v>7</v>
      </c>
      <c r="PF32" s="2">
        <v>11143.846</v>
      </c>
      <c r="PG32" s="2">
        <v>11190.646000000001</v>
      </c>
      <c r="PI32" s="2">
        <v>8</v>
      </c>
      <c r="PJ32" s="2">
        <v>7</v>
      </c>
      <c r="PK32" s="2">
        <v>8642.9110000000001</v>
      </c>
      <c r="PL32" s="2">
        <v>6504.8760000000002</v>
      </c>
      <c r="PN32" s="2">
        <v>8</v>
      </c>
      <c r="PO32" s="2">
        <v>7</v>
      </c>
      <c r="PP32" s="2">
        <v>9459.5499999999993</v>
      </c>
      <c r="PQ32" s="2">
        <v>9949.7199999999993</v>
      </c>
      <c r="PS32" s="2">
        <v>8</v>
      </c>
      <c r="PT32" s="2">
        <v>7</v>
      </c>
      <c r="PU32" s="2">
        <v>8912.99</v>
      </c>
      <c r="PV32" s="2">
        <v>8726.2999999999993</v>
      </c>
      <c r="PX32" s="2">
        <v>8</v>
      </c>
      <c r="PY32" s="2">
        <v>7</v>
      </c>
      <c r="PZ32" s="2">
        <v>6853.76</v>
      </c>
      <c r="QA32" s="2">
        <v>5880.92</v>
      </c>
      <c r="QC32" s="2">
        <v>8</v>
      </c>
      <c r="QD32" s="2">
        <v>7</v>
      </c>
      <c r="QE32" s="2">
        <v>10257.880999999999</v>
      </c>
      <c r="QF32" s="2">
        <v>9923.49</v>
      </c>
      <c r="QH32" s="2">
        <v>8</v>
      </c>
      <c r="QI32" s="2">
        <v>7</v>
      </c>
      <c r="QJ32" s="2">
        <v>9764.74</v>
      </c>
      <c r="QK32" s="2">
        <v>9564.3819999999996</v>
      </c>
      <c r="QM32" s="2">
        <v>8</v>
      </c>
      <c r="QN32" s="2">
        <v>7</v>
      </c>
      <c r="QO32" s="2">
        <v>8232.9519999999993</v>
      </c>
      <c r="QP32" s="2">
        <v>6506.759</v>
      </c>
    </row>
    <row r="33" spans="6:458" x14ac:dyDescent="0.2">
      <c r="F33" s="2">
        <v>9</v>
      </c>
      <c r="G33" s="2">
        <v>8</v>
      </c>
      <c r="H33" s="2">
        <v>5126.5200000000004</v>
      </c>
      <c r="I33" s="2">
        <v>4150.55</v>
      </c>
      <c r="K33" s="2">
        <v>9</v>
      </c>
      <c r="L33" s="2">
        <v>8</v>
      </c>
      <c r="M33" s="2">
        <v>6039.2</v>
      </c>
      <c r="N33" s="2">
        <v>5334.7110000000002</v>
      </c>
      <c r="P33" s="2">
        <v>9</v>
      </c>
      <c r="Q33" s="2">
        <v>8</v>
      </c>
      <c r="R33" s="2">
        <v>2396.194</v>
      </c>
      <c r="S33" s="2">
        <v>2662.4270000000001</v>
      </c>
      <c r="V33" s="2">
        <v>9</v>
      </c>
      <c r="W33" s="2">
        <v>8</v>
      </c>
      <c r="X33" s="2">
        <v>6929.01</v>
      </c>
      <c r="Y33" s="2">
        <v>6391.53</v>
      </c>
      <c r="AA33" s="2">
        <v>9</v>
      </c>
      <c r="AB33" s="2">
        <v>8</v>
      </c>
      <c r="AC33" s="2">
        <v>7446.817</v>
      </c>
      <c r="AD33" s="2">
        <v>7458.415</v>
      </c>
      <c r="AF33" s="2">
        <v>9</v>
      </c>
      <c r="AG33" s="2">
        <v>8</v>
      </c>
      <c r="AH33" s="2">
        <v>2269.9409999999998</v>
      </c>
      <c r="AI33" s="2">
        <v>2521.165</v>
      </c>
      <c r="AL33" s="2">
        <v>9</v>
      </c>
      <c r="AM33" s="2">
        <v>8</v>
      </c>
      <c r="AN33" s="2">
        <v>9668.48</v>
      </c>
      <c r="AO33" s="2">
        <v>10092.34</v>
      </c>
      <c r="AQ33" s="2">
        <v>9</v>
      </c>
      <c r="AR33" s="2">
        <v>8</v>
      </c>
      <c r="AS33" s="2">
        <v>6894.3440000000001</v>
      </c>
      <c r="AT33" s="2">
        <v>7033.5129999999999</v>
      </c>
      <c r="AV33" s="2">
        <v>9</v>
      </c>
      <c r="AW33" s="2">
        <v>8</v>
      </c>
      <c r="AX33" s="2">
        <v>2509.9070000000002</v>
      </c>
      <c r="AY33" s="2">
        <v>2887.8739999999998</v>
      </c>
      <c r="BB33" s="2">
        <v>9</v>
      </c>
      <c r="BC33" s="2">
        <v>8</v>
      </c>
      <c r="BD33" s="2">
        <v>7485.2569999999996</v>
      </c>
      <c r="BE33" s="2">
        <v>7491.2939999999999</v>
      </c>
      <c r="BG33" s="2">
        <v>9</v>
      </c>
      <c r="BH33" s="2">
        <v>8</v>
      </c>
      <c r="BI33" s="2">
        <v>6266.6710000000003</v>
      </c>
      <c r="BJ33" s="2">
        <v>6559.924</v>
      </c>
      <c r="BL33" s="2">
        <v>9</v>
      </c>
      <c r="BM33" s="2">
        <v>8</v>
      </c>
      <c r="BN33" s="2">
        <v>4468.07</v>
      </c>
      <c r="BO33" s="2">
        <v>4161.2349999999997</v>
      </c>
      <c r="BR33" s="2">
        <v>9</v>
      </c>
      <c r="BS33" s="2">
        <v>8</v>
      </c>
      <c r="BT33" s="2">
        <v>7076.0649999999996</v>
      </c>
      <c r="BU33" s="2">
        <v>6712.7830000000004</v>
      </c>
      <c r="BW33" s="2">
        <v>9</v>
      </c>
      <c r="BX33" s="2">
        <v>8</v>
      </c>
      <c r="BY33" s="2">
        <v>6662.4570000000003</v>
      </c>
      <c r="BZ33" s="2">
        <v>6433.5020000000004</v>
      </c>
      <c r="CB33" s="2">
        <v>9</v>
      </c>
      <c r="CC33" s="2">
        <v>8</v>
      </c>
      <c r="CD33" s="2">
        <v>4827.7039999999997</v>
      </c>
      <c r="CE33" s="2">
        <v>4678.0929999999998</v>
      </c>
      <c r="CH33" s="2">
        <v>9</v>
      </c>
      <c r="CI33" s="2">
        <v>8</v>
      </c>
      <c r="CJ33" s="2">
        <v>8433.143</v>
      </c>
      <c r="CK33" s="2">
        <v>6616.7150000000001</v>
      </c>
      <c r="CM33" s="2">
        <v>9</v>
      </c>
      <c r="CN33" s="2">
        <v>8</v>
      </c>
      <c r="CO33" s="2">
        <v>5302.625</v>
      </c>
      <c r="CP33" s="2">
        <v>5444.3490000000002</v>
      </c>
      <c r="CR33" s="2">
        <v>9</v>
      </c>
      <c r="CS33" s="2">
        <v>8</v>
      </c>
      <c r="CT33" s="2">
        <v>2367.8470000000002</v>
      </c>
      <c r="CU33" s="2">
        <v>2705.4839999999999</v>
      </c>
      <c r="CX33" s="2">
        <v>9</v>
      </c>
      <c r="CY33" s="2">
        <v>8</v>
      </c>
      <c r="CZ33" s="2">
        <v>10260.08</v>
      </c>
      <c r="DA33" s="2">
        <v>11050.89</v>
      </c>
      <c r="DC33" s="2">
        <v>9</v>
      </c>
      <c r="DD33" s="2">
        <v>8</v>
      </c>
      <c r="DE33" s="2">
        <v>9614.8960000000006</v>
      </c>
      <c r="DF33" s="2">
        <v>10019.107</v>
      </c>
      <c r="DH33" s="2">
        <v>9</v>
      </c>
      <c r="DI33" s="2">
        <v>8</v>
      </c>
      <c r="DJ33" s="2">
        <v>7380.41</v>
      </c>
      <c r="DK33" s="2">
        <v>6115.05</v>
      </c>
      <c r="DN33" s="2">
        <v>9</v>
      </c>
      <c r="DO33" s="2">
        <v>8</v>
      </c>
      <c r="DP33" s="2">
        <v>10996.714</v>
      </c>
      <c r="DQ33" s="2">
        <v>12008.709000000001</v>
      </c>
      <c r="DS33" s="2">
        <v>9</v>
      </c>
      <c r="DT33" s="2">
        <v>8</v>
      </c>
      <c r="DU33" s="2">
        <v>11755.125</v>
      </c>
      <c r="DV33" s="2">
        <v>13086.298000000001</v>
      </c>
      <c r="DX33" s="2">
        <v>9</v>
      </c>
      <c r="DY33" s="2">
        <v>8</v>
      </c>
      <c r="DZ33" s="2">
        <v>8344.76</v>
      </c>
      <c r="EA33" s="2">
        <v>6636.567</v>
      </c>
      <c r="ED33" s="2">
        <v>9</v>
      </c>
      <c r="EE33" s="2">
        <v>8</v>
      </c>
      <c r="EF33" s="2">
        <v>11356</v>
      </c>
      <c r="EG33" s="2">
        <v>12176</v>
      </c>
      <c r="EI33" s="2">
        <v>9</v>
      </c>
      <c r="EJ33" s="2">
        <v>8</v>
      </c>
      <c r="EK33" s="2">
        <v>11161.712</v>
      </c>
      <c r="EL33" s="2">
        <v>12920.398999999999</v>
      </c>
      <c r="EN33" s="2">
        <v>9</v>
      </c>
      <c r="EO33" s="2">
        <v>8</v>
      </c>
      <c r="EP33" s="2">
        <v>8019.0420000000004</v>
      </c>
      <c r="EQ33" s="2">
        <v>6408.1949999999997</v>
      </c>
      <c r="ET33" s="2">
        <v>9</v>
      </c>
      <c r="EU33" s="2">
        <v>8</v>
      </c>
      <c r="EV33" s="2">
        <v>10473.028</v>
      </c>
      <c r="EW33" s="2">
        <v>12320.844999999999</v>
      </c>
      <c r="EY33" s="2">
        <v>9</v>
      </c>
      <c r="EZ33" s="2">
        <v>8</v>
      </c>
      <c r="FA33" s="2">
        <v>11291.44</v>
      </c>
      <c r="FB33" s="2">
        <v>15872.34</v>
      </c>
      <c r="FD33" s="2">
        <v>9</v>
      </c>
      <c r="FE33" s="2">
        <v>8</v>
      </c>
      <c r="FF33" s="2">
        <v>7446.5889999999999</v>
      </c>
      <c r="FG33" s="2">
        <v>6174.6880000000001</v>
      </c>
      <c r="FJ33" s="2">
        <v>9</v>
      </c>
      <c r="FK33" s="2">
        <v>8</v>
      </c>
      <c r="FL33" s="2">
        <v>10672.24</v>
      </c>
      <c r="FM33" s="2">
        <v>9242.7999999999993</v>
      </c>
      <c r="FO33" s="2">
        <v>9</v>
      </c>
      <c r="FP33" s="2">
        <v>8</v>
      </c>
      <c r="FQ33" s="2">
        <v>9240.0280000000002</v>
      </c>
      <c r="FR33" s="2">
        <v>9908.7309999999998</v>
      </c>
      <c r="FT33" s="2">
        <v>9</v>
      </c>
      <c r="FU33" s="2">
        <v>8</v>
      </c>
      <c r="FV33" s="2">
        <v>7911.96</v>
      </c>
      <c r="FW33" s="2">
        <v>6394.741</v>
      </c>
      <c r="FZ33" s="2">
        <v>9</v>
      </c>
      <c r="GA33" s="2">
        <v>8</v>
      </c>
      <c r="GB33" s="2">
        <v>9904.4449999999997</v>
      </c>
      <c r="GC33" s="2">
        <v>9831.2630000000008</v>
      </c>
      <c r="GE33" s="2">
        <v>9</v>
      </c>
      <c r="GF33" s="2">
        <v>8</v>
      </c>
      <c r="GG33" s="2">
        <v>9250.9189999999999</v>
      </c>
      <c r="GH33" s="2">
        <v>9693.89</v>
      </c>
      <c r="GJ33" s="2">
        <v>9</v>
      </c>
      <c r="GK33" s="2">
        <v>8</v>
      </c>
      <c r="GL33" s="2">
        <v>7060.8040000000001</v>
      </c>
      <c r="GM33" s="2">
        <v>5986.8149999999996</v>
      </c>
      <c r="GP33" s="2">
        <v>9</v>
      </c>
      <c r="GQ33" s="2">
        <v>8</v>
      </c>
      <c r="GR33" s="2">
        <v>10196.074000000001</v>
      </c>
      <c r="GS33" s="2">
        <v>11732.448</v>
      </c>
      <c r="GU33" s="2">
        <v>9</v>
      </c>
      <c r="GV33" s="2">
        <v>8</v>
      </c>
      <c r="GW33" s="2">
        <v>9604.9940000000006</v>
      </c>
      <c r="GX33" s="2">
        <v>10741.466</v>
      </c>
      <c r="GZ33" s="2">
        <v>9</v>
      </c>
      <c r="HA33" s="2">
        <v>8</v>
      </c>
      <c r="HB33" s="2">
        <v>6487.62</v>
      </c>
      <c r="HC33" s="2">
        <v>5522.9179999999997</v>
      </c>
      <c r="HF33" s="2">
        <v>9</v>
      </c>
      <c r="HG33" s="2">
        <v>8</v>
      </c>
      <c r="HH33" s="2">
        <v>10577.111000000001</v>
      </c>
      <c r="HI33" s="2">
        <v>11425.727999999999</v>
      </c>
      <c r="HK33" s="2">
        <v>9</v>
      </c>
      <c r="HL33" s="2">
        <v>8</v>
      </c>
      <c r="HM33" s="2">
        <v>10652.972</v>
      </c>
      <c r="HN33" s="2">
        <v>11968.083000000001</v>
      </c>
      <c r="HP33" s="2">
        <v>9</v>
      </c>
      <c r="HQ33" s="2">
        <v>8</v>
      </c>
      <c r="HR33" s="2">
        <v>7181.2430000000004</v>
      </c>
      <c r="HS33" s="2">
        <v>6080.1369999999997</v>
      </c>
      <c r="HV33" s="2">
        <v>9</v>
      </c>
      <c r="HW33" s="2">
        <v>8</v>
      </c>
      <c r="HX33" s="2">
        <v>9838.31</v>
      </c>
      <c r="HY33" s="2">
        <v>8961.69</v>
      </c>
      <c r="IA33" s="2">
        <v>9</v>
      </c>
      <c r="IB33" s="2">
        <v>8</v>
      </c>
      <c r="IC33" s="2">
        <v>9730.5930000000008</v>
      </c>
      <c r="ID33" s="2">
        <v>9190.2109999999993</v>
      </c>
      <c r="IF33" s="2">
        <v>9</v>
      </c>
      <c r="IG33" s="2">
        <v>8</v>
      </c>
      <c r="IH33" s="2">
        <v>7709.6580000000004</v>
      </c>
      <c r="II33" s="2">
        <v>6290.0990000000002</v>
      </c>
      <c r="IL33" s="2">
        <v>9</v>
      </c>
      <c r="IM33" s="2">
        <v>8</v>
      </c>
      <c r="IN33" s="2">
        <v>10776.050999999999</v>
      </c>
      <c r="IO33" s="2">
        <v>10852.615</v>
      </c>
      <c r="IQ33" s="2">
        <v>9</v>
      </c>
      <c r="IR33" s="2">
        <v>8</v>
      </c>
      <c r="IS33" s="2">
        <v>10077.125</v>
      </c>
      <c r="IT33" s="2">
        <v>9866.741</v>
      </c>
      <c r="IV33" s="2">
        <v>9</v>
      </c>
      <c r="IW33" s="2">
        <v>8</v>
      </c>
      <c r="IX33" s="2">
        <v>7685.8509999999997</v>
      </c>
      <c r="IY33" s="2">
        <v>6488.2470000000003</v>
      </c>
      <c r="JB33" s="2">
        <v>9</v>
      </c>
      <c r="JC33" s="2">
        <v>8</v>
      </c>
      <c r="JD33" s="2">
        <v>8688.5</v>
      </c>
      <c r="JE33" s="2">
        <v>9181.4549999999999</v>
      </c>
      <c r="JG33" s="2">
        <v>9</v>
      </c>
      <c r="JH33" s="2">
        <v>8</v>
      </c>
      <c r="JI33" s="2">
        <v>10423.959000000001</v>
      </c>
      <c r="JJ33" s="2">
        <v>12224.233</v>
      </c>
      <c r="JL33" s="2">
        <v>9</v>
      </c>
      <c r="JM33" s="2">
        <v>8</v>
      </c>
      <c r="JN33" s="2">
        <v>7184.2879999999996</v>
      </c>
      <c r="JO33" s="2">
        <v>5916.9629999999997</v>
      </c>
      <c r="JR33" s="2">
        <v>9</v>
      </c>
      <c r="JS33" s="2">
        <v>8</v>
      </c>
      <c r="JT33" s="2">
        <v>9405</v>
      </c>
      <c r="JU33" s="2">
        <v>10307</v>
      </c>
      <c r="JW33" s="2">
        <v>9</v>
      </c>
      <c r="JX33" s="2">
        <v>8</v>
      </c>
      <c r="JY33" s="2">
        <v>9056.92</v>
      </c>
      <c r="JZ33" s="2">
        <v>10374.48</v>
      </c>
      <c r="KB33" s="2">
        <v>9</v>
      </c>
      <c r="KC33" s="2">
        <v>8</v>
      </c>
      <c r="KD33" s="2">
        <v>7504.0550000000003</v>
      </c>
      <c r="KE33" s="2">
        <v>6082.0420000000004</v>
      </c>
      <c r="KH33" s="2">
        <v>9</v>
      </c>
      <c r="KI33" s="2">
        <v>8</v>
      </c>
      <c r="KJ33" s="2">
        <v>10772.901</v>
      </c>
      <c r="KK33" s="2">
        <v>10986.495000000001</v>
      </c>
      <c r="KM33" s="2">
        <v>9</v>
      </c>
      <c r="KN33" s="2">
        <v>8</v>
      </c>
      <c r="KO33" s="2">
        <v>10963.601000000001</v>
      </c>
      <c r="KP33" s="2">
        <v>11077.346</v>
      </c>
      <c r="KR33" s="2">
        <v>9</v>
      </c>
      <c r="KS33" s="2">
        <v>8</v>
      </c>
      <c r="KT33" s="2">
        <v>8086.1750000000002</v>
      </c>
      <c r="KU33" s="2">
        <v>6764.63</v>
      </c>
      <c r="KX33" s="2">
        <v>9</v>
      </c>
      <c r="KY33" s="2">
        <v>8</v>
      </c>
      <c r="KZ33" s="2">
        <v>8726</v>
      </c>
      <c r="LA33" s="2">
        <v>9621</v>
      </c>
      <c r="LC33" s="2">
        <v>9</v>
      </c>
      <c r="LD33" s="2">
        <v>8</v>
      </c>
      <c r="LE33" s="2">
        <v>9461.41</v>
      </c>
      <c r="LF33" s="2">
        <v>10225.65</v>
      </c>
      <c r="LH33" s="2">
        <v>9</v>
      </c>
      <c r="LI33" s="2">
        <v>8</v>
      </c>
      <c r="LJ33" s="2">
        <v>6722.48</v>
      </c>
      <c r="LK33" s="2">
        <v>5936.56</v>
      </c>
      <c r="LM33">
        <v>9</v>
      </c>
      <c r="LN33">
        <v>8</v>
      </c>
      <c r="LO33">
        <v>11360.31</v>
      </c>
      <c r="LP33">
        <v>13958.43</v>
      </c>
      <c r="LR33">
        <v>9</v>
      </c>
      <c r="LS33">
        <v>8</v>
      </c>
      <c r="LT33">
        <v>10288.562</v>
      </c>
      <c r="LU33">
        <v>12256.303</v>
      </c>
      <c r="LW33">
        <v>9</v>
      </c>
      <c r="LX33">
        <v>8</v>
      </c>
      <c r="LY33">
        <v>6936.25</v>
      </c>
      <c r="LZ33">
        <v>6038.4309999999996</v>
      </c>
      <c r="MB33" s="2">
        <v>9</v>
      </c>
      <c r="MC33" s="2">
        <v>8</v>
      </c>
      <c r="MD33" s="2">
        <v>11420.981</v>
      </c>
      <c r="ME33" s="2">
        <v>11180.775</v>
      </c>
      <c r="MG33" s="2">
        <v>9</v>
      </c>
      <c r="MH33" s="2">
        <v>8</v>
      </c>
      <c r="MI33" s="2">
        <v>11136.734</v>
      </c>
      <c r="MJ33" s="2">
        <v>12130.692999999999</v>
      </c>
      <c r="ML33" s="2">
        <v>9</v>
      </c>
      <c r="MM33" s="2">
        <v>8</v>
      </c>
      <c r="MN33" s="2">
        <v>8218</v>
      </c>
      <c r="MO33" s="2">
        <v>6927</v>
      </c>
      <c r="MQ33" s="2">
        <v>9</v>
      </c>
      <c r="MR33" s="2">
        <v>8</v>
      </c>
      <c r="MS33" s="2">
        <v>9818.9410000000007</v>
      </c>
      <c r="MT33" s="2">
        <v>9935.4619999999995</v>
      </c>
      <c r="MV33" s="2">
        <v>9</v>
      </c>
      <c r="MW33" s="2">
        <v>8</v>
      </c>
      <c r="MX33" s="2">
        <v>10762.875</v>
      </c>
      <c r="MY33" s="2">
        <v>11374.562</v>
      </c>
      <c r="NA33" s="2">
        <v>9</v>
      </c>
      <c r="NB33" s="2">
        <v>8</v>
      </c>
      <c r="NC33" s="2">
        <v>7521.1260000000002</v>
      </c>
      <c r="ND33" s="2">
        <v>6116.2910000000002</v>
      </c>
      <c r="NF33" s="2">
        <v>9</v>
      </c>
      <c r="NG33" s="2">
        <v>8</v>
      </c>
      <c r="NH33" s="2">
        <v>11777.045</v>
      </c>
      <c r="NI33" s="2">
        <v>10753.047</v>
      </c>
      <c r="NK33" s="2">
        <v>9</v>
      </c>
      <c r="NL33" s="2">
        <v>8</v>
      </c>
      <c r="NM33" s="2">
        <v>10464.57</v>
      </c>
      <c r="NN33" s="2">
        <v>10059.903</v>
      </c>
      <c r="NP33" s="2">
        <v>9</v>
      </c>
      <c r="NQ33" s="2">
        <v>8</v>
      </c>
      <c r="NR33" s="2">
        <v>8109.5029999999997</v>
      </c>
      <c r="NS33" s="2">
        <v>6432.6270000000004</v>
      </c>
      <c r="NU33" s="2">
        <v>9</v>
      </c>
      <c r="NV33" s="2">
        <v>8</v>
      </c>
      <c r="NW33" s="2">
        <v>10587.210999999999</v>
      </c>
      <c r="NX33" s="2">
        <v>9600.2690000000002</v>
      </c>
      <c r="NZ33" s="2">
        <v>9</v>
      </c>
      <c r="OA33" s="2">
        <v>8</v>
      </c>
      <c r="OB33" s="2">
        <v>10191.956</v>
      </c>
      <c r="OC33" s="2">
        <v>11196.539000000001</v>
      </c>
      <c r="OE33" s="2">
        <v>9</v>
      </c>
      <c r="OF33" s="2">
        <v>8</v>
      </c>
      <c r="OG33" s="2">
        <v>7540.5649999999996</v>
      </c>
      <c r="OH33" s="2">
        <v>6171.6270000000004</v>
      </c>
      <c r="OJ33" s="2">
        <v>9</v>
      </c>
      <c r="OK33" s="2">
        <v>8</v>
      </c>
      <c r="OL33" s="2">
        <v>12865</v>
      </c>
      <c r="OM33" s="2">
        <v>13722</v>
      </c>
      <c r="OO33" s="2">
        <v>9</v>
      </c>
      <c r="OP33" s="2">
        <v>8</v>
      </c>
      <c r="OQ33" s="2">
        <v>11723.043</v>
      </c>
      <c r="OR33" s="2">
        <v>13663.429</v>
      </c>
      <c r="OT33" s="2">
        <v>9</v>
      </c>
      <c r="OU33" s="2">
        <v>8</v>
      </c>
      <c r="OV33" s="2">
        <v>8492.7549999999992</v>
      </c>
      <c r="OW33" s="2">
        <v>6675.5129999999999</v>
      </c>
      <c r="OY33" s="2">
        <v>9</v>
      </c>
      <c r="OZ33" s="2">
        <v>8</v>
      </c>
      <c r="PA33" s="2">
        <v>12183.8</v>
      </c>
      <c r="PB33" s="2">
        <v>13007.954</v>
      </c>
      <c r="PD33" s="2">
        <v>9</v>
      </c>
      <c r="PE33" s="2">
        <v>8</v>
      </c>
      <c r="PF33" s="2">
        <v>11057.257</v>
      </c>
      <c r="PG33" s="2">
        <v>11037.728999999999</v>
      </c>
      <c r="PI33" s="2">
        <v>9</v>
      </c>
      <c r="PJ33" s="2">
        <v>8</v>
      </c>
      <c r="PK33" s="2">
        <v>8467.9809999999998</v>
      </c>
      <c r="PL33" s="2">
        <v>6543.2889999999998</v>
      </c>
      <c r="PN33" s="2">
        <v>9</v>
      </c>
      <c r="PO33" s="2">
        <v>8</v>
      </c>
      <c r="PP33" s="2">
        <v>9456.64</v>
      </c>
      <c r="PQ33" s="2">
        <v>10733.36</v>
      </c>
      <c r="PS33" s="2">
        <v>9</v>
      </c>
      <c r="PT33" s="2">
        <v>8</v>
      </c>
      <c r="PU33" s="2">
        <v>8942.8490000000002</v>
      </c>
      <c r="PV33" s="2">
        <v>9137.5069999999996</v>
      </c>
      <c r="PX33" s="2">
        <v>9</v>
      </c>
      <c r="PY33" s="2">
        <v>8</v>
      </c>
      <c r="PZ33" s="2">
        <v>6869.52</v>
      </c>
      <c r="QA33" s="2">
        <v>5812.68</v>
      </c>
      <c r="QC33" s="2">
        <v>9</v>
      </c>
      <c r="QD33" s="2">
        <v>8</v>
      </c>
      <c r="QE33" s="2">
        <v>10200.853999999999</v>
      </c>
      <c r="QF33" s="2">
        <v>9667.6460000000006</v>
      </c>
      <c r="QH33" s="2">
        <v>9</v>
      </c>
      <c r="QI33" s="2">
        <v>8</v>
      </c>
      <c r="QJ33" s="2">
        <v>9484.5949999999993</v>
      </c>
      <c r="QK33" s="2">
        <v>9289.8610000000008</v>
      </c>
      <c r="QM33" s="2">
        <v>9</v>
      </c>
      <c r="QN33" s="2">
        <v>8</v>
      </c>
      <c r="QO33" s="2">
        <v>8250.41</v>
      </c>
      <c r="QP33" s="2">
        <v>6528.2960000000003</v>
      </c>
    </row>
    <row r="34" spans="6:458" x14ac:dyDescent="0.2">
      <c r="F34" s="2">
        <v>10</v>
      </c>
      <c r="G34" s="2">
        <v>9</v>
      </c>
      <c r="H34" s="2">
        <v>5395.46</v>
      </c>
      <c r="I34" s="2">
        <v>4065.91</v>
      </c>
      <c r="K34" s="2">
        <v>10</v>
      </c>
      <c r="L34" s="2">
        <v>9</v>
      </c>
      <c r="M34" s="2">
        <v>6126.6790000000001</v>
      </c>
      <c r="N34" s="2">
        <v>5648.2389999999996</v>
      </c>
      <c r="P34" s="2">
        <v>10</v>
      </c>
      <c r="Q34" s="2">
        <v>9</v>
      </c>
      <c r="R34" s="2">
        <v>2377.1280000000002</v>
      </c>
      <c r="S34" s="2">
        <v>2589.9969999999998</v>
      </c>
      <c r="V34" s="2">
        <v>10</v>
      </c>
      <c r="W34" s="2">
        <v>9</v>
      </c>
      <c r="X34" s="2">
        <v>6443.21</v>
      </c>
      <c r="Y34" s="2">
        <v>5728.78</v>
      </c>
      <c r="AA34" s="2">
        <v>10</v>
      </c>
      <c r="AB34" s="2">
        <v>9</v>
      </c>
      <c r="AC34" s="2">
        <v>7009.6790000000001</v>
      </c>
      <c r="AD34" s="2">
        <v>6863.5020000000004</v>
      </c>
      <c r="AF34" s="2">
        <v>10</v>
      </c>
      <c r="AG34" s="2">
        <v>9</v>
      </c>
      <c r="AH34" s="2">
        <v>2312.2049999999999</v>
      </c>
      <c r="AI34" s="2">
        <v>2666.4189999999999</v>
      </c>
      <c r="AL34" s="2">
        <v>10</v>
      </c>
      <c r="AM34" s="2">
        <v>9</v>
      </c>
      <c r="AN34" s="2">
        <v>10392.76</v>
      </c>
      <c r="AO34" s="2">
        <v>10821.16</v>
      </c>
      <c r="AQ34" s="2">
        <v>10</v>
      </c>
      <c r="AR34" s="2">
        <v>9</v>
      </c>
      <c r="AS34" s="2">
        <v>6184.8090000000002</v>
      </c>
      <c r="AT34" s="2">
        <v>6595.7489999999998</v>
      </c>
      <c r="AV34" s="2">
        <v>10</v>
      </c>
      <c r="AW34" s="2">
        <v>9</v>
      </c>
      <c r="AX34" s="2">
        <v>2482.4639999999999</v>
      </c>
      <c r="AY34" s="2">
        <v>2932.0619999999999</v>
      </c>
      <c r="BB34" s="2">
        <v>10</v>
      </c>
      <c r="BC34" s="2">
        <v>9</v>
      </c>
      <c r="BD34" s="2">
        <v>7773.08</v>
      </c>
      <c r="BE34" s="2">
        <v>7461.01</v>
      </c>
      <c r="BG34" s="2">
        <v>10</v>
      </c>
      <c r="BH34" s="2">
        <v>9</v>
      </c>
      <c r="BI34" s="2">
        <v>6446.3410000000003</v>
      </c>
      <c r="BJ34" s="2">
        <v>6625.1580000000004</v>
      </c>
      <c r="BL34" s="2">
        <v>10</v>
      </c>
      <c r="BM34" s="2">
        <v>9</v>
      </c>
      <c r="BN34" s="2">
        <v>4489.1040000000003</v>
      </c>
      <c r="BO34" s="2">
        <v>3997.3440000000001</v>
      </c>
      <c r="BR34" s="2">
        <v>10</v>
      </c>
      <c r="BS34" s="2">
        <v>9</v>
      </c>
      <c r="BT34" s="2">
        <v>6899.92</v>
      </c>
      <c r="BU34" s="2">
        <v>6677.8</v>
      </c>
      <c r="BW34" s="2">
        <v>10</v>
      </c>
      <c r="BX34" s="2">
        <v>9</v>
      </c>
      <c r="BY34" s="2">
        <v>7004.2910000000002</v>
      </c>
      <c r="BZ34" s="2">
        <v>6372.5910000000003</v>
      </c>
      <c r="CB34" s="2">
        <v>10</v>
      </c>
      <c r="CC34" s="2">
        <v>9</v>
      </c>
      <c r="CD34" s="2">
        <v>4871.152</v>
      </c>
      <c r="CE34" s="2">
        <v>4633.4830000000002</v>
      </c>
      <c r="CH34" s="2">
        <v>10</v>
      </c>
      <c r="CI34" s="2">
        <v>9</v>
      </c>
      <c r="CJ34" s="2">
        <v>8728.5990000000002</v>
      </c>
      <c r="CK34" s="2">
        <v>6935.1729999999998</v>
      </c>
      <c r="CM34" s="2">
        <v>10</v>
      </c>
      <c r="CN34" s="2">
        <v>9</v>
      </c>
      <c r="CO34" s="2">
        <v>4795.5230000000001</v>
      </c>
      <c r="CP34" s="2">
        <v>4948.7209999999995</v>
      </c>
      <c r="CR34" s="2">
        <v>10</v>
      </c>
      <c r="CS34" s="2">
        <v>9</v>
      </c>
      <c r="CT34" s="2">
        <v>2468.0279999999998</v>
      </c>
      <c r="CU34" s="2">
        <v>2699.4659999999999</v>
      </c>
      <c r="CX34" s="2">
        <v>10</v>
      </c>
      <c r="CY34" s="2">
        <v>9</v>
      </c>
      <c r="CZ34" s="2">
        <v>10497.52</v>
      </c>
      <c r="DA34" s="2">
        <v>11600.715</v>
      </c>
      <c r="DC34" s="2">
        <v>10</v>
      </c>
      <c r="DD34" s="2">
        <v>9</v>
      </c>
      <c r="DE34" s="2">
        <v>9890.3979999999992</v>
      </c>
      <c r="DF34" s="2">
        <v>9944.7659999999996</v>
      </c>
      <c r="DH34" s="2">
        <v>10</v>
      </c>
      <c r="DI34" s="2">
        <v>9</v>
      </c>
      <c r="DJ34" s="2">
        <v>7550.6580000000004</v>
      </c>
      <c r="DK34" s="2">
        <v>6143.85</v>
      </c>
      <c r="DN34" s="2">
        <v>10</v>
      </c>
      <c r="DO34" s="2">
        <v>9</v>
      </c>
      <c r="DP34" s="2">
        <v>10614.625</v>
      </c>
      <c r="DQ34" s="2">
        <v>11221.846</v>
      </c>
      <c r="DS34" s="2">
        <v>10</v>
      </c>
      <c r="DT34" s="2">
        <v>9</v>
      </c>
      <c r="DU34" s="2">
        <v>11932.87</v>
      </c>
      <c r="DV34" s="2">
        <v>13147.5</v>
      </c>
      <c r="DX34" s="2">
        <v>10</v>
      </c>
      <c r="DY34" s="2">
        <v>9</v>
      </c>
      <c r="DZ34" s="2">
        <v>8476.4429999999993</v>
      </c>
      <c r="EA34" s="2">
        <v>6611.2370000000001</v>
      </c>
      <c r="ED34" s="2">
        <v>10</v>
      </c>
      <c r="EE34" s="2">
        <v>9</v>
      </c>
      <c r="EF34" s="2">
        <v>10882</v>
      </c>
      <c r="EG34" s="2">
        <v>12058</v>
      </c>
      <c r="EI34" s="2">
        <v>10</v>
      </c>
      <c r="EJ34" s="2">
        <v>9</v>
      </c>
      <c r="EK34" s="2">
        <v>11491.221</v>
      </c>
      <c r="EL34" s="2">
        <v>13119.815000000001</v>
      </c>
      <c r="EN34" s="2">
        <v>10</v>
      </c>
      <c r="EO34" s="2">
        <v>9</v>
      </c>
      <c r="EP34" s="2">
        <v>7921.3090000000002</v>
      </c>
      <c r="EQ34" s="2">
        <v>6417.3810000000003</v>
      </c>
      <c r="ET34" s="2">
        <v>10</v>
      </c>
      <c r="EU34" s="2">
        <v>9</v>
      </c>
      <c r="EV34" s="2">
        <v>10589.152</v>
      </c>
      <c r="EW34" s="2">
        <v>12721.06</v>
      </c>
      <c r="EY34" s="2">
        <v>10</v>
      </c>
      <c r="EZ34" s="2">
        <v>9</v>
      </c>
      <c r="FA34" s="2">
        <v>11438.02</v>
      </c>
      <c r="FB34" s="2">
        <v>15402.12</v>
      </c>
      <c r="FD34" s="2">
        <v>10</v>
      </c>
      <c r="FE34" s="2">
        <v>9</v>
      </c>
      <c r="FF34" s="2">
        <v>7350.2979999999998</v>
      </c>
      <c r="FG34" s="2">
        <v>6200.1580000000004</v>
      </c>
      <c r="FJ34" s="2">
        <v>10</v>
      </c>
      <c r="FK34" s="2">
        <v>9</v>
      </c>
      <c r="FL34" s="2">
        <v>11500.44</v>
      </c>
      <c r="FM34" s="2">
        <v>10297.6</v>
      </c>
      <c r="FO34" s="2">
        <v>10</v>
      </c>
      <c r="FP34" s="2">
        <v>9</v>
      </c>
      <c r="FQ34" s="2">
        <v>9711.3230000000003</v>
      </c>
      <c r="FR34" s="2">
        <v>9979.2909999999993</v>
      </c>
      <c r="FT34" s="2">
        <v>10</v>
      </c>
      <c r="FU34" s="2">
        <v>9</v>
      </c>
      <c r="FV34" s="2">
        <v>7891.9560000000001</v>
      </c>
      <c r="FW34" s="2">
        <v>6449.8040000000001</v>
      </c>
      <c r="FZ34" s="2">
        <v>10</v>
      </c>
      <c r="GA34" s="2">
        <v>9</v>
      </c>
      <c r="GB34" s="2">
        <v>9894.8320000000003</v>
      </c>
      <c r="GC34" s="2">
        <v>9931.5390000000007</v>
      </c>
      <c r="GE34" s="2">
        <v>10</v>
      </c>
      <c r="GF34" s="2">
        <v>9</v>
      </c>
      <c r="GG34" s="2">
        <v>9139.36</v>
      </c>
      <c r="GH34" s="2">
        <v>9506.0409999999993</v>
      </c>
      <c r="GJ34" s="2">
        <v>10</v>
      </c>
      <c r="GK34" s="2">
        <v>9</v>
      </c>
      <c r="GL34" s="2">
        <v>6917.5420000000004</v>
      </c>
      <c r="GM34" s="2">
        <v>5984.13</v>
      </c>
      <c r="GP34" s="2">
        <v>10</v>
      </c>
      <c r="GQ34" s="2">
        <v>9</v>
      </c>
      <c r="GR34" s="2">
        <v>10110.43</v>
      </c>
      <c r="GS34" s="2">
        <v>11957.13</v>
      </c>
      <c r="GU34" s="2">
        <v>10</v>
      </c>
      <c r="GV34" s="2">
        <v>9</v>
      </c>
      <c r="GW34" s="2">
        <v>9528.9629999999997</v>
      </c>
      <c r="GX34" s="2">
        <v>10560.441999999999</v>
      </c>
      <c r="GZ34" s="2">
        <v>10</v>
      </c>
      <c r="HA34" s="2">
        <v>9</v>
      </c>
      <c r="HB34" s="2">
        <v>6402.46</v>
      </c>
      <c r="HC34" s="2">
        <v>5514.9269999999997</v>
      </c>
      <c r="HF34" s="2">
        <v>10</v>
      </c>
      <c r="HG34" s="2">
        <v>9</v>
      </c>
      <c r="HH34" s="2">
        <v>10558.276</v>
      </c>
      <c r="HI34" s="2">
        <v>11110.177</v>
      </c>
      <c r="HK34" s="2">
        <v>10</v>
      </c>
      <c r="HL34" s="2">
        <v>9</v>
      </c>
      <c r="HM34" s="2">
        <v>10752.85</v>
      </c>
      <c r="HN34" s="2">
        <v>11327.3</v>
      </c>
      <c r="HP34" s="2">
        <v>10</v>
      </c>
      <c r="HQ34" s="2">
        <v>9</v>
      </c>
      <c r="HR34" s="2">
        <v>7275.5469999999996</v>
      </c>
      <c r="HS34" s="2">
        <v>6200.768</v>
      </c>
      <c r="HV34" s="2">
        <v>10</v>
      </c>
      <c r="HW34" s="2">
        <v>9</v>
      </c>
      <c r="HX34" s="2">
        <v>10152.549999999999</v>
      </c>
      <c r="HY34" s="2">
        <v>9542.4699999999993</v>
      </c>
      <c r="IA34" s="2">
        <v>10</v>
      </c>
      <c r="IB34" s="2">
        <v>9</v>
      </c>
      <c r="IC34" s="2">
        <v>10432.366</v>
      </c>
      <c r="ID34" s="2">
        <v>9460.4079999999994</v>
      </c>
      <c r="IF34" s="2">
        <v>10</v>
      </c>
      <c r="IG34" s="2">
        <v>9</v>
      </c>
      <c r="IH34" s="2">
        <v>7638.6469999999999</v>
      </c>
      <c r="II34" s="2">
        <v>6325.1869999999999</v>
      </c>
      <c r="IL34" s="2">
        <v>10</v>
      </c>
      <c r="IM34" s="2">
        <v>9</v>
      </c>
      <c r="IN34" s="2">
        <v>10824.717000000001</v>
      </c>
      <c r="IO34" s="2">
        <v>10661.395</v>
      </c>
      <c r="IQ34" s="2">
        <v>10</v>
      </c>
      <c r="IR34" s="2">
        <v>9</v>
      </c>
      <c r="IS34" s="2">
        <v>10093.204</v>
      </c>
      <c r="IT34" s="2">
        <v>10032.704</v>
      </c>
      <c r="IV34" s="2">
        <v>10</v>
      </c>
      <c r="IW34" s="2">
        <v>9</v>
      </c>
      <c r="IX34" s="2">
        <v>7729.6840000000002</v>
      </c>
      <c r="IY34" s="2">
        <v>6399.1459999999997</v>
      </c>
      <c r="JB34" s="2">
        <v>10</v>
      </c>
      <c r="JC34" s="2">
        <v>9</v>
      </c>
      <c r="JD34" s="2">
        <v>9005.2549999999992</v>
      </c>
      <c r="JE34" s="2">
        <v>9350.4519999999993</v>
      </c>
      <c r="JG34" s="2">
        <v>10</v>
      </c>
      <c r="JH34" s="2">
        <v>9</v>
      </c>
      <c r="JI34" s="2">
        <v>10196.128000000001</v>
      </c>
      <c r="JJ34" s="2">
        <v>12159.358</v>
      </c>
      <c r="JL34" s="2">
        <v>10</v>
      </c>
      <c r="JM34" s="2">
        <v>9</v>
      </c>
      <c r="JN34" s="2">
        <v>7234.5510000000004</v>
      </c>
      <c r="JO34" s="2">
        <v>5819.4520000000002</v>
      </c>
      <c r="JR34" s="2">
        <v>10</v>
      </c>
      <c r="JS34" s="2">
        <v>9</v>
      </c>
      <c r="JT34" s="2">
        <v>9363.0949999999993</v>
      </c>
      <c r="JU34" s="2">
        <v>9782.9130000000005</v>
      </c>
      <c r="JW34" s="2">
        <v>10</v>
      </c>
      <c r="JX34" s="2">
        <v>9</v>
      </c>
      <c r="JY34" s="2">
        <v>9241.36</v>
      </c>
      <c r="JZ34" s="2">
        <v>10174.44</v>
      </c>
      <c r="KB34" s="2">
        <v>10</v>
      </c>
      <c r="KC34" s="2">
        <v>9</v>
      </c>
      <c r="KD34" s="2">
        <v>7440.86</v>
      </c>
      <c r="KE34" s="2">
        <v>6093.6</v>
      </c>
      <c r="KH34" s="2">
        <v>10</v>
      </c>
      <c r="KI34" s="2">
        <v>9</v>
      </c>
      <c r="KJ34" s="2">
        <v>10678.919</v>
      </c>
      <c r="KK34" s="2">
        <v>10612.44</v>
      </c>
      <c r="KM34" s="2">
        <v>10</v>
      </c>
      <c r="KN34" s="2">
        <v>9</v>
      </c>
      <c r="KO34" s="2">
        <v>11048.253000000001</v>
      </c>
      <c r="KP34" s="2">
        <v>11012.867</v>
      </c>
      <c r="KR34" s="2">
        <v>10</v>
      </c>
      <c r="KS34" s="2">
        <v>9</v>
      </c>
      <c r="KT34" s="2">
        <v>8082.0330000000004</v>
      </c>
      <c r="KU34" s="2">
        <v>6710.6310000000003</v>
      </c>
      <c r="KX34" s="2">
        <v>10</v>
      </c>
      <c r="KY34" s="2">
        <v>9</v>
      </c>
      <c r="KZ34" s="2">
        <v>8809.5859999999993</v>
      </c>
      <c r="LA34" s="2">
        <v>9848.875</v>
      </c>
      <c r="LC34" s="2">
        <v>10</v>
      </c>
      <c r="LD34" s="2">
        <v>9</v>
      </c>
      <c r="LE34" s="2">
        <v>10122.99</v>
      </c>
      <c r="LF34" s="2">
        <v>11164.8</v>
      </c>
      <c r="LH34" s="2">
        <v>10</v>
      </c>
      <c r="LI34" s="2">
        <v>9</v>
      </c>
      <c r="LJ34" s="2">
        <v>6805.32</v>
      </c>
      <c r="LK34" s="2">
        <v>5875.84</v>
      </c>
      <c r="LM34">
        <v>10</v>
      </c>
      <c r="LN34">
        <v>9</v>
      </c>
      <c r="LO34">
        <v>11555.05</v>
      </c>
      <c r="LP34">
        <v>15128.5</v>
      </c>
      <c r="LR34">
        <v>10</v>
      </c>
      <c r="LS34">
        <v>9</v>
      </c>
      <c r="LT34">
        <v>10440.127</v>
      </c>
      <c r="LU34">
        <v>12168.184999999999</v>
      </c>
      <c r="LW34">
        <v>10</v>
      </c>
      <c r="LX34">
        <v>9</v>
      </c>
      <c r="LY34">
        <v>7139.5569999999998</v>
      </c>
      <c r="LZ34">
        <v>5940.4589999999998</v>
      </c>
      <c r="MB34" s="2">
        <v>10</v>
      </c>
      <c r="MC34" s="2">
        <v>9</v>
      </c>
      <c r="MD34" s="2">
        <v>11315.201999999999</v>
      </c>
      <c r="ME34" s="2">
        <v>11360.391</v>
      </c>
      <c r="MG34" s="2">
        <v>10</v>
      </c>
      <c r="MH34" s="2">
        <v>9</v>
      </c>
      <c r="MI34" s="2">
        <v>11145.682000000001</v>
      </c>
      <c r="MJ34" s="2">
        <v>11696.562</v>
      </c>
      <c r="ML34" s="2">
        <v>10</v>
      </c>
      <c r="MM34" s="2">
        <v>9</v>
      </c>
      <c r="MN34" s="2">
        <v>8388</v>
      </c>
      <c r="MO34" s="2">
        <v>6831</v>
      </c>
      <c r="MQ34" s="2">
        <v>10</v>
      </c>
      <c r="MR34" s="2">
        <v>9</v>
      </c>
      <c r="MS34" s="2">
        <v>9633.9740000000002</v>
      </c>
      <c r="MT34" s="2">
        <v>9351.7139999999999</v>
      </c>
      <c r="MV34" s="2">
        <v>10</v>
      </c>
      <c r="MW34" s="2">
        <v>9</v>
      </c>
      <c r="MX34" s="2">
        <v>11223.373</v>
      </c>
      <c r="MY34" s="2">
        <v>11789.718999999999</v>
      </c>
      <c r="NA34" s="2">
        <v>10</v>
      </c>
      <c r="NB34" s="2">
        <v>9</v>
      </c>
      <c r="NC34" s="2">
        <v>7513.7280000000001</v>
      </c>
      <c r="ND34" s="2">
        <v>6179.5240000000003</v>
      </c>
      <c r="NF34" s="2">
        <v>10</v>
      </c>
      <c r="NG34" s="2">
        <v>9</v>
      </c>
      <c r="NH34" s="2">
        <v>11276.851000000001</v>
      </c>
      <c r="NI34" s="2">
        <v>10351.543</v>
      </c>
      <c r="NK34" s="2">
        <v>10</v>
      </c>
      <c r="NL34" s="2">
        <v>9</v>
      </c>
      <c r="NM34" s="2">
        <v>10503.960999999999</v>
      </c>
      <c r="NN34" s="2">
        <v>10099.511</v>
      </c>
      <c r="NP34" s="2">
        <v>10</v>
      </c>
      <c r="NQ34" s="2">
        <v>9</v>
      </c>
      <c r="NR34" s="2">
        <v>8067.8670000000002</v>
      </c>
      <c r="NS34" s="2">
        <v>6365.3280000000004</v>
      </c>
      <c r="NU34" s="2">
        <v>10</v>
      </c>
      <c r="NV34" s="2">
        <v>9</v>
      </c>
      <c r="NW34" s="2">
        <v>10407.366</v>
      </c>
      <c r="NX34" s="2">
        <v>9935.9220000000005</v>
      </c>
      <c r="NZ34" s="2">
        <v>10</v>
      </c>
      <c r="OA34" s="2">
        <v>9</v>
      </c>
      <c r="OB34" s="2">
        <v>10117.138000000001</v>
      </c>
      <c r="OC34" s="2">
        <v>10969.148999999999</v>
      </c>
      <c r="OE34" s="2">
        <v>10</v>
      </c>
      <c r="OF34" s="2">
        <v>9</v>
      </c>
      <c r="OG34" s="2">
        <v>7576.0680000000002</v>
      </c>
      <c r="OH34" s="2">
        <v>6155.357</v>
      </c>
      <c r="OJ34" s="2">
        <v>10</v>
      </c>
      <c r="OK34" s="2">
        <v>9</v>
      </c>
      <c r="OL34" s="2">
        <v>13379.883</v>
      </c>
      <c r="OM34" s="2">
        <v>15369.66</v>
      </c>
      <c r="OO34" s="2">
        <v>10</v>
      </c>
      <c r="OP34" s="2">
        <v>9</v>
      </c>
      <c r="OQ34" s="2">
        <v>11858.485000000001</v>
      </c>
      <c r="OR34" s="2">
        <v>14325.954</v>
      </c>
      <c r="OT34" s="2">
        <v>10</v>
      </c>
      <c r="OU34" s="2">
        <v>9</v>
      </c>
      <c r="OV34" s="2">
        <v>8510.6880000000001</v>
      </c>
      <c r="OW34" s="2">
        <v>6652.8720000000003</v>
      </c>
      <c r="OY34" s="2">
        <v>10</v>
      </c>
      <c r="OZ34" s="2">
        <v>9</v>
      </c>
      <c r="PA34" s="2">
        <v>12219.851000000001</v>
      </c>
      <c r="PB34" s="2">
        <v>12712.897999999999</v>
      </c>
      <c r="PD34" s="2">
        <v>10</v>
      </c>
      <c r="PE34" s="2">
        <v>9</v>
      </c>
      <c r="PF34" s="2">
        <v>11146.011</v>
      </c>
      <c r="PG34" s="2">
        <v>11086.688</v>
      </c>
      <c r="PI34" s="2">
        <v>10</v>
      </c>
      <c r="PJ34" s="2">
        <v>9</v>
      </c>
      <c r="PK34" s="2">
        <v>8293.4869999999992</v>
      </c>
      <c r="PL34" s="2">
        <v>6539.473</v>
      </c>
      <c r="PN34" s="2">
        <v>10</v>
      </c>
      <c r="PO34" s="2">
        <v>9</v>
      </c>
      <c r="PP34" s="2">
        <v>9320.76</v>
      </c>
      <c r="PQ34" s="2">
        <v>10983.73</v>
      </c>
      <c r="PS34" s="2">
        <v>10</v>
      </c>
      <c r="PT34" s="2">
        <v>9</v>
      </c>
      <c r="PU34" s="2">
        <v>9207.2669999999998</v>
      </c>
      <c r="PV34" s="2">
        <v>9611.4169999999995</v>
      </c>
      <c r="PX34" s="2">
        <v>10</v>
      </c>
      <c r="PY34" s="2">
        <v>9</v>
      </c>
      <c r="PZ34" s="2">
        <v>6841.24</v>
      </c>
      <c r="QA34" s="2">
        <v>5853.44</v>
      </c>
      <c r="QC34" s="2">
        <v>10</v>
      </c>
      <c r="QD34" s="2">
        <v>9</v>
      </c>
      <c r="QE34" s="2">
        <v>9817.5669999999991</v>
      </c>
      <c r="QF34" s="2">
        <v>9754.6029999999992</v>
      </c>
      <c r="QH34" s="2">
        <v>10</v>
      </c>
      <c r="QI34" s="2">
        <v>9</v>
      </c>
      <c r="QJ34" s="2">
        <v>9804.24</v>
      </c>
      <c r="QK34" s="2">
        <v>9797.52</v>
      </c>
      <c r="QM34" s="2">
        <v>10</v>
      </c>
      <c r="QN34" s="2">
        <v>9</v>
      </c>
      <c r="QO34" s="2">
        <v>8174.4269999999997</v>
      </c>
      <c r="QP34" s="2">
        <v>6547.3770000000004</v>
      </c>
    </row>
    <row r="35" spans="6:458" x14ac:dyDescent="0.2">
      <c r="F35" s="2">
        <v>11</v>
      </c>
      <c r="G35" s="2">
        <v>10</v>
      </c>
      <c r="H35" s="2">
        <v>5590.19</v>
      </c>
      <c r="I35" s="2">
        <v>3972.35</v>
      </c>
      <c r="K35" s="2">
        <v>11</v>
      </c>
      <c r="L35" s="2">
        <v>10</v>
      </c>
      <c r="M35" s="2">
        <v>6126.2479999999996</v>
      </c>
      <c r="N35" s="2">
        <v>5683.7439999999997</v>
      </c>
      <c r="P35" s="2">
        <v>11</v>
      </c>
      <c r="Q35" s="2">
        <v>10</v>
      </c>
      <c r="R35" s="2">
        <v>2340.6579999999999</v>
      </c>
      <c r="S35" s="2">
        <v>2637.2269999999999</v>
      </c>
      <c r="V35" s="2">
        <v>11</v>
      </c>
      <c r="W35" s="2">
        <v>10</v>
      </c>
      <c r="X35" s="2">
        <v>5884.65</v>
      </c>
      <c r="Y35" s="2">
        <v>5615.88</v>
      </c>
      <c r="AA35" s="2">
        <v>11</v>
      </c>
      <c r="AB35" s="2">
        <v>10</v>
      </c>
      <c r="AC35" s="2">
        <v>7739.2920000000004</v>
      </c>
      <c r="AD35" s="2">
        <v>6993.4</v>
      </c>
      <c r="AF35" s="2">
        <v>11</v>
      </c>
      <c r="AG35" s="2">
        <v>10</v>
      </c>
      <c r="AH35" s="2">
        <v>2222.6680000000001</v>
      </c>
      <c r="AI35" s="2">
        <v>2603.0819999999999</v>
      </c>
      <c r="AL35" s="2">
        <v>11</v>
      </c>
      <c r="AM35" s="2">
        <v>10</v>
      </c>
      <c r="AN35" s="2">
        <v>10483.879999999999</v>
      </c>
      <c r="AO35" s="2">
        <v>10492.24</v>
      </c>
      <c r="AQ35" s="2">
        <v>11</v>
      </c>
      <c r="AR35" s="2">
        <v>10</v>
      </c>
      <c r="AS35" s="2">
        <v>6267.9489999999996</v>
      </c>
      <c r="AT35" s="2">
        <v>7036.4189999999999</v>
      </c>
      <c r="AV35" s="2">
        <v>11</v>
      </c>
      <c r="AW35" s="2">
        <v>10</v>
      </c>
      <c r="AX35" s="2">
        <v>2528.5549999999998</v>
      </c>
      <c r="AY35" s="2">
        <v>2850.683</v>
      </c>
      <c r="BB35" s="2">
        <v>11</v>
      </c>
      <c r="BC35" s="2">
        <v>10</v>
      </c>
      <c r="BD35" s="2">
        <v>7369.1840000000002</v>
      </c>
      <c r="BE35" s="2">
        <v>7509.067</v>
      </c>
      <c r="BG35" s="2">
        <v>11</v>
      </c>
      <c r="BH35" s="2">
        <v>10</v>
      </c>
      <c r="BI35" s="2">
        <v>6375.04</v>
      </c>
      <c r="BJ35" s="2">
        <v>6492.7470000000003</v>
      </c>
      <c r="BL35" s="2">
        <v>11</v>
      </c>
      <c r="BM35" s="2">
        <v>10</v>
      </c>
      <c r="BN35" s="2">
        <v>4549.2619999999997</v>
      </c>
      <c r="BO35" s="2">
        <v>3950.9720000000002</v>
      </c>
      <c r="BR35" s="2">
        <v>11</v>
      </c>
      <c r="BS35" s="2">
        <v>10</v>
      </c>
      <c r="BT35" s="2">
        <v>6639</v>
      </c>
      <c r="BU35" s="2">
        <v>6531.4</v>
      </c>
      <c r="BW35" s="2">
        <v>11</v>
      </c>
      <c r="BX35" s="2">
        <v>10</v>
      </c>
      <c r="BY35" s="2">
        <v>7010.326</v>
      </c>
      <c r="BZ35" s="2">
        <v>6454.5709999999999</v>
      </c>
      <c r="CB35" s="2">
        <v>11</v>
      </c>
      <c r="CC35" s="2">
        <v>10</v>
      </c>
      <c r="CD35" s="2">
        <v>4670.7629999999999</v>
      </c>
      <c r="CE35" s="2">
        <v>4589.1210000000001</v>
      </c>
      <c r="CH35" s="2">
        <v>11</v>
      </c>
      <c r="CI35" s="2">
        <v>10</v>
      </c>
      <c r="CJ35" s="2">
        <v>8747.9439999999995</v>
      </c>
      <c r="CK35" s="2">
        <v>7080.7489999999998</v>
      </c>
      <c r="CM35" s="2">
        <v>11</v>
      </c>
      <c r="CN35" s="2">
        <v>10</v>
      </c>
      <c r="CO35" s="2">
        <v>4860.0439999999999</v>
      </c>
      <c r="CP35" s="2">
        <v>4583.6440000000002</v>
      </c>
      <c r="CR35" s="2">
        <v>11</v>
      </c>
      <c r="CS35" s="2">
        <v>10</v>
      </c>
      <c r="CT35" s="2">
        <v>2446.4470000000001</v>
      </c>
      <c r="CU35" s="2">
        <v>2765.5749999999998</v>
      </c>
      <c r="CX35" s="2">
        <v>11</v>
      </c>
      <c r="CY35" s="2">
        <v>10</v>
      </c>
      <c r="CZ35" s="2">
        <v>10601.061</v>
      </c>
      <c r="DA35" s="2">
        <v>12458.632</v>
      </c>
      <c r="DC35" s="2">
        <v>11</v>
      </c>
      <c r="DD35" s="2">
        <v>10</v>
      </c>
      <c r="DE35" s="2">
        <v>9611.2150000000001</v>
      </c>
      <c r="DF35" s="2">
        <v>9970.0259999999998</v>
      </c>
      <c r="DH35" s="2">
        <v>11</v>
      </c>
      <c r="DI35" s="2">
        <v>10</v>
      </c>
      <c r="DJ35" s="2">
        <v>7312.29</v>
      </c>
      <c r="DK35" s="2">
        <v>6143.2960000000003</v>
      </c>
      <c r="DN35" s="2">
        <v>11</v>
      </c>
      <c r="DO35" s="2">
        <v>10</v>
      </c>
      <c r="DP35" s="2">
        <v>10427.4</v>
      </c>
      <c r="DQ35" s="2">
        <v>10497.58</v>
      </c>
      <c r="DS35" s="2">
        <v>11</v>
      </c>
      <c r="DT35" s="2">
        <v>10</v>
      </c>
      <c r="DU35" s="2">
        <v>12058.35</v>
      </c>
      <c r="DV35" s="2">
        <v>13478.52</v>
      </c>
      <c r="DX35" s="2">
        <v>11</v>
      </c>
      <c r="DY35" s="2">
        <v>10</v>
      </c>
      <c r="DZ35" s="2">
        <v>8246.4230000000007</v>
      </c>
      <c r="EA35" s="2">
        <v>6542.1710000000003</v>
      </c>
      <c r="ED35" s="2">
        <v>11</v>
      </c>
      <c r="EE35" s="2">
        <v>10</v>
      </c>
      <c r="EF35" s="2">
        <v>11003</v>
      </c>
      <c r="EG35" s="2">
        <v>12641</v>
      </c>
      <c r="EI35" s="2">
        <v>11</v>
      </c>
      <c r="EJ35" s="2">
        <v>10</v>
      </c>
      <c r="EK35" s="2">
        <v>11451.9</v>
      </c>
      <c r="EL35" s="2">
        <v>13377.665000000001</v>
      </c>
      <c r="EN35" s="2">
        <v>11</v>
      </c>
      <c r="EO35" s="2">
        <v>10</v>
      </c>
      <c r="EP35" s="2">
        <v>8001.6080000000002</v>
      </c>
      <c r="EQ35" s="2">
        <v>6286.049</v>
      </c>
      <c r="ET35" s="2">
        <v>11</v>
      </c>
      <c r="EU35" s="2">
        <v>10</v>
      </c>
      <c r="EV35" s="2">
        <v>10449.534</v>
      </c>
      <c r="EW35" s="2">
        <v>12782.605</v>
      </c>
      <c r="EY35" s="2">
        <v>11</v>
      </c>
      <c r="EZ35" s="2">
        <v>10</v>
      </c>
      <c r="FA35" s="2">
        <v>11835.57</v>
      </c>
      <c r="FB35" s="2">
        <v>14501.43</v>
      </c>
      <c r="FD35" s="2">
        <v>11</v>
      </c>
      <c r="FE35" s="2">
        <v>10</v>
      </c>
      <c r="FF35" s="2">
        <v>7494.701</v>
      </c>
      <c r="FG35" s="2">
        <v>6181.8869999999997</v>
      </c>
      <c r="FJ35" s="2">
        <v>11</v>
      </c>
      <c r="FK35" s="2">
        <v>10</v>
      </c>
      <c r="FL35" s="2">
        <v>11484.347</v>
      </c>
      <c r="FM35" s="2">
        <v>11458.300999999999</v>
      </c>
      <c r="FO35" s="2">
        <v>11</v>
      </c>
      <c r="FP35" s="2">
        <v>10</v>
      </c>
      <c r="FQ35" s="2">
        <v>10178.751</v>
      </c>
      <c r="FR35" s="2">
        <v>10090.912</v>
      </c>
      <c r="FT35" s="2">
        <v>11</v>
      </c>
      <c r="FU35" s="2">
        <v>10</v>
      </c>
      <c r="FV35" s="2">
        <v>7972.0619999999999</v>
      </c>
      <c r="FW35" s="2">
        <v>6436.6819999999998</v>
      </c>
      <c r="FZ35" s="2">
        <v>11</v>
      </c>
      <c r="GA35" s="2">
        <v>10</v>
      </c>
      <c r="GB35" s="2">
        <v>9653.0920000000006</v>
      </c>
      <c r="GC35" s="2">
        <v>10001.784</v>
      </c>
      <c r="GE35" s="2">
        <v>11</v>
      </c>
      <c r="GF35" s="2">
        <v>10</v>
      </c>
      <c r="GG35" s="2">
        <v>9987.3979999999992</v>
      </c>
      <c r="GH35" s="2">
        <v>9981.1450000000004</v>
      </c>
      <c r="GJ35" s="2">
        <v>11</v>
      </c>
      <c r="GK35" s="2">
        <v>10</v>
      </c>
      <c r="GL35" s="2">
        <v>6967.0069999999996</v>
      </c>
      <c r="GM35" s="2">
        <v>6009.1440000000002</v>
      </c>
      <c r="GP35" s="2">
        <v>11</v>
      </c>
      <c r="GQ35" s="2">
        <v>10</v>
      </c>
      <c r="GR35" s="2">
        <v>9710.3960000000006</v>
      </c>
      <c r="GS35" s="2">
        <v>11637.352000000001</v>
      </c>
      <c r="GU35" s="2">
        <v>11</v>
      </c>
      <c r="GV35" s="2">
        <v>10</v>
      </c>
      <c r="GW35" s="2">
        <v>9352.7109999999993</v>
      </c>
      <c r="GX35" s="2">
        <v>10094.298000000001</v>
      </c>
      <c r="GZ35" s="2">
        <v>11</v>
      </c>
      <c r="HA35" s="2">
        <v>10</v>
      </c>
      <c r="HB35" s="2">
        <v>6450.8450000000003</v>
      </c>
      <c r="HC35" s="2">
        <v>5356.91</v>
      </c>
      <c r="HF35" s="2">
        <v>11</v>
      </c>
      <c r="HG35" s="2">
        <v>10</v>
      </c>
      <c r="HH35" s="2">
        <v>10079.361999999999</v>
      </c>
      <c r="HI35" s="2">
        <v>11544.945</v>
      </c>
      <c r="HK35" s="2">
        <v>11</v>
      </c>
      <c r="HL35" s="2">
        <v>10</v>
      </c>
      <c r="HM35" s="2">
        <v>10976.27</v>
      </c>
      <c r="HN35" s="2">
        <v>10836.07</v>
      </c>
      <c r="HP35" s="2">
        <v>11</v>
      </c>
      <c r="HQ35" s="2">
        <v>10</v>
      </c>
      <c r="HR35" s="2">
        <v>7322.9380000000001</v>
      </c>
      <c r="HS35" s="2">
        <v>6198.9430000000002</v>
      </c>
      <c r="HV35" s="2">
        <v>11</v>
      </c>
      <c r="HW35" s="2">
        <v>10</v>
      </c>
      <c r="HX35" s="2">
        <v>10423.84</v>
      </c>
      <c r="HY35" s="2">
        <v>9757.7880000000005</v>
      </c>
      <c r="IA35" s="2">
        <v>11</v>
      </c>
      <c r="IB35" s="2">
        <v>10</v>
      </c>
      <c r="IC35" s="2">
        <v>10618.48</v>
      </c>
      <c r="ID35" s="2">
        <v>9361.17</v>
      </c>
      <c r="IF35" s="2">
        <v>11</v>
      </c>
      <c r="IG35" s="2">
        <v>10</v>
      </c>
      <c r="IH35" s="2">
        <v>7610.4570000000003</v>
      </c>
      <c r="II35" s="2">
        <v>6374.4970000000003</v>
      </c>
      <c r="IL35" s="2">
        <v>11</v>
      </c>
      <c r="IM35" s="2">
        <v>10</v>
      </c>
      <c r="IN35" s="2">
        <v>10717.01</v>
      </c>
      <c r="IO35" s="2">
        <v>11522.947</v>
      </c>
      <c r="IQ35" s="2">
        <v>11</v>
      </c>
      <c r="IR35" s="2">
        <v>10</v>
      </c>
      <c r="IS35" s="2">
        <v>9859.0930000000008</v>
      </c>
      <c r="IT35" s="2">
        <v>9841.4509999999991</v>
      </c>
      <c r="IV35" s="2">
        <v>11</v>
      </c>
      <c r="IW35" s="2">
        <v>10</v>
      </c>
      <c r="IX35" s="2">
        <v>7609.8029999999999</v>
      </c>
      <c r="IY35" s="2">
        <v>6281.5039999999999</v>
      </c>
      <c r="JB35" s="2">
        <v>11</v>
      </c>
      <c r="JC35" s="2">
        <v>10</v>
      </c>
      <c r="JD35" s="2">
        <v>9091.8979999999992</v>
      </c>
      <c r="JE35" s="2">
        <v>9620.1219999999994</v>
      </c>
      <c r="JG35" s="2">
        <v>11</v>
      </c>
      <c r="JH35" s="2">
        <v>10</v>
      </c>
      <c r="JI35" s="2">
        <v>9703.6669999999995</v>
      </c>
      <c r="JJ35" s="2">
        <v>12953.896000000001</v>
      </c>
      <c r="JL35" s="2">
        <v>11</v>
      </c>
      <c r="JM35" s="2">
        <v>10</v>
      </c>
      <c r="JN35" s="2">
        <v>7332.5140000000001</v>
      </c>
      <c r="JO35" s="2">
        <v>5982.0739999999996</v>
      </c>
      <c r="JR35" s="2">
        <v>11</v>
      </c>
      <c r="JS35" s="2">
        <v>10</v>
      </c>
      <c r="JT35" s="2">
        <v>9461.5859999999993</v>
      </c>
      <c r="JU35" s="2">
        <v>9440.1139999999996</v>
      </c>
      <c r="JW35" s="2">
        <v>11</v>
      </c>
      <c r="JX35" s="2">
        <v>10</v>
      </c>
      <c r="JY35" s="2">
        <v>10144.6</v>
      </c>
      <c r="JZ35" s="2">
        <v>10194.56</v>
      </c>
      <c r="KB35" s="2">
        <v>11</v>
      </c>
      <c r="KC35" s="2">
        <v>10</v>
      </c>
      <c r="KD35" s="2">
        <v>7594.5110000000004</v>
      </c>
      <c r="KE35" s="2">
        <v>6146.098</v>
      </c>
      <c r="KH35" s="2">
        <v>11</v>
      </c>
      <c r="KI35" s="2">
        <v>10</v>
      </c>
      <c r="KJ35" s="2">
        <v>10520.081</v>
      </c>
      <c r="KK35" s="2">
        <v>10293.98</v>
      </c>
      <c r="KM35" s="2">
        <v>11</v>
      </c>
      <c r="KN35" s="2">
        <v>10</v>
      </c>
      <c r="KO35" s="2">
        <v>10825.245000000001</v>
      </c>
      <c r="KP35" s="2">
        <v>10632.989</v>
      </c>
      <c r="KR35" s="2">
        <v>11</v>
      </c>
      <c r="KS35" s="2">
        <v>10</v>
      </c>
      <c r="KT35" s="2">
        <v>8206.1129999999994</v>
      </c>
      <c r="KU35" s="2">
        <v>6641.299</v>
      </c>
      <c r="KX35" s="2">
        <v>11</v>
      </c>
      <c r="KY35" s="2">
        <v>10</v>
      </c>
      <c r="KZ35" s="2">
        <v>8579.2649999999994</v>
      </c>
      <c r="LA35" s="2">
        <v>9797.0460000000003</v>
      </c>
      <c r="LC35" s="2">
        <v>11</v>
      </c>
      <c r="LD35" s="2">
        <v>10</v>
      </c>
      <c r="LE35" s="2">
        <v>9841.1730000000007</v>
      </c>
      <c r="LF35" s="2">
        <v>11666.892</v>
      </c>
      <c r="LH35" s="2">
        <v>11</v>
      </c>
      <c r="LI35" s="2">
        <v>10</v>
      </c>
      <c r="LJ35" s="2">
        <v>6820</v>
      </c>
      <c r="LK35" s="2">
        <v>5948</v>
      </c>
      <c r="LM35">
        <v>11</v>
      </c>
      <c r="LN35">
        <v>10</v>
      </c>
      <c r="LO35">
        <v>11833.76</v>
      </c>
      <c r="LP35">
        <v>15018.88</v>
      </c>
      <c r="LR35">
        <v>11</v>
      </c>
      <c r="LS35">
        <v>10</v>
      </c>
      <c r="LT35">
        <v>10519.8</v>
      </c>
      <c r="LU35">
        <v>12143.24</v>
      </c>
      <c r="LW35">
        <v>11</v>
      </c>
      <c r="LX35">
        <v>10</v>
      </c>
      <c r="LY35">
        <v>6990.6090000000004</v>
      </c>
      <c r="LZ35">
        <v>6045.4930000000004</v>
      </c>
      <c r="MB35" s="2">
        <v>11</v>
      </c>
      <c r="MC35" s="2">
        <v>10</v>
      </c>
      <c r="MD35" s="2">
        <v>11327.215</v>
      </c>
      <c r="ME35" s="2">
        <v>11540.498</v>
      </c>
      <c r="MG35" s="2">
        <v>11</v>
      </c>
      <c r="MH35" s="2">
        <v>10</v>
      </c>
      <c r="MI35" s="2">
        <v>11100.709000000001</v>
      </c>
      <c r="MJ35" s="2">
        <v>11835.171</v>
      </c>
      <c r="ML35" s="2">
        <v>11</v>
      </c>
      <c r="MM35" s="2">
        <v>10</v>
      </c>
      <c r="MN35" s="2">
        <v>8272</v>
      </c>
      <c r="MO35" s="2">
        <v>6636</v>
      </c>
      <c r="MQ35" s="2">
        <v>11</v>
      </c>
      <c r="MR35" s="2">
        <v>10</v>
      </c>
      <c r="MS35" s="2">
        <v>9303.8230000000003</v>
      </c>
      <c r="MT35" s="2">
        <v>9647.9169999999995</v>
      </c>
      <c r="MV35" s="2">
        <v>11</v>
      </c>
      <c r="MW35" s="2">
        <v>10</v>
      </c>
      <c r="MX35" s="2">
        <v>11590.210999999999</v>
      </c>
      <c r="MY35" s="2">
        <v>12398.394</v>
      </c>
      <c r="NA35" s="2">
        <v>11</v>
      </c>
      <c r="NB35" s="2">
        <v>10</v>
      </c>
      <c r="NC35" s="2">
        <v>7524.7719999999999</v>
      </c>
      <c r="ND35" s="2">
        <v>6204.7950000000001</v>
      </c>
      <c r="NF35" s="2">
        <v>11</v>
      </c>
      <c r="NG35" s="2">
        <v>10</v>
      </c>
      <c r="NH35" s="2">
        <v>10360.594999999999</v>
      </c>
      <c r="NI35" s="2">
        <v>9664.6290000000008</v>
      </c>
      <c r="NK35" s="2">
        <v>11</v>
      </c>
      <c r="NL35" s="2">
        <v>10</v>
      </c>
      <c r="NM35" s="2">
        <v>10544.299000000001</v>
      </c>
      <c r="NN35" s="2">
        <v>10083.397999999999</v>
      </c>
      <c r="NP35" s="2">
        <v>11</v>
      </c>
      <c r="NQ35" s="2">
        <v>10</v>
      </c>
      <c r="NR35" s="2">
        <v>8039.99</v>
      </c>
      <c r="NS35" s="2">
        <v>6382.7269999999999</v>
      </c>
      <c r="NU35" s="2">
        <v>11</v>
      </c>
      <c r="NV35" s="2">
        <v>10</v>
      </c>
      <c r="NW35" s="2">
        <v>10071.004000000001</v>
      </c>
      <c r="NX35" s="2">
        <v>9254.0419999999995</v>
      </c>
      <c r="NZ35" s="2">
        <v>11</v>
      </c>
      <c r="OA35" s="2">
        <v>10</v>
      </c>
      <c r="OB35" s="2">
        <v>9998.902</v>
      </c>
      <c r="OC35" s="2">
        <v>10455.018</v>
      </c>
      <c r="OE35" s="2">
        <v>11</v>
      </c>
      <c r="OF35" s="2">
        <v>10</v>
      </c>
      <c r="OG35" s="2">
        <v>7398.1149999999998</v>
      </c>
      <c r="OH35" s="2">
        <v>6069.8850000000002</v>
      </c>
      <c r="OJ35" s="2">
        <v>11</v>
      </c>
      <c r="OK35" s="2">
        <v>10</v>
      </c>
      <c r="OL35" s="2">
        <v>13337.331</v>
      </c>
      <c r="OM35" s="2">
        <v>15819.478999999999</v>
      </c>
      <c r="OO35" s="2">
        <v>11</v>
      </c>
      <c r="OP35" s="2">
        <v>10</v>
      </c>
      <c r="OQ35" s="2">
        <v>11758.692999999999</v>
      </c>
      <c r="OR35" s="2">
        <v>13711.451999999999</v>
      </c>
      <c r="OT35" s="2">
        <v>11</v>
      </c>
      <c r="OU35" s="2">
        <v>10</v>
      </c>
      <c r="OV35" s="2">
        <v>8546.6810000000005</v>
      </c>
      <c r="OW35" s="2">
        <v>6730.7889999999998</v>
      </c>
      <c r="OY35" s="2">
        <v>11</v>
      </c>
      <c r="OZ35" s="2">
        <v>10</v>
      </c>
      <c r="PA35" s="2">
        <v>11743.808000000001</v>
      </c>
      <c r="PB35" s="2">
        <v>12112.808000000001</v>
      </c>
      <c r="PD35" s="2">
        <v>11</v>
      </c>
      <c r="PE35" s="2">
        <v>10</v>
      </c>
      <c r="PF35" s="2">
        <v>11071.721</v>
      </c>
      <c r="PG35" s="2">
        <v>11110.648999999999</v>
      </c>
      <c r="PI35" s="2">
        <v>11</v>
      </c>
      <c r="PJ35" s="2">
        <v>10</v>
      </c>
      <c r="PK35" s="2">
        <v>8424.2080000000005</v>
      </c>
      <c r="PL35" s="2">
        <v>6475.7479999999996</v>
      </c>
      <c r="PN35" s="2">
        <v>11</v>
      </c>
      <c r="PO35" s="2">
        <v>10</v>
      </c>
      <c r="PP35" s="2">
        <v>9171.3700000000008</v>
      </c>
      <c r="PQ35" s="2">
        <v>10052.61</v>
      </c>
      <c r="PS35" s="2">
        <v>11</v>
      </c>
      <c r="PT35" s="2">
        <v>10</v>
      </c>
      <c r="PU35" s="2">
        <v>9540.1830000000009</v>
      </c>
      <c r="PV35" s="2">
        <v>9763.0779999999995</v>
      </c>
      <c r="PX35" s="2">
        <v>11</v>
      </c>
      <c r="PY35" s="2">
        <v>10</v>
      </c>
      <c r="PZ35" s="2">
        <v>6689</v>
      </c>
      <c r="QA35" s="2">
        <v>5843</v>
      </c>
      <c r="QC35" s="2">
        <v>11</v>
      </c>
      <c r="QD35" s="2">
        <v>10</v>
      </c>
      <c r="QE35" s="2">
        <v>9594.5490000000009</v>
      </c>
      <c r="QF35" s="2">
        <v>9386.16</v>
      </c>
      <c r="QH35" s="2">
        <v>11</v>
      </c>
      <c r="QI35" s="2">
        <v>10</v>
      </c>
      <c r="QJ35" s="2">
        <v>9807.08</v>
      </c>
      <c r="QK35" s="2">
        <v>9599.26</v>
      </c>
      <c r="QM35" s="2">
        <v>11</v>
      </c>
      <c r="QN35" s="2">
        <v>10</v>
      </c>
      <c r="QO35" s="2">
        <v>8248.9419999999991</v>
      </c>
      <c r="QP35" s="2">
        <v>6477.2520000000004</v>
      </c>
    </row>
    <row r="36" spans="6:458" x14ac:dyDescent="0.2">
      <c r="F36" s="2">
        <v>12</v>
      </c>
      <c r="G36" s="2">
        <v>11</v>
      </c>
      <c r="H36" s="2">
        <v>5849.9629999999997</v>
      </c>
      <c r="I36" s="2">
        <v>4292.1319999999996</v>
      </c>
      <c r="K36" s="2">
        <v>12</v>
      </c>
      <c r="L36" s="2">
        <v>11</v>
      </c>
      <c r="M36" s="2">
        <v>5949.692</v>
      </c>
      <c r="N36" s="2">
        <v>5454.9350000000004</v>
      </c>
      <c r="P36" s="2">
        <v>12</v>
      </c>
      <c r="Q36" s="2">
        <v>11</v>
      </c>
      <c r="R36" s="2">
        <v>2328.0790000000002</v>
      </c>
      <c r="S36" s="2">
        <v>2659.9609999999998</v>
      </c>
      <c r="V36" s="2">
        <v>12</v>
      </c>
      <c r="W36" s="2">
        <v>11</v>
      </c>
      <c r="X36" s="2">
        <v>5760.22</v>
      </c>
      <c r="Y36" s="2">
        <v>5616.56</v>
      </c>
      <c r="AA36" s="2">
        <v>12</v>
      </c>
      <c r="AB36" s="2">
        <v>11</v>
      </c>
      <c r="AC36" s="2">
        <v>7941.6</v>
      </c>
      <c r="AD36" s="2">
        <v>7248.92</v>
      </c>
      <c r="AF36" s="2">
        <v>12</v>
      </c>
      <c r="AG36" s="2">
        <v>11</v>
      </c>
      <c r="AH36" s="2">
        <v>2325.9369999999999</v>
      </c>
      <c r="AI36" s="2">
        <v>2632.8980000000001</v>
      </c>
      <c r="AL36" s="2">
        <v>12</v>
      </c>
      <c r="AM36" s="2">
        <v>11</v>
      </c>
      <c r="AN36" s="2">
        <v>10284.120999999999</v>
      </c>
      <c r="AO36" s="2">
        <v>9765.4259999999995</v>
      </c>
      <c r="AQ36" s="2">
        <v>12</v>
      </c>
      <c r="AR36" s="2">
        <v>11</v>
      </c>
      <c r="AS36" s="2">
        <v>6979.2820000000002</v>
      </c>
      <c r="AT36" s="2">
        <v>7882.36</v>
      </c>
      <c r="AV36" s="2">
        <v>12</v>
      </c>
      <c r="AW36" s="2">
        <v>11</v>
      </c>
      <c r="AX36" s="2">
        <v>2451.5680000000002</v>
      </c>
      <c r="AY36" s="2">
        <v>2843.2370000000001</v>
      </c>
      <c r="BB36" s="2">
        <v>12</v>
      </c>
      <c r="BC36" s="2">
        <v>11</v>
      </c>
      <c r="BD36" s="2">
        <v>6739.5460000000003</v>
      </c>
      <c r="BE36" s="2">
        <v>6632.1390000000001</v>
      </c>
      <c r="BG36" s="2">
        <v>12</v>
      </c>
      <c r="BH36" s="2">
        <v>11</v>
      </c>
      <c r="BI36" s="2">
        <v>6497.7250000000004</v>
      </c>
      <c r="BJ36" s="2">
        <v>6506.9709999999995</v>
      </c>
      <c r="BL36" s="2">
        <v>12</v>
      </c>
      <c r="BM36" s="2">
        <v>11</v>
      </c>
      <c r="BN36" s="2">
        <v>4501.7060000000001</v>
      </c>
      <c r="BO36" s="2">
        <v>3891.2669999999998</v>
      </c>
      <c r="BR36" s="2">
        <v>12</v>
      </c>
      <c r="BS36" s="2">
        <v>11</v>
      </c>
      <c r="BT36" s="2">
        <v>6076.72</v>
      </c>
      <c r="BU36" s="2">
        <v>6356.12</v>
      </c>
      <c r="BW36" s="2">
        <v>12</v>
      </c>
      <c r="BX36" s="2">
        <v>11</v>
      </c>
      <c r="BY36" s="2">
        <v>6696.585</v>
      </c>
      <c r="BZ36" s="2">
        <v>6686.0619999999999</v>
      </c>
      <c r="CB36" s="2">
        <v>12</v>
      </c>
      <c r="CC36" s="2">
        <v>11</v>
      </c>
      <c r="CD36" s="2">
        <v>4580.3239999999996</v>
      </c>
      <c r="CE36" s="2">
        <v>4571.6030000000001</v>
      </c>
      <c r="CH36" s="2">
        <v>12</v>
      </c>
      <c r="CI36" s="2">
        <v>11</v>
      </c>
      <c r="CJ36" s="2">
        <v>8280.4889999999996</v>
      </c>
      <c r="CK36" s="2">
        <v>7458.1760000000004</v>
      </c>
      <c r="CM36" s="2">
        <v>12</v>
      </c>
      <c r="CN36" s="2">
        <v>11</v>
      </c>
      <c r="CO36" s="2">
        <v>5215.375</v>
      </c>
      <c r="CP36" s="2">
        <v>4761.6000000000004</v>
      </c>
      <c r="CR36" s="2">
        <v>12</v>
      </c>
      <c r="CS36" s="2">
        <v>11</v>
      </c>
      <c r="CT36" s="2">
        <v>2409.3009999999999</v>
      </c>
      <c r="CU36" s="2">
        <v>2710.81</v>
      </c>
      <c r="CX36" s="2">
        <v>12</v>
      </c>
      <c r="CY36" s="2">
        <v>11</v>
      </c>
      <c r="CZ36" s="2">
        <v>10860.072</v>
      </c>
      <c r="DA36" s="2">
        <v>13289.412</v>
      </c>
      <c r="DC36" s="2">
        <v>12</v>
      </c>
      <c r="DD36" s="2">
        <v>11</v>
      </c>
      <c r="DE36" s="2">
        <v>9820.8940000000002</v>
      </c>
      <c r="DF36" s="2">
        <v>10130.878000000001</v>
      </c>
      <c r="DH36" s="2">
        <v>12</v>
      </c>
      <c r="DI36" s="2">
        <v>11</v>
      </c>
      <c r="DJ36" s="2">
        <v>7297.9459999999999</v>
      </c>
      <c r="DK36" s="2">
        <v>6171.0649999999996</v>
      </c>
      <c r="DN36" s="2">
        <v>12</v>
      </c>
      <c r="DO36" s="2">
        <v>11</v>
      </c>
      <c r="DP36" s="2">
        <v>10181.82</v>
      </c>
      <c r="DQ36" s="2">
        <v>10232.74</v>
      </c>
      <c r="DS36" s="2">
        <v>12</v>
      </c>
      <c r="DT36" s="2">
        <v>11</v>
      </c>
      <c r="DU36" s="2">
        <v>12313.98</v>
      </c>
      <c r="DV36" s="2">
        <v>13670.39</v>
      </c>
      <c r="DX36" s="2">
        <v>12</v>
      </c>
      <c r="DY36" s="2">
        <v>11</v>
      </c>
      <c r="DZ36" s="2">
        <v>8204.6640000000007</v>
      </c>
      <c r="EA36" s="2">
        <v>6615.32</v>
      </c>
      <c r="ED36" s="2">
        <v>12</v>
      </c>
      <c r="EE36" s="2">
        <v>11</v>
      </c>
      <c r="EF36" s="2">
        <v>11074.6</v>
      </c>
      <c r="EG36" s="2">
        <v>11492.52</v>
      </c>
      <c r="EI36" s="2">
        <v>12</v>
      </c>
      <c r="EJ36" s="2">
        <v>11</v>
      </c>
      <c r="EK36" s="2">
        <v>11440.763999999999</v>
      </c>
      <c r="EL36" s="2">
        <v>13513.808000000001</v>
      </c>
      <c r="EN36" s="2">
        <v>12</v>
      </c>
      <c r="EO36" s="2">
        <v>11</v>
      </c>
      <c r="EP36" s="2">
        <v>8089.982</v>
      </c>
      <c r="EQ36" s="2">
        <v>6299.1490000000003</v>
      </c>
      <c r="ET36" s="2">
        <v>12</v>
      </c>
      <c r="EU36" s="2">
        <v>11</v>
      </c>
      <c r="EV36" s="2">
        <v>10592.089</v>
      </c>
      <c r="EW36" s="2">
        <v>13047.81</v>
      </c>
      <c r="EY36" s="2">
        <v>12</v>
      </c>
      <c r="EZ36" s="2">
        <v>11</v>
      </c>
      <c r="FA36" s="2">
        <v>11795.13</v>
      </c>
      <c r="FB36" s="2">
        <v>12352.96</v>
      </c>
      <c r="FD36" s="2">
        <v>12</v>
      </c>
      <c r="FE36" s="2">
        <v>11</v>
      </c>
      <c r="FF36" s="2">
        <v>7513.1880000000001</v>
      </c>
      <c r="FG36" s="2">
        <v>6157.1790000000001</v>
      </c>
      <c r="FJ36" s="2">
        <v>12</v>
      </c>
      <c r="FK36" s="2">
        <v>11</v>
      </c>
      <c r="FL36" s="2">
        <v>11550.955</v>
      </c>
      <c r="FM36" s="2">
        <v>12149.933000000001</v>
      </c>
      <c r="FO36" s="2">
        <v>12</v>
      </c>
      <c r="FP36" s="2">
        <v>11</v>
      </c>
      <c r="FQ36" s="2">
        <v>10468.583000000001</v>
      </c>
      <c r="FR36" s="2">
        <v>9994.6</v>
      </c>
      <c r="FT36" s="2">
        <v>12</v>
      </c>
      <c r="FU36" s="2">
        <v>11</v>
      </c>
      <c r="FV36" s="2">
        <v>7928.4539999999997</v>
      </c>
      <c r="FW36" s="2">
        <v>6450.7160000000003</v>
      </c>
      <c r="FZ36" s="2">
        <v>12</v>
      </c>
      <c r="GA36" s="2">
        <v>11</v>
      </c>
      <c r="GB36" s="2">
        <v>9770.6730000000007</v>
      </c>
      <c r="GC36" s="2">
        <v>10449.124</v>
      </c>
      <c r="GE36" s="2">
        <v>12</v>
      </c>
      <c r="GF36" s="2">
        <v>11</v>
      </c>
      <c r="GG36" s="2">
        <v>9983.9709999999995</v>
      </c>
      <c r="GH36" s="2">
        <v>9728.7990000000009</v>
      </c>
      <c r="GJ36" s="2">
        <v>12</v>
      </c>
      <c r="GK36" s="2">
        <v>11</v>
      </c>
      <c r="GL36" s="2">
        <v>6925.6940000000004</v>
      </c>
      <c r="GM36" s="2">
        <v>5969.8739999999998</v>
      </c>
      <c r="GP36" s="2">
        <v>12</v>
      </c>
      <c r="GQ36" s="2">
        <v>11</v>
      </c>
      <c r="GR36" s="2">
        <v>9451.7759999999998</v>
      </c>
      <c r="GS36" s="2">
        <v>11004.929</v>
      </c>
      <c r="GU36" s="2">
        <v>12</v>
      </c>
      <c r="GV36" s="2">
        <v>11</v>
      </c>
      <c r="GW36" s="2">
        <v>9545.1650000000009</v>
      </c>
      <c r="GX36" s="2">
        <v>10329.48</v>
      </c>
      <c r="GZ36" s="2">
        <v>12</v>
      </c>
      <c r="HA36" s="2">
        <v>11</v>
      </c>
      <c r="HB36" s="2">
        <v>6387.2659999999996</v>
      </c>
      <c r="HC36" s="2">
        <v>5591.473</v>
      </c>
      <c r="HF36" s="2">
        <v>12</v>
      </c>
      <c r="HG36" s="2">
        <v>11</v>
      </c>
      <c r="HH36" s="2">
        <v>10203.093000000001</v>
      </c>
      <c r="HI36" s="2">
        <v>12311.449000000001</v>
      </c>
      <c r="HK36" s="2">
        <v>12</v>
      </c>
      <c r="HL36" s="2">
        <v>11</v>
      </c>
      <c r="HM36" s="2">
        <v>11244.19</v>
      </c>
      <c r="HN36" s="2">
        <v>11094.16</v>
      </c>
      <c r="HP36" s="2">
        <v>12</v>
      </c>
      <c r="HQ36" s="2">
        <v>11</v>
      </c>
      <c r="HR36" s="2">
        <v>7106.6419999999998</v>
      </c>
      <c r="HS36" s="2">
        <v>5932.1049999999996</v>
      </c>
      <c r="HV36" s="2">
        <v>12</v>
      </c>
      <c r="HW36" s="2">
        <v>11</v>
      </c>
      <c r="HX36" s="2">
        <v>10230.271000000001</v>
      </c>
      <c r="HY36" s="2">
        <v>9855.5840000000007</v>
      </c>
      <c r="IA36" s="2">
        <v>12</v>
      </c>
      <c r="IB36" s="2">
        <v>11</v>
      </c>
      <c r="IC36" s="2">
        <v>10310.17</v>
      </c>
      <c r="ID36" s="2">
        <v>9459.2999999999993</v>
      </c>
      <c r="IF36" s="2">
        <v>12</v>
      </c>
      <c r="IG36" s="2">
        <v>11</v>
      </c>
      <c r="IH36" s="2">
        <v>7705.5569999999998</v>
      </c>
      <c r="II36" s="2">
        <v>6309.5550000000003</v>
      </c>
      <c r="IL36" s="2">
        <v>12</v>
      </c>
      <c r="IM36" s="2">
        <v>11</v>
      </c>
      <c r="IN36" s="2">
        <v>10870.748</v>
      </c>
      <c r="IO36" s="2">
        <v>11238.462</v>
      </c>
      <c r="IQ36" s="2">
        <v>12</v>
      </c>
      <c r="IR36" s="2">
        <v>11</v>
      </c>
      <c r="IS36" s="2">
        <v>9993.5429999999997</v>
      </c>
      <c r="IT36" s="2">
        <v>9630.2289999999994</v>
      </c>
      <c r="IV36" s="2">
        <v>12</v>
      </c>
      <c r="IW36" s="2">
        <v>11</v>
      </c>
      <c r="IX36" s="2">
        <v>7868.6809999999996</v>
      </c>
      <c r="IY36" s="2">
        <v>6341.116</v>
      </c>
      <c r="JB36" s="2">
        <v>12</v>
      </c>
      <c r="JC36" s="2">
        <v>11</v>
      </c>
      <c r="JD36" s="2">
        <v>8978.5069999999996</v>
      </c>
      <c r="JE36" s="2">
        <v>9684.0339999999997</v>
      </c>
      <c r="JG36" s="2">
        <v>12</v>
      </c>
      <c r="JH36" s="2">
        <v>11</v>
      </c>
      <c r="JI36" s="2">
        <v>10135.316999999999</v>
      </c>
      <c r="JJ36" s="2">
        <v>12725.393</v>
      </c>
      <c r="JL36" s="2">
        <v>12</v>
      </c>
      <c r="JM36" s="2">
        <v>11</v>
      </c>
      <c r="JN36" s="2">
        <v>7222.4309999999996</v>
      </c>
      <c r="JO36" s="2">
        <v>6086.6970000000001</v>
      </c>
      <c r="JR36" s="2">
        <v>12</v>
      </c>
      <c r="JS36" s="2">
        <v>11</v>
      </c>
      <c r="JT36" s="2">
        <v>9531.7710000000006</v>
      </c>
      <c r="JU36" s="2">
        <v>9624.5959999999995</v>
      </c>
      <c r="JW36" s="2">
        <v>12</v>
      </c>
      <c r="JX36" s="2">
        <v>11</v>
      </c>
      <c r="JY36" s="2">
        <v>9985.5419999999995</v>
      </c>
      <c r="JZ36" s="2">
        <v>9394.9240000000009</v>
      </c>
      <c r="KB36" s="2">
        <v>12</v>
      </c>
      <c r="KC36" s="2">
        <v>11</v>
      </c>
      <c r="KD36" s="2">
        <v>7444.0879999999997</v>
      </c>
      <c r="KE36" s="2">
        <v>6145.9920000000002</v>
      </c>
      <c r="KH36" s="2">
        <v>12</v>
      </c>
      <c r="KI36" s="2">
        <v>11</v>
      </c>
      <c r="KJ36" s="2">
        <v>10120.629999999999</v>
      </c>
      <c r="KK36" s="2">
        <v>10276.449000000001</v>
      </c>
      <c r="KM36" s="2">
        <v>12</v>
      </c>
      <c r="KN36" s="2">
        <v>11</v>
      </c>
      <c r="KO36" s="2">
        <v>10672.689</v>
      </c>
      <c r="KP36" s="2">
        <v>10656.937</v>
      </c>
      <c r="KR36" s="2">
        <v>12</v>
      </c>
      <c r="KS36" s="2">
        <v>11</v>
      </c>
      <c r="KT36" s="2">
        <v>8170.0240000000003</v>
      </c>
      <c r="KU36" s="2">
        <v>6768.2290000000003</v>
      </c>
      <c r="KX36" s="2">
        <v>12</v>
      </c>
      <c r="KY36" s="2">
        <v>11</v>
      </c>
      <c r="KZ36" s="2">
        <v>8402.7710000000006</v>
      </c>
      <c r="LA36" s="2">
        <v>9026.1450000000004</v>
      </c>
      <c r="LC36" s="2">
        <v>12</v>
      </c>
      <c r="LD36" s="2">
        <v>11</v>
      </c>
      <c r="LE36" s="2">
        <v>9735.0239999999994</v>
      </c>
      <c r="LF36" s="2">
        <v>10933.328</v>
      </c>
      <c r="LH36" s="2">
        <v>12</v>
      </c>
      <c r="LI36" s="2">
        <v>11</v>
      </c>
      <c r="LJ36" s="2">
        <v>6651.44</v>
      </c>
      <c r="LK36" s="2">
        <v>5851.76</v>
      </c>
      <c r="LM36">
        <v>12</v>
      </c>
      <c r="LN36">
        <v>11</v>
      </c>
      <c r="LO36">
        <v>11825.234</v>
      </c>
      <c r="LP36">
        <v>14937.55</v>
      </c>
      <c r="LR36">
        <v>12</v>
      </c>
      <c r="LS36">
        <v>11</v>
      </c>
      <c r="LT36">
        <v>10724.24</v>
      </c>
      <c r="LU36">
        <v>11825.4</v>
      </c>
      <c r="LW36">
        <v>12</v>
      </c>
      <c r="LX36">
        <v>11</v>
      </c>
      <c r="LY36">
        <v>7120.8530000000001</v>
      </c>
      <c r="LZ36">
        <v>5961.1329999999998</v>
      </c>
      <c r="MB36" s="2">
        <v>12</v>
      </c>
      <c r="MC36" s="2">
        <v>11</v>
      </c>
      <c r="MD36" s="2">
        <v>11397.752</v>
      </c>
      <c r="ME36" s="2">
        <v>11798.873</v>
      </c>
      <c r="MG36" s="2">
        <v>12</v>
      </c>
      <c r="MH36" s="2">
        <v>11</v>
      </c>
      <c r="MI36" s="2">
        <v>10735.42</v>
      </c>
      <c r="MJ36" s="2">
        <v>11307.34</v>
      </c>
      <c r="ML36" s="2">
        <v>12</v>
      </c>
      <c r="MM36" s="2">
        <v>11</v>
      </c>
      <c r="MN36" s="2">
        <v>8329</v>
      </c>
      <c r="MO36" s="2">
        <v>6688</v>
      </c>
      <c r="MQ36" s="2">
        <v>12</v>
      </c>
      <c r="MR36" s="2">
        <v>11</v>
      </c>
      <c r="MS36" s="2">
        <v>9272.5079999999998</v>
      </c>
      <c r="MT36" s="2">
        <v>9948.8770000000004</v>
      </c>
      <c r="MV36" s="2">
        <v>12</v>
      </c>
      <c r="MW36" s="2">
        <v>11</v>
      </c>
      <c r="MX36" s="2">
        <v>11129.589</v>
      </c>
      <c r="MY36" s="2">
        <v>12387.145</v>
      </c>
      <c r="NA36" s="2">
        <v>12</v>
      </c>
      <c r="NB36" s="2">
        <v>11</v>
      </c>
      <c r="NC36" s="2">
        <v>7436.665</v>
      </c>
      <c r="ND36" s="2">
        <v>6187.9989999999998</v>
      </c>
      <c r="NF36" s="2">
        <v>12</v>
      </c>
      <c r="NG36" s="2">
        <v>11</v>
      </c>
      <c r="NH36" s="2">
        <v>10131.44</v>
      </c>
      <c r="NI36" s="2">
        <v>9879.26</v>
      </c>
      <c r="NK36" s="2">
        <v>12</v>
      </c>
      <c r="NL36" s="2">
        <v>11</v>
      </c>
      <c r="NM36" s="2">
        <v>10625.98</v>
      </c>
      <c r="NN36" s="2">
        <v>10652.74</v>
      </c>
      <c r="NP36" s="2">
        <v>12</v>
      </c>
      <c r="NQ36" s="2">
        <v>11</v>
      </c>
      <c r="NR36" s="2">
        <v>8020.0280000000002</v>
      </c>
      <c r="NS36" s="2">
        <v>6355.8270000000002</v>
      </c>
      <c r="NU36" s="2">
        <v>12</v>
      </c>
      <c r="NV36" s="2">
        <v>11</v>
      </c>
      <c r="NW36" s="2">
        <v>9500.8340000000007</v>
      </c>
      <c r="NX36" s="2">
        <v>8576.3590000000004</v>
      </c>
      <c r="NZ36" s="2">
        <v>12</v>
      </c>
      <c r="OA36" s="2">
        <v>11</v>
      </c>
      <c r="OB36" s="2">
        <v>9960.3389999999999</v>
      </c>
      <c r="OC36" s="2">
        <v>10135.791999999999</v>
      </c>
      <c r="OE36" s="2">
        <v>12</v>
      </c>
      <c r="OF36" s="2">
        <v>11</v>
      </c>
      <c r="OG36" s="2">
        <v>7375.3990000000003</v>
      </c>
      <c r="OH36" s="2">
        <v>6117.0079999999998</v>
      </c>
      <c r="OJ36" s="2">
        <v>12</v>
      </c>
      <c r="OK36" s="2">
        <v>11</v>
      </c>
      <c r="OL36" s="2">
        <v>13487.79</v>
      </c>
      <c r="OM36" s="2">
        <v>16661.506000000001</v>
      </c>
      <c r="OO36" s="2">
        <v>12</v>
      </c>
      <c r="OP36" s="2">
        <v>11</v>
      </c>
      <c r="OQ36" s="2">
        <v>12287.4</v>
      </c>
      <c r="OR36" s="2">
        <v>14440.878000000001</v>
      </c>
      <c r="OT36" s="2">
        <v>12</v>
      </c>
      <c r="OU36" s="2">
        <v>11</v>
      </c>
      <c r="OV36" s="2">
        <v>8496.7199999999993</v>
      </c>
      <c r="OW36" s="2">
        <v>6769.2610000000004</v>
      </c>
      <c r="OY36" s="2">
        <v>12</v>
      </c>
      <c r="OZ36" s="2">
        <v>11</v>
      </c>
      <c r="PA36" s="2">
        <v>11272.126</v>
      </c>
      <c r="PB36" s="2">
        <v>11401.611999999999</v>
      </c>
      <c r="PD36" s="2">
        <v>12</v>
      </c>
      <c r="PE36" s="2">
        <v>11</v>
      </c>
      <c r="PF36" s="2">
        <v>10990.681</v>
      </c>
      <c r="PG36" s="2">
        <v>10936.545</v>
      </c>
      <c r="PI36" s="2">
        <v>12</v>
      </c>
      <c r="PJ36" s="2">
        <v>11</v>
      </c>
      <c r="PK36" s="2">
        <v>8281.2510000000002</v>
      </c>
      <c r="PL36" s="2">
        <v>6556.2380000000003</v>
      </c>
      <c r="PN36" s="2">
        <v>12</v>
      </c>
      <c r="PO36" s="2">
        <v>11</v>
      </c>
      <c r="PP36" s="2">
        <v>9238.0830000000005</v>
      </c>
      <c r="PQ36" s="2">
        <v>10032.084000000001</v>
      </c>
      <c r="PS36" s="2">
        <v>12</v>
      </c>
      <c r="PT36" s="2">
        <v>11</v>
      </c>
      <c r="PU36" s="2">
        <v>9844.1049999999996</v>
      </c>
      <c r="PV36" s="2">
        <v>10044.491</v>
      </c>
      <c r="PX36" s="2">
        <v>12</v>
      </c>
      <c r="PY36" s="2">
        <v>11</v>
      </c>
      <c r="PZ36" s="2">
        <v>6921</v>
      </c>
      <c r="QA36" s="2">
        <v>5706</v>
      </c>
      <c r="QC36" s="2">
        <v>12</v>
      </c>
      <c r="QD36" s="2">
        <v>11</v>
      </c>
      <c r="QE36" s="2">
        <v>9363.4709999999995</v>
      </c>
      <c r="QF36" s="2">
        <v>9181.5540000000001</v>
      </c>
      <c r="QH36" s="2">
        <v>12</v>
      </c>
      <c r="QI36" s="2">
        <v>11</v>
      </c>
      <c r="QJ36" s="2">
        <v>9809.94</v>
      </c>
      <c r="QK36" s="2">
        <v>9345.1</v>
      </c>
      <c r="QM36" s="2">
        <v>12</v>
      </c>
      <c r="QN36" s="2">
        <v>11</v>
      </c>
      <c r="QO36" s="2">
        <v>8060.683</v>
      </c>
      <c r="QP36" s="2">
        <v>6504.9160000000002</v>
      </c>
    </row>
    <row r="37" spans="6:458" x14ac:dyDescent="0.2">
      <c r="F37" s="2">
        <v>13</v>
      </c>
      <c r="G37" s="2">
        <v>12</v>
      </c>
      <c r="H37" s="2">
        <v>6105.7030000000004</v>
      </c>
      <c r="I37" s="2">
        <v>5091.7049999999999</v>
      </c>
      <c r="K37" s="2">
        <v>13</v>
      </c>
      <c r="L37" s="2">
        <v>12</v>
      </c>
      <c r="M37" s="2">
        <v>5974.4369999999999</v>
      </c>
      <c r="N37" s="2">
        <v>5403.509</v>
      </c>
      <c r="P37" s="2">
        <v>13</v>
      </c>
      <c r="Q37" s="2">
        <v>12</v>
      </c>
      <c r="R37" s="2">
        <v>2292.5529999999999</v>
      </c>
      <c r="S37" s="2">
        <v>2609.3679999999999</v>
      </c>
      <c r="V37" s="2">
        <v>13</v>
      </c>
      <c r="W37" s="2">
        <v>12</v>
      </c>
      <c r="X37" s="2">
        <v>6139.73</v>
      </c>
      <c r="Y37" s="2">
        <v>6148.14</v>
      </c>
      <c r="AA37" s="2">
        <v>13</v>
      </c>
      <c r="AB37" s="2">
        <v>12</v>
      </c>
      <c r="AC37" s="2">
        <v>7555.92</v>
      </c>
      <c r="AD37" s="2">
        <v>7417.72</v>
      </c>
      <c r="AF37" s="2">
        <v>13</v>
      </c>
      <c r="AG37" s="2">
        <v>12</v>
      </c>
      <c r="AH37" s="2">
        <v>2198.857</v>
      </c>
      <c r="AI37" s="2">
        <v>2501.7399999999998</v>
      </c>
      <c r="AL37" s="2">
        <v>13</v>
      </c>
      <c r="AM37" s="2">
        <v>12</v>
      </c>
      <c r="AN37" s="2">
        <v>10026.69</v>
      </c>
      <c r="AO37" s="2">
        <v>9756.9869999999992</v>
      </c>
      <c r="AQ37" s="2">
        <v>13</v>
      </c>
      <c r="AR37" s="2">
        <v>12</v>
      </c>
      <c r="AS37" s="2">
        <v>7100.8680000000004</v>
      </c>
      <c r="AT37" s="2">
        <v>7685.8959999999997</v>
      </c>
      <c r="AV37" s="2">
        <v>13</v>
      </c>
      <c r="AW37" s="2">
        <v>12</v>
      </c>
      <c r="AX37" s="2">
        <v>2408.3879999999999</v>
      </c>
      <c r="AY37" s="2">
        <v>2778.8139999999999</v>
      </c>
      <c r="BB37" s="2">
        <v>13</v>
      </c>
      <c r="BC37" s="2">
        <v>12</v>
      </c>
      <c r="BD37" s="2">
        <v>6845.2569999999996</v>
      </c>
      <c r="BE37" s="2">
        <v>6252.42</v>
      </c>
      <c r="BG37" s="2">
        <v>13</v>
      </c>
      <c r="BH37" s="2">
        <v>12</v>
      </c>
      <c r="BI37" s="2">
        <v>7374.4709999999995</v>
      </c>
      <c r="BJ37" s="2">
        <v>6727.0730000000003</v>
      </c>
      <c r="BL37" s="2">
        <v>13</v>
      </c>
      <c r="BM37" s="2">
        <v>12</v>
      </c>
      <c r="BN37" s="2">
        <v>4409.0370000000003</v>
      </c>
      <c r="BO37" s="2">
        <v>3990.6979999999999</v>
      </c>
      <c r="BR37" s="2">
        <v>13</v>
      </c>
      <c r="BS37" s="2">
        <v>12</v>
      </c>
      <c r="BT37" s="2">
        <v>6692.07</v>
      </c>
      <c r="BU37" s="2">
        <v>7076.5029999999997</v>
      </c>
      <c r="BW37" s="2">
        <v>13</v>
      </c>
      <c r="BX37" s="2">
        <v>12</v>
      </c>
      <c r="BY37" s="2">
        <v>6475.424</v>
      </c>
      <c r="BZ37" s="2">
        <v>6613.799</v>
      </c>
      <c r="CB37" s="2">
        <v>13</v>
      </c>
      <c r="CC37" s="2">
        <v>12</v>
      </c>
      <c r="CD37" s="2">
        <v>4462.4319999999998</v>
      </c>
      <c r="CE37" s="2">
        <v>4613.0479999999998</v>
      </c>
      <c r="CH37" s="2">
        <v>13</v>
      </c>
      <c r="CI37" s="2">
        <v>12</v>
      </c>
      <c r="CJ37" s="2">
        <v>7958.8310000000001</v>
      </c>
      <c r="CK37" s="2">
        <v>7250.97</v>
      </c>
      <c r="CM37" s="2">
        <v>13</v>
      </c>
      <c r="CN37" s="2">
        <v>12</v>
      </c>
      <c r="CO37" s="2">
        <v>5389.8339999999998</v>
      </c>
      <c r="CP37" s="2">
        <v>4855.9660000000003</v>
      </c>
      <c r="CR37" s="2">
        <v>13</v>
      </c>
      <c r="CS37" s="2">
        <v>12</v>
      </c>
      <c r="CT37" s="2">
        <v>2345.259</v>
      </c>
      <c r="CU37" s="2">
        <v>2686.922</v>
      </c>
      <c r="CX37" s="2">
        <v>13</v>
      </c>
      <c r="CY37" s="2">
        <v>12</v>
      </c>
      <c r="CZ37" s="2">
        <v>11084.303</v>
      </c>
      <c r="DA37" s="2">
        <v>13639.924999999999</v>
      </c>
      <c r="DC37" s="2">
        <v>13</v>
      </c>
      <c r="DD37" s="2">
        <v>12</v>
      </c>
      <c r="DE37" s="2">
        <v>10230.608</v>
      </c>
      <c r="DF37" s="2">
        <v>10436.101000000001</v>
      </c>
      <c r="DH37" s="2">
        <v>13</v>
      </c>
      <c r="DI37" s="2">
        <v>12</v>
      </c>
      <c r="DJ37" s="2">
        <v>7335.2929999999997</v>
      </c>
      <c r="DK37" s="2">
        <v>6071.9279999999999</v>
      </c>
      <c r="DN37" s="2">
        <v>13</v>
      </c>
      <c r="DO37" s="2">
        <v>12</v>
      </c>
      <c r="DP37" s="2">
        <v>10444.48</v>
      </c>
      <c r="DQ37" s="2">
        <v>10282.66</v>
      </c>
      <c r="DS37" s="2">
        <v>13</v>
      </c>
      <c r="DT37" s="2">
        <v>12</v>
      </c>
      <c r="DU37" s="2">
        <v>12456.01</v>
      </c>
      <c r="DV37" s="2">
        <v>13579.79</v>
      </c>
      <c r="DX37" s="2">
        <v>13</v>
      </c>
      <c r="DY37" s="2">
        <v>12</v>
      </c>
      <c r="DZ37" s="2">
        <v>8320.3269999999993</v>
      </c>
      <c r="EA37" s="2">
        <v>6686.6570000000002</v>
      </c>
      <c r="ED37" s="2">
        <v>13</v>
      </c>
      <c r="EE37" s="2">
        <v>12</v>
      </c>
      <c r="EF37" s="2">
        <v>11008.2</v>
      </c>
      <c r="EG37" s="2">
        <v>11931.88</v>
      </c>
      <c r="EI37" s="2">
        <v>13</v>
      </c>
      <c r="EJ37" s="2">
        <v>12</v>
      </c>
      <c r="EK37" s="2">
        <v>11902.789000000001</v>
      </c>
      <c r="EL37" s="2">
        <v>13608.829</v>
      </c>
      <c r="EN37" s="2">
        <v>13</v>
      </c>
      <c r="EO37" s="2">
        <v>12</v>
      </c>
      <c r="EP37" s="2">
        <v>7916.12</v>
      </c>
      <c r="EQ37" s="2">
        <v>6426.1009999999997</v>
      </c>
      <c r="ET37" s="2">
        <v>13</v>
      </c>
      <c r="EU37" s="2">
        <v>12</v>
      </c>
      <c r="EV37" s="2">
        <v>10665.86</v>
      </c>
      <c r="EW37" s="2">
        <v>13949.397999999999</v>
      </c>
      <c r="EY37" s="2">
        <v>13</v>
      </c>
      <c r="EZ37" s="2">
        <v>12</v>
      </c>
      <c r="FA37" s="2">
        <v>12004.575999999999</v>
      </c>
      <c r="FB37" s="2">
        <v>11116.293</v>
      </c>
      <c r="FD37" s="2">
        <v>13</v>
      </c>
      <c r="FE37" s="2">
        <v>12</v>
      </c>
      <c r="FF37" s="2">
        <v>7670.1379999999999</v>
      </c>
      <c r="FG37" s="2">
        <v>6063.3959999999997</v>
      </c>
      <c r="FJ37" s="2">
        <v>13</v>
      </c>
      <c r="FK37" s="2">
        <v>12</v>
      </c>
      <c r="FL37" s="2">
        <v>11045.851000000001</v>
      </c>
      <c r="FM37" s="2">
        <v>11757.385</v>
      </c>
      <c r="FO37" s="2">
        <v>13</v>
      </c>
      <c r="FP37" s="2">
        <v>12</v>
      </c>
      <c r="FQ37" s="2">
        <v>9902.6</v>
      </c>
      <c r="FR37" s="2">
        <v>9748.52</v>
      </c>
      <c r="FT37" s="2">
        <v>13</v>
      </c>
      <c r="FU37" s="2">
        <v>12</v>
      </c>
      <c r="FV37" s="2">
        <v>7908.9129999999996</v>
      </c>
      <c r="FW37" s="2">
        <v>6353.1049999999996</v>
      </c>
      <c r="FZ37" s="2">
        <v>13</v>
      </c>
      <c r="GA37" s="2">
        <v>12</v>
      </c>
      <c r="GB37" s="2">
        <v>10093.769</v>
      </c>
      <c r="GC37" s="2">
        <v>10674.237999999999</v>
      </c>
      <c r="GE37" s="2">
        <v>13</v>
      </c>
      <c r="GF37" s="2">
        <v>12</v>
      </c>
      <c r="GG37" s="2">
        <v>9593.7549999999992</v>
      </c>
      <c r="GH37" s="2">
        <v>9222.6880000000001</v>
      </c>
      <c r="GJ37" s="2">
        <v>13</v>
      </c>
      <c r="GK37" s="2">
        <v>12</v>
      </c>
      <c r="GL37" s="2">
        <v>7034.3339999999998</v>
      </c>
      <c r="GM37" s="2">
        <v>5963.6890000000003</v>
      </c>
      <c r="GP37" s="2">
        <v>13</v>
      </c>
      <c r="GQ37" s="2">
        <v>12</v>
      </c>
      <c r="GR37" s="2">
        <v>9491.759</v>
      </c>
      <c r="GS37" s="2">
        <v>10408.576999999999</v>
      </c>
      <c r="GU37" s="2">
        <v>13</v>
      </c>
      <c r="GV37" s="2">
        <v>12</v>
      </c>
      <c r="GW37" s="2">
        <v>9743.3680000000004</v>
      </c>
      <c r="GX37" s="2">
        <v>11112.210999999999</v>
      </c>
      <c r="GZ37" s="2">
        <v>13</v>
      </c>
      <c r="HA37" s="2">
        <v>12</v>
      </c>
      <c r="HB37" s="2">
        <v>6304.3429999999998</v>
      </c>
      <c r="HC37" s="2">
        <v>5579.625</v>
      </c>
      <c r="HF37" s="2">
        <v>13</v>
      </c>
      <c r="HG37" s="2">
        <v>12</v>
      </c>
      <c r="HH37" s="2">
        <v>10379.902</v>
      </c>
      <c r="HI37" s="2">
        <v>12376.745999999999</v>
      </c>
      <c r="HK37" s="2">
        <v>13</v>
      </c>
      <c r="HL37" s="2">
        <v>12</v>
      </c>
      <c r="HM37" s="2">
        <v>10578.02</v>
      </c>
      <c r="HN37" s="2">
        <v>11477.32</v>
      </c>
      <c r="HP37" s="2">
        <v>13</v>
      </c>
      <c r="HQ37" s="2">
        <v>12</v>
      </c>
      <c r="HR37" s="2">
        <v>7055.83</v>
      </c>
      <c r="HS37" s="2">
        <v>5901.2190000000001</v>
      </c>
      <c r="HV37" s="2">
        <v>13</v>
      </c>
      <c r="HW37" s="2">
        <v>12</v>
      </c>
      <c r="HX37" s="2">
        <v>9990.8019999999997</v>
      </c>
      <c r="HY37" s="2">
        <v>9808.4390000000003</v>
      </c>
      <c r="IA37" s="2">
        <v>13</v>
      </c>
      <c r="IB37" s="2">
        <v>12</v>
      </c>
      <c r="IC37" s="2">
        <v>9935.1299999999992</v>
      </c>
      <c r="ID37" s="2">
        <v>9101.777</v>
      </c>
      <c r="IF37" s="2">
        <v>13</v>
      </c>
      <c r="IG37" s="2">
        <v>12</v>
      </c>
      <c r="IH37" s="2">
        <v>7742.5479999999998</v>
      </c>
      <c r="II37" s="2">
        <v>6330.0780000000004</v>
      </c>
      <c r="IL37" s="2">
        <v>13</v>
      </c>
      <c r="IM37" s="2">
        <v>12</v>
      </c>
      <c r="IN37" s="2">
        <v>10904.228999999999</v>
      </c>
      <c r="IO37" s="2">
        <v>10849.630999999999</v>
      </c>
      <c r="IQ37" s="2">
        <v>13</v>
      </c>
      <c r="IR37" s="2">
        <v>12</v>
      </c>
      <c r="IS37" s="2">
        <v>10078.781000000001</v>
      </c>
      <c r="IT37" s="2">
        <v>9814.4760000000006</v>
      </c>
      <c r="IV37" s="2">
        <v>13</v>
      </c>
      <c r="IW37" s="2">
        <v>12</v>
      </c>
      <c r="IX37" s="2">
        <v>7852.1279999999997</v>
      </c>
      <c r="IY37" s="2">
        <v>6260.9449999999997</v>
      </c>
      <c r="JB37" s="2">
        <v>13</v>
      </c>
      <c r="JC37" s="2">
        <v>12</v>
      </c>
      <c r="JD37" s="2">
        <v>9280.7530000000006</v>
      </c>
      <c r="JE37" s="2">
        <v>10473.189</v>
      </c>
      <c r="JG37" s="2">
        <v>13</v>
      </c>
      <c r="JH37" s="2">
        <v>12</v>
      </c>
      <c r="JI37" s="2">
        <v>10135.36</v>
      </c>
      <c r="JJ37" s="2">
        <v>11749.771000000001</v>
      </c>
      <c r="JL37" s="2">
        <v>13</v>
      </c>
      <c r="JM37" s="2">
        <v>12</v>
      </c>
      <c r="JN37" s="2">
        <v>7185.49</v>
      </c>
      <c r="JO37" s="2">
        <v>6049.652</v>
      </c>
      <c r="JR37" s="2">
        <v>13</v>
      </c>
      <c r="JS37" s="2">
        <v>12</v>
      </c>
      <c r="JT37" s="2">
        <v>9690.9869999999992</v>
      </c>
      <c r="JU37" s="2">
        <v>9944.73</v>
      </c>
      <c r="JW37" s="2">
        <v>13</v>
      </c>
      <c r="JX37" s="2">
        <v>12</v>
      </c>
      <c r="JY37" s="2">
        <v>9890.74</v>
      </c>
      <c r="JZ37" s="2">
        <v>9118.223</v>
      </c>
      <c r="KB37" s="2">
        <v>13</v>
      </c>
      <c r="KC37" s="2">
        <v>12</v>
      </c>
      <c r="KD37" s="2">
        <v>7441.6750000000002</v>
      </c>
      <c r="KE37" s="2">
        <v>6105.6120000000001</v>
      </c>
      <c r="KH37" s="2">
        <v>13</v>
      </c>
      <c r="KI37" s="2">
        <v>12</v>
      </c>
      <c r="KJ37" s="2">
        <v>9624.1229999999996</v>
      </c>
      <c r="KK37" s="2">
        <v>10047.034</v>
      </c>
      <c r="KM37" s="2">
        <v>13</v>
      </c>
      <c r="KN37" s="2">
        <v>12</v>
      </c>
      <c r="KO37" s="2">
        <v>10785.9</v>
      </c>
      <c r="KP37" s="2">
        <v>10855.415000000001</v>
      </c>
      <c r="KR37" s="2">
        <v>13</v>
      </c>
      <c r="KS37" s="2">
        <v>12</v>
      </c>
      <c r="KT37" s="2">
        <v>8194.2209999999995</v>
      </c>
      <c r="KU37" s="2">
        <v>6913.4340000000002</v>
      </c>
      <c r="KX37" s="2">
        <v>13</v>
      </c>
      <c r="KY37" s="2">
        <v>12</v>
      </c>
      <c r="KZ37" s="2">
        <v>8373.2000000000007</v>
      </c>
      <c r="LA37" s="2">
        <v>8791</v>
      </c>
      <c r="LC37" s="2">
        <v>13</v>
      </c>
      <c r="LD37" s="2">
        <v>12</v>
      </c>
      <c r="LE37" s="2">
        <v>9911.9840000000004</v>
      </c>
      <c r="LF37" s="2">
        <v>10641.165999999999</v>
      </c>
      <c r="LH37" s="2">
        <v>13</v>
      </c>
      <c r="LI37" s="2">
        <v>12</v>
      </c>
      <c r="LJ37" s="2">
        <v>6721.76</v>
      </c>
      <c r="LK37" s="2">
        <v>5923.56</v>
      </c>
      <c r="LM37">
        <v>13</v>
      </c>
      <c r="LN37">
        <v>12</v>
      </c>
      <c r="LO37">
        <v>11301.035</v>
      </c>
      <c r="LP37">
        <v>14979.956</v>
      </c>
      <c r="LR37">
        <v>13</v>
      </c>
      <c r="LS37">
        <v>12</v>
      </c>
      <c r="LT37">
        <v>10233.611999999999</v>
      </c>
      <c r="LU37">
        <v>11844.786</v>
      </c>
      <c r="LW37">
        <v>13</v>
      </c>
      <c r="LX37">
        <v>12</v>
      </c>
      <c r="LY37">
        <v>7282.4430000000002</v>
      </c>
      <c r="LZ37">
        <v>5949.2089999999998</v>
      </c>
      <c r="MB37" s="2">
        <v>13</v>
      </c>
      <c r="MC37" s="2">
        <v>12</v>
      </c>
      <c r="MD37" s="2">
        <v>11461.259</v>
      </c>
      <c r="ME37" s="2">
        <v>12165.453</v>
      </c>
      <c r="MG37" s="2">
        <v>13</v>
      </c>
      <c r="MH37" s="2">
        <v>12</v>
      </c>
      <c r="MI37" s="2">
        <v>10589.9</v>
      </c>
      <c r="MJ37" s="2">
        <v>10628.74</v>
      </c>
      <c r="ML37" s="2">
        <v>13</v>
      </c>
      <c r="MM37" s="2">
        <v>12</v>
      </c>
      <c r="MN37" s="2">
        <v>8347</v>
      </c>
      <c r="MO37" s="2">
        <v>6741</v>
      </c>
      <c r="MQ37" s="2">
        <v>13</v>
      </c>
      <c r="MR37" s="2">
        <v>12</v>
      </c>
      <c r="MS37" s="2">
        <v>9247.9940000000006</v>
      </c>
      <c r="MT37" s="2">
        <v>10208.436</v>
      </c>
      <c r="MV37" s="2">
        <v>13</v>
      </c>
      <c r="MW37" s="2">
        <v>12</v>
      </c>
      <c r="MX37" s="2">
        <v>10339.799999999999</v>
      </c>
      <c r="MY37" s="2">
        <v>13043.2</v>
      </c>
      <c r="NA37" s="2">
        <v>13</v>
      </c>
      <c r="NB37" s="2">
        <v>12</v>
      </c>
      <c r="NC37" s="2">
        <v>7540.9790000000003</v>
      </c>
      <c r="ND37" s="2">
        <v>6246.82</v>
      </c>
      <c r="NF37" s="2">
        <v>13</v>
      </c>
      <c r="NG37" s="2">
        <v>12</v>
      </c>
      <c r="NH37" s="2">
        <v>10055.790000000001</v>
      </c>
      <c r="NI37" s="2">
        <v>9652.2000000000007</v>
      </c>
      <c r="NK37" s="2">
        <v>13</v>
      </c>
      <c r="NL37" s="2">
        <v>12</v>
      </c>
      <c r="NM37" s="2">
        <v>10415.200000000001</v>
      </c>
      <c r="NN37" s="2">
        <v>10347.52</v>
      </c>
      <c r="NP37" s="2">
        <v>13</v>
      </c>
      <c r="NQ37" s="2">
        <v>12</v>
      </c>
      <c r="NR37" s="2">
        <v>7957.3320000000003</v>
      </c>
      <c r="NS37" s="2">
        <v>6358.8770000000004</v>
      </c>
      <c r="NU37" s="2">
        <v>13</v>
      </c>
      <c r="NV37" s="2">
        <v>12</v>
      </c>
      <c r="NW37" s="2">
        <v>9263.5450000000001</v>
      </c>
      <c r="NX37" s="2">
        <v>8254.7870000000003</v>
      </c>
      <c r="NZ37" s="2">
        <v>13</v>
      </c>
      <c r="OA37" s="2">
        <v>12</v>
      </c>
      <c r="OB37" s="2">
        <v>10418.814</v>
      </c>
      <c r="OC37" s="2">
        <v>10153.603999999999</v>
      </c>
      <c r="OE37" s="2">
        <v>13</v>
      </c>
      <c r="OF37" s="2">
        <v>12</v>
      </c>
      <c r="OG37" s="2">
        <v>7536.3509999999997</v>
      </c>
      <c r="OH37" s="2">
        <v>6123.6610000000001</v>
      </c>
      <c r="OJ37" s="2">
        <v>13</v>
      </c>
      <c r="OK37" s="2">
        <v>12</v>
      </c>
      <c r="OL37" s="2">
        <v>13652.499</v>
      </c>
      <c r="OM37" s="2">
        <v>16833.583999999999</v>
      </c>
      <c r="OO37" s="2">
        <v>13</v>
      </c>
      <c r="OP37" s="2">
        <v>12</v>
      </c>
      <c r="OQ37" s="2">
        <v>12655.713</v>
      </c>
      <c r="OR37" s="2">
        <v>14840.528</v>
      </c>
      <c r="OT37" s="2">
        <v>13</v>
      </c>
      <c r="OU37" s="2">
        <v>12</v>
      </c>
      <c r="OV37" s="2">
        <v>8522.6959999999999</v>
      </c>
      <c r="OW37" s="2">
        <v>6759.1109999999999</v>
      </c>
      <c r="OY37" s="2">
        <v>13</v>
      </c>
      <c r="OZ37" s="2">
        <v>12</v>
      </c>
      <c r="PA37" s="2">
        <v>10832.880999999999</v>
      </c>
      <c r="PB37" s="2">
        <v>10734.416999999999</v>
      </c>
      <c r="PD37" s="2">
        <v>13</v>
      </c>
      <c r="PE37" s="2">
        <v>12</v>
      </c>
      <c r="PF37" s="2">
        <v>11012.161</v>
      </c>
      <c r="PG37" s="2">
        <v>11063.705</v>
      </c>
      <c r="PI37" s="2">
        <v>13</v>
      </c>
      <c r="PJ37" s="2">
        <v>12</v>
      </c>
      <c r="PK37" s="2">
        <v>8298.6970000000001</v>
      </c>
      <c r="PL37" s="2">
        <v>6563.4809999999998</v>
      </c>
      <c r="PN37" s="2">
        <v>13</v>
      </c>
      <c r="PO37" s="2">
        <v>12</v>
      </c>
      <c r="PP37" s="2">
        <v>9326.0910000000003</v>
      </c>
      <c r="PQ37" s="2">
        <v>10161.462</v>
      </c>
      <c r="PS37" s="2">
        <v>13</v>
      </c>
      <c r="PT37" s="2">
        <v>12</v>
      </c>
      <c r="PU37" s="2">
        <v>9983.4050000000007</v>
      </c>
      <c r="PV37" s="2">
        <v>10143.337</v>
      </c>
      <c r="PX37" s="2">
        <v>13</v>
      </c>
      <c r="PY37" s="2">
        <v>12</v>
      </c>
      <c r="PZ37" s="2">
        <v>6911</v>
      </c>
      <c r="QA37" s="2">
        <v>5699</v>
      </c>
      <c r="QC37" s="2">
        <v>13</v>
      </c>
      <c r="QD37" s="2">
        <v>12</v>
      </c>
      <c r="QE37" s="2">
        <v>9277.7649999999994</v>
      </c>
      <c r="QF37" s="2">
        <v>8977.7510000000002</v>
      </c>
      <c r="QH37" s="2">
        <v>13</v>
      </c>
      <c r="QI37" s="2">
        <v>12</v>
      </c>
      <c r="QJ37" s="2">
        <v>9790.6219999999994</v>
      </c>
      <c r="QK37" s="2">
        <v>9301.9279999999999</v>
      </c>
      <c r="QM37" s="2">
        <v>13</v>
      </c>
      <c r="QN37" s="2">
        <v>12</v>
      </c>
      <c r="QO37" s="2">
        <v>8186.3</v>
      </c>
      <c r="QP37" s="2">
        <v>6489.8029999999999</v>
      </c>
    </row>
    <row r="38" spans="6:458" x14ac:dyDescent="0.2">
      <c r="F38" s="2">
        <v>14</v>
      </c>
      <c r="G38" s="2">
        <v>13</v>
      </c>
      <c r="H38" s="2">
        <v>6215.165</v>
      </c>
      <c r="I38" s="2">
        <v>5026.3729999999996</v>
      </c>
      <c r="K38" s="2">
        <v>14</v>
      </c>
      <c r="L38" s="2">
        <v>13</v>
      </c>
      <c r="M38" s="2">
        <v>6231.2529999999997</v>
      </c>
      <c r="N38" s="2">
        <v>5749.9250000000002</v>
      </c>
      <c r="P38" s="2">
        <v>14</v>
      </c>
      <c r="Q38" s="2">
        <v>13</v>
      </c>
      <c r="R38" s="2">
        <v>2319.951</v>
      </c>
      <c r="S38" s="2">
        <v>2637.2179999999998</v>
      </c>
      <c r="V38" s="2">
        <v>14</v>
      </c>
      <c r="W38" s="2">
        <v>13</v>
      </c>
      <c r="X38" s="2">
        <v>6767.54</v>
      </c>
      <c r="Y38" s="2">
        <v>7250.89</v>
      </c>
      <c r="AA38" s="2">
        <v>14</v>
      </c>
      <c r="AB38" s="2">
        <v>13</v>
      </c>
      <c r="AC38" s="2">
        <v>7696.924</v>
      </c>
      <c r="AD38" s="2">
        <v>7702.7460000000001</v>
      </c>
      <c r="AF38" s="2">
        <v>14</v>
      </c>
      <c r="AG38" s="2">
        <v>13</v>
      </c>
      <c r="AH38" s="2">
        <v>2329.8609999999999</v>
      </c>
      <c r="AI38" s="2">
        <v>2624.335</v>
      </c>
      <c r="AL38" s="2">
        <v>14</v>
      </c>
      <c r="AM38" s="2">
        <v>13</v>
      </c>
      <c r="AN38" s="2">
        <v>9553.3389999999999</v>
      </c>
      <c r="AO38" s="2">
        <v>8924.1039999999994</v>
      </c>
      <c r="AQ38" s="2">
        <v>14</v>
      </c>
      <c r="AR38" s="2">
        <v>13</v>
      </c>
      <c r="AS38" s="2">
        <v>6385.7560000000003</v>
      </c>
      <c r="AT38" s="2">
        <v>6873.3050000000003</v>
      </c>
      <c r="AV38" s="2">
        <v>14</v>
      </c>
      <c r="AW38" s="2">
        <v>13</v>
      </c>
      <c r="AX38" s="2">
        <v>2520.2869999999998</v>
      </c>
      <c r="AY38" s="2">
        <v>2743.127</v>
      </c>
      <c r="BB38" s="2">
        <v>14</v>
      </c>
      <c r="BC38" s="2">
        <v>13</v>
      </c>
      <c r="BD38" s="2">
        <v>7245.2439999999997</v>
      </c>
      <c r="BE38" s="2">
        <v>6706.1660000000002</v>
      </c>
      <c r="BG38" s="2">
        <v>14</v>
      </c>
      <c r="BH38" s="2">
        <v>13</v>
      </c>
      <c r="BI38" s="2">
        <v>7318.7150000000001</v>
      </c>
      <c r="BJ38" s="2">
        <v>6809.4690000000001</v>
      </c>
      <c r="BL38" s="2">
        <v>14</v>
      </c>
      <c r="BM38" s="2">
        <v>13</v>
      </c>
      <c r="BN38" s="2">
        <v>4455.74</v>
      </c>
      <c r="BO38" s="2">
        <v>4014.0549999999998</v>
      </c>
      <c r="BR38" s="2">
        <v>14</v>
      </c>
      <c r="BS38" s="2">
        <v>13</v>
      </c>
      <c r="BT38" s="2">
        <v>6796.3469999999998</v>
      </c>
      <c r="BU38" s="2">
        <v>7884.6949999999997</v>
      </c>
      <c r="BW38" s="2">
        <v>14</v>
      </c>
      <c r="BX38" s="2">
        <v>13</v>
      </c>
      <c r="BY38" s="2">
        <v>6306.4040000000005</v>
      </c>
      <c r="BZ38" s="2">
        <v>6053.4620000000004</v>
      </c>
      <c r="CB38" s="2">
        <v>14</v>
      </c>
      <c r="CC38" s="2">
        <v>13</v>
      </c>
      <c r="CD38" s="2">
        <v>4464.7309999999998</v>
      </c>
      <c r="CE38" s="2">
        <v>4526.098</v>
      </c>
      <c r="CH38" s="2">
        <v>14</v>
      </c>
      <c r="CI38" s="2">
        <v>13</v>
      </c>
      <c r="CJ38" s="2">
        <v>7829.3490000000002</v>
      </c>
      <c r="CK38" s="2">
        <v>7043.4459999999999</v>
      </c>
      <c r="CM38" s="2">
        <v>14</v>
      </c>
      <c r="CN38" s="2">
        <v>13</v>
      </c>
      <c r="CO38" s="2">
        <v>5810.1</v>
      </c>
      <c r="CP38" s="2">
        <v>5307</v>
      </c>
      <c r="CR38" s="2">
        <v>14</v>
      </c>
      <c r="CS38" s="2">
        <v>13</v>
      </c>
      <c r="CT38" s="2">
        <v>2286.607</v>
      </c>
      <c r="CU38" s="2">
        <v>2710.6979999999999</v>
      </c>
      <c r="CX38" s="2">
        <v>14</v>
      </c>
      <c r="CY38" s="2">
        <v>13</v>
      </c>
      <c r="CZ38" s="2">
        <v>11435.887000000001</v>
      </c>
      <c r="DA38" s="2">
        <v>13690.620999999999</v>
      </c>
      <c r="DC38" s="2">
        <v>14</v>
      </c>
      <c r="DD38" s="2">
        <v>13</v>
      </c>
      <c r="DE38" s="2">
        <v>10366.876</v>
      </c>
      <c r="DF38" s="2">
        <v>10398.358</v>
      </c>
      <c r="DH38" s="2">
        <v>14</v>
      </c>
      <c r="DI38" s="2">
        <v>13</v>
      </c>
      <c r="DJ38" s="2">
        <v>7353.5079999999998</v>
      </c>
      <c r="DK38" s="2">
        <v>6154.0630000000001</v>
      </c>
      <c r="DN38" s="2">
        <v>14</v>
      </c>
      <c r="DO38" s="2">
        <v>13</v>
      </c>
      <c r="DP38" s="2">
        <v>10504.8</v>
      </c>
      <c r="DQ38" s="2">
        <v>10812.56</v>
      </c>
      <c r="DS38" s="2">
        <v>14</v>
      </c>
      <c r="DT38" s="2">
        <v>13</v>
      </c>
      <c r="DU38" s="2">
        <v>11843.357</v>
      </c>
      <c r="DV38" s="2">
        <v>13164.259</v>
      </c>
      <c r="DX38" s="2">
        <v>14</v>
      </c>
      <c r="DY38" s="2">
        <v>13</v>
      </c>
      <c r="DZ38" s="2">
        <v>8378.9189999999999</v>
      </c>
      <c r="EA38" s="2">
        <v>6563.2629999999999</v>
      </c>
      <c r="ED38" s="2">
        <v>14</v>
      </c>
      <c r="EE38" s="2">
        <v>13</v>
      </c>
      <c r="EF38" s="2">
        <v>11140.56</v>
      </c>
      <c r="EG38" s="2">
        <v>12235.72</v>
      </c>
      <c r="EI38" s="2">
        <v>14</v>
      </c>
      <c r="EJ38" s="2">
        <v>13</v>
      </c>
      <c r="EK38" s="2">
        <v>12207.947</v>
      </c>
      <c r="EL38" s="2">
        <v>13608.525</v>
      </c>
      <c r="EN38" s="2">
        <v>14</v>
      </c>
      <c r="EO38" s="2">
        <v>13</v>
      </c>
      <c r="EP38" s="2">
        <v>7826.5479999999998</v>
      </c>
      <c r="EQ38" s="2">
        <v>6577.9650000000001</v>
      </c>
      <c r="ET38" s="2">
        <v>14</v>
      </c>
      <c r="EU38" s="2">
        <v>13</v>
      </c>
      <c r="EV38" s="2">
        <v>11239.58</v>
      </c>
      <c r="EW38" s="2">
        <v>13801.14</v>
      </c>
      <c r="EY38" s="2">
        <v>14</v>
      </c>
      <c r="EZ38" s="2">
        <v>13</v>
      </c>
      <c r="FA38" s="2">
        <v>12270.793</v>
      </c>
      <c r="FB38" s="2">
        <v>13196.105</v>
      </c>
      <c r="FD38" s="2">
        <v>14</v>
      </c>
      <c r="FE38" s="2">
        <v>13</v>
      </c>
      <c r="FF38" s="2">
        <v>7437.1</v>
      </c>
      <c r="FG38" s="2">
        <v>6128.36</v>
      </c>
      <c r="FJ38" s="2">
        <v>14</v>
      </c>
      <c r="FK38" s="2">
        <v>13</v>
      </c>
      <c r="FL38" s="2">
        <v>10306.6</v>
      </c>
      <c r="FM38" s="2">
        <v>11806.48</v>
      </c>
      <c r="FO38" s="2">
        <v>14</v>
      </c>
      <c r="FP38" s="2">
        <v>13</v>
      </c>
      <c r="FQ38" s="2">
        <v>9667.76</v>
      </c>
      <c r="FR38" s="2">
        <v>9554.64</v>
      </c>
      <c r="FT38" s="2">
        <v>14</v>
      </c>
      <c r="FU38" s="2">
        <v>13</v>
      </c>
      <c r="FV38" s="2">
        <v>8118.183</v>
      </c>
      <c r="FW38" s="2">
        <v>6534.402</v>
      </c>
      <c r="FZ38" s="2">
        <v>14</v>
      </c>
      <c r="GA38" s="2">
        <v>13</v>
      </c>
      <c r="GB38" s="2">
        <v>9840.6090000000004</v>
      </c>
      <c r="GC38" s="2">
        <v>10062.638000000001</v>
      </c>
      <c r="GE38" s="2">
        <v>14</v>
      </c>
      <c r="GF38" s="2">
        <v>13</v>
      </c>
      <c r="GG38" s="2">
        <v>9266.8880000000008</v>
      </c>
      <c r="GH38" s="2">
        <v>8659.6319999999996</v>
      </c>
      <c r="GJ38" s="2">
        <v>14</v>
      </c>
      <c r="GK38" s="2">
        <v>13</v>
      </c>
      <c r="GL38" s="2">
        <v>7071.3940000000002</v>
      </c>
      <c r="GM38" s="2">
        <v>5912.6239999999998</v>
      </c>
      <c r="GP38" s="2">
        <v>14</v>
      </c>
      <c r="GQ38" s="2">
        <v>13</v>
      </c>
      <c r="GR38" s="2">
        <v>9646.1440000000002</v>
      </c>
      <c r="GS38" s="2">
        <v>10277.045</v>
      </c>
      <c r="GU38" s="2">
        <v>14</v>
      </c>
      <c r="GV38" s="2">
        <v>13</v>
      </c>
      <c r="GW38" s="2">
        <v>9905.8449999999993</v>
      </c>
      <c r="GX38" s="2">
        <v>11223.183999999999</v>
      </c>
      <c r="GZ38" s="2">
        <v>14</v>
      </c>
      <c r="HA38" s="2">
        <v>13</v>
      </c>
      <c r="HB38" s="2">
        <v>6510.2079999999996</v>
      </c>
      <c r="HC38" s="2">
        <v>5630.2830000000004</v>
      </c>
      <c r="HF38" s="2">
        <v>14</v>
      </c>
      <c r="HG38" s="2">
        <v>13</v>
      </c>
      <c r="HH38" s="2">
        <v>10442.334999999999</v>
      </c>
      <c r="HI38" s="2">
        <v>12202.271000000001</v>
      </c>
      <c r="HK38" s="2">
        <v>14</v>
      </c>
      <c r="HL38" s="2">
        <v>13</v>
      </c>
      <c r="HM38" s="2">
        <v>10144.576999999999</v>
      </c>
      <c r="HN38" s="2">
        <v>11136.784</v>
      </c>
      <c r="HP38" s="2">
        <v>14</v>
      </c>
      <c r="HQ38" s="2">
        <v>13</v>
      </c>
      <c r="HR38" s="2">
        <v>7249.5540000000001</v>
      </c>
      <c r="HS38" s="2">
        <v>6078.9679999999998</v>
      </c>
      <c r="HV38" s="2">
        <v>14</v>
      </c>
      <c r="HW38" s="2">
        <v>13</v>
      </c>
      <c r="HX38" s="2">
        <v>10034.423000000001</v>
      </c>
      <c r="HY38" s="2">
        <v>9510.5830000000005</v>
      </c>
      <c r="IA38" s="2">
        <v>14</v>
      </c>
      <c r="IB38" s="2">
        <v>13</v>
      </c>
      <c r="IC38" s="2">
        <v>9661.2309999999998</v>
      </c>
      <c r="ID38" s="2">
        <v>8583.8109999999997</v>
      </c>
      <c r="IF38" s="2">
        <v>14</v>
      </c>
      <c r="IG38" s="2">
        <v>13</v>
      </c>
      <c r="IH38" s="2">
        <v>7795.5</v>
      </c>
      <c r="II38" s="2">
        <v>6273.5640000000003</v>
      </c>
      <c r="IL38" s="2">
        <v>14</v>
      </c>
      <c r="IM38" s="2">
        <v>13</v>
      </c>
      <c r="IN38" s="2">
        <v>10854.802</v>
      </c>
      <c r="IO38" s="2">
        <v>10850.416999999999</v>
      </c>
      <c r="IQ38" s="2">
        <v>14</v>
      </c>
      <c r="IR38" s="2">
        <v>13</v>
      </c>
      <c r="IS38" s="2">
        <v>9977.9429999999993</v>
      </c>
      <c r="IT38" s="2">
        <v>10348.726000000001</v>
      </c>
      <c r="IV38" s="2">
        <v>14</v>
      </c>
      <c r="IW38" s="2">
        <v>13</v>
      </c>
      <c r="IX38" s="2">
        <v>7641.5770000000002</v>
      </c>
      <c r="IY38" s="2">
        <v>6489.826</v>
      </c>
      <c r="JB38" s="2">
        <v>14</v>
      </c>
      <c r="JC38" s="2">
        <v>13</v>
      </c>
      <c r="JD38" s="2">
        <v>9773.4320000000007</v>
      </c>
      <c r="JE38" s="2">
        <v>11181.388999999999</v>
      </c>
      <c r="JG38" s="2">
        <v>14</v>
      </c>
      <c r="JH38" s="2">
        <v>13</v>
      </c>
      <c r="JI38" s="2">
        <v>9831.2780000000002</v>
      </c>
      <c r="JJ38" s="2">
        <v>11122.55</v>
      </c>
      <c r="JL38" s="2">
        <v>14</v>
      </c>
      <c r="JM38" s="2">
        <v>13</v>
      </c>
      <c r="JN38" s="2">
        <v>7239.0810000000001</v>
      </c>
      <c r="JO38" s="2">
        <v>6032.2690000000002</v>
      </c>
      <c r="JR38" s="2">
        <v>14</v>
      </c>
      <c r="JS38" s="2">
        <v>13</v>
      </c>
      <c r="JT38" s="2">
        <v>10093.347</v>
      </c>
      <c r="JU38" s="2">
        <v>10255.448</v>
      </c>
      <c r="JW38" s="2">
        <v>14</v>
      </c>
      <c r="JX38" s="2">
        <v>13</v>
      </c>
      <c r="JY38" s="2">
        <v>9379.0370000000003</v>
      </c>
      <c r="JZ38" s="2">
        <v>9091.1049999999996</v>
      </c>
      <c r="KB38" s="2">
        <v>14</v>
      </c>
      <c r="KC38" s="2">
        <v>13</v>
      </c>
      <c r="KD38" s="2">
        <v>7511.2250000000004</v>
      </c>
      <c r="KE38" s="2">
        <v>6116.2669999999998</v>
      </c>
      <c r="KH38" s="2">
        <v>14</v>
      </c>
      <c r="KI38" s="2">
        <v>13</v>
      </c>
      <c r="KJ38" s="2">
        <v>9219.7849999999999</v>
      </c>
      <c r="KK38" s="2">
        <v>9552.5319999999992</v>
      </c>
      <c r="KM38" s="2">
        <v>14</v>
      </c>
      <c r="KN38" s="2">
        <v>13</v>
      </c>
      <c r="KO38" s="2">
        <v>10869.227999999999</v>
      </c>
      <c r="KP38" s="2">
        <v>11008.833000000001</v>
      </c>
      <c r="KR38" s="2">
        <v>14</v>
      </c>
      <c r="KS38" s="2">
        <v>13</v>
      </c>
      <c r="KT38" s="2">
        <v>8067.348</v>
      </c>
      <c r="KU38" s="2">
        <v>6895.2830000000004</v>
      </c>
      <c r="KX38" s="2">
        <v>14</v>
      </c>
      <c r="KY38" s="2">
        <v>13</v>
      </c>
      <c r="KZ38" s="2">
        <v>8406</v>
      </c>
      <c r="LA38" s="2">
        <v>8679.48</v>
      </c>
      <c r="LC38" s="2">
        <v>14</v>
      </c>
      <c r="LD38" s="2">
        <v>13</v>
      </c>
      <c r="LE38" s="2">
        <v>10076.316999999999</v>
      </c>
      <c r="LF38" s="2">
        <v>10839.837</v>
      </c>
      <c r="LH38" s="2">
        <v>14</v>
      </c>
      <c r="LI38" s="2">
        <v>13</v>
      </c>
      <c r="LJ38" s="2">
        <v>6687.88</v>
      </c>
      <c r="LK38" s="2">
        <v>6036.2</v>
      </c>
      <c r="LM38">
        <v>14</v>
      </c>
      <c r="LN38">
        <v>13</v>
      </c>
      <c r="LO38">
        <v>11322.742</v>
      </c>
      <c r="LP38">
        <v>13670.421</v>
      </c>
      <c r="LR38">
        <v>14</v>
      </c>
      <c r="LS38">
        <v>13</v>
      </c>
      <c r="LT38">
        <v>10186.616</v>
      </c>
      <c r="LU38">
        <v>11985.343999999999</v>
      </c>
      <c r="LW38">
        <v>14</v>
      </c>
      <c r="LX38">
        <v>13</v>
      </c>
      <c r="LY38">
        <v>7071.6679999999997</v>
      </c>
      <c r="LZ38">
        <v>6009.8329999999996</v>
      </c>
      <c r="MB38" s="2">
        <v>14</v>
      </c>
      <c r="MC38" s="2">
        <v>13</v>
      </c>
      <c r="MD38" s="2">
        <v>11580.424999999999</v>
      </c>
      <c r="ME38" s="2">
        <v>12770.377</v>
      </c>
      <c r="MG38" s="2">
        <v>14</v>
      </c>
      <c r="MH38" s="2">
        <v>13</v>
      </c>
      <c r="MI38" s="2">
        <v>10419.36</v>
      </c>
      <c r="MJ38" s="2">
        <v>10422.280000000001</v>
      </c>
      <c r="ML38" s="2">
        <v>14</v>
      </c>
      <c r="MM38" s="2">
        <v>13</v>
      </c>
      <c r="MN38" s="2">
        <v>8027</v>
      </c>
      <c r="MO38" s="2">
        <v>7026</v>
      </c>
      <c r="MQ38" s="2">
        <v>14</v>
      </c>
      <c r="MR38" s="2">
        <v>13</v>
      </c>
      <c r="MS38" s="2">
        <v>9561.33</v>
      </c>
      <c r="MT38" s="2">
        <v>10203.392</v>
      </c>
      <c r="MV38" s="2">
        <v>14</v>
      </c>
      <c r="MW38" s="2">
        <v>13</v>
      </c>
      <c r="MX38" s="2">
        <v>9961.9</v>
      </c>
      <c r="MY38" s="2">
        <v>12506.8</v>
      </c>
      <c r="NA38" s="2">
        <v>14</v>
      </c>
      <c r="NB38" s="2">
        <v>13</v>
      </c>
      <c r="NC38" s="2">
        <v>7598.6080000000002</v>
      </c>
      <c r="ND38" s="2">
        <v>6205.1</v>
      </c>
      <c r="NF38" s="2">
        <v>14</v>
      </c>
      <c r="NG38" s="2">
        <v>13</v>
      </c>
      <c r="NH38" s="2">
        <v>9850.42</v>
      </c>
      <c r="NI38" s="2">
        <v>9395.06</v>
      </c>
      <c r="NK38" s="2">
        <v>14</v>
      </c>
      <c r="NL38" s="2">
        <v>13</v>
      </c>
      <c r="NM38" s="2">
        <v>10673.72</v>
      </c>
      <c r="NN38" s="2">
        <v>10131.52</v>
      </c>
      <c r="NP38" s="2">
        <v>14</v>
      </c>
      <c r="NQ38" s="2">
        <v>13</v>
      </c>
      <c r="NR38" s="2">
        <v>8033.8890000000001</v>
      </c>
      <c r="NS38" s="2">
        <v>6448.116</v>
      </c>
      <c r="NU38" s="2">
        <v>14</v>
      </c>
      <c r="NV38" s="2">
        <v>13</v>
      </c>
      <c r="NW38" s="2">
        <v>9235.8269999999993</v>
      </c>
      <c r="NX38" s="2">
        <v>8668.2849999999999</v>
      </c>
      <c r="NZ38" s="2">
        <v>14</v>
      </c>
      <c r="OA38" s="2">
        <v>13</v>
      </c>
      <c r="OB38" s="2">
        <v>10776.094999999999</v>
      </c>
      <c r="OC38" s="2">
        <v>9563.1540000000005</v>
      </c>
      <c r="OE38" s="2">
        <v>14</v>
      </c>
      <c r="OF38" s="2">
        <v>13</v>
      </c>
      <c r="OG38" s="2">
        <v>7488.5990000000002</v>
      </c>
      <c r="OH38" s="2">
        <v>6074.75</v>
      </c>
      <c r="OJ38" s="2">
        <v>14</v>
      </c>
      <c r="OK38" s="2">
        <v>13</v>
      </c>
      <c r="OL38" s="2">
        <v>13744.547</v>
      </c>
      <c r="OM38" s="2">
        <v>16557.178</v>
      </c>
      <c r="OO38" s="2">
        <v>14</v>
      </c>
      <c r="OP38" s="2">
        <v>13</v>
      </c>
      <c r="OQ38" s="2">
        <v>11953.159</v>
      </c>
      <c r="OR38" s="2">
        <v>13747.793</v>
      </c>
      <c r="OT38" s="2">
        <v>14</v>
      </c>
      <c r="OU38" s="2">
        <v>13</v>
      </c>
      <c r="OV38" s="2">
        <v>8624.7080000000005</v>
      </c>
      <c r="OW38" s="2">
        <v>6815.2349999999997</v>
      </c>
      <c r="OY38" s="2">
        <v>14</v>
      </c>
      <c r="OZ38" s="2">
        <v>13</v>
      </c>
      <c r="PA38" s="2">
        <v>11081.098</v>
      </c>
      <c r="PB38" s="2">
        <v>10846.561</v>
      </c>
      <c r="PD38" s="2">
        <v>14</v>
      </c>
      <c r="PE38" s="2">
        <v>13</v>
      </c>
      <c r="PF38" s="2">
        <v>11359.57</v>
      </c>
      <c r="PG38" s="2">
        <v>11593.88</v>
      </c>
      <c r="PI38" s="2">
        <v>14</v>
      </c>
      <c r="PJ38" s="2">
        <v>13</v>
      </c>
      <c r="PK38" s="2">
        <v>8499.2379999999994</v>
      </c>
      <c r="PL38" s="2">
        <v>6653.3140000000003</v>
      </c>
      <c r="PN38" s="2">
        <v>14</v>
      </c>
      <c r="PO38" s="2">
        <v>13</v>
      </c>
      <c r="PP38" s="2">
        <v>9272.357</v>
      </c>
      <c r="PQ38" s="2">
        <v>10048.061</v>
      </c>
      <c r="PS38" s="2">
        <v>14</v>
      </c>
      <c r="PT38" s="2">
        <v>13</v>
      </c>
      <c r="PU38" s="2">
        <v>9867.7639999999992</v>
      </c>
      <c r="PV38" s="2">
        <v>9929</v>
      </c>
      <c r="PX38" s="2">
        <v>14</v>
      </c>
      <c r="PY38" s="2">
        <v>13</v>
      </c>
      <c r="PZ38" s="2">
        <v>6975</v>
      </c>
      <c r="QA38" s="2">
        <v>5718</v>
      </c>
      <c r="QC38" s="2">
        <v>14</v>
      </c>
      <c r="QD38" s="2">
        <v>13</v>
      </c>
      <c r="QE38" s="2">
        <v>9124.3310000000001</v>
      </c>
      <c r="QF38" s="2">
        <v>8965.1610000000001</v>
      </c>
      <c r="QH38" s="2">
        <v>14</v>
      </c>
      <c r="QI38" s="2">
        <v>13</v>
      </c>
      <c r="QJ38" s="2">
        <v>10228.781000000001</v>
      </c>
      <c r="QK38" s="2">
        <v>9507.7260000000006</v>
      </c>
      <c r="QM38" s="2">
        <v>14</v>
      </c>
      <c r="QN38" s="2">
        <v>13</v>
      </c>
      <c r="QO38" s="2">
        <v>8118.8609999999999</v>
      </c>
      <c r="QP38" s="2">
        <v>6582.6559999999999</v>
      </c>
    </row>
    <row r="39" spans="6:458" x14ac:dyDescent="0.2">
      <c r="F39" s="2">
        <v>15</v>
      </c>
      <c r="G39" s="2">
        <v>14</v>
      </c>
      <c r="H39" s="2">
        <v>7338.6360000000004</v>
      </c>
      <c r="I39" s="2">
        <v>5532.2420000000002</v>
      </c>
      <c r="K39" s="2">
        <v>15</v>
      </c>
      <c r="L39" s="2">
        <v>14</v>
      </c>
      <c r="M39" s="2">
        <v>5620.9440000000004</v>
      </c>
      <c r="N39" s="2">
        <v>5629.7809999999999</v>
      </c>
      <c r="P39" s="2">
        <v>15</v>
      </c>
      <c r="Q39" s="2">
        <v>14</v>
      </c>
      <c r="R39" s="2">
        <v>2341.0839999999998</v>
      </c>
      <c r="S39" s="2">
        <v>2693.598</v>
      </c>
      <c r="V39" s="2">
        <v>15</v>
      </c>
      <c r="W39" s="2">
        <v>14</v>
      </c>
      <c r="X39" s="2">
        <v>7501.31</v>
      </c>
      <c r="Y39" s="2">
        <v>6982.61</v>
      </c>
      <c r="AA39" s="2">
        <v>15</v>
      </c>
      <c r="AB39" s="2">
        <v>14</v>
      </c>
      <c r="AC39" s="2">
        <v>8018.99</v>
      </c>
      <c r="AD39" s="2">
        <v>8133.9219999999996</v>
      </c>
      <c r="AF39" s="2">
        <v>15</v>
      </c>
      <c r="AG39" s="2">
        <v>14</v>
      </c>
      <c r="AH39" s="2">
        <v>2347.46</v>
      </c>
      <c r="AI39" s="2">
        <v>2595.9189999999999</v>
      </c>
      <c r="AL39" s="2">
        <v>15</v>
      </c>
      <c r="AM39" s="2">
        <v>14</v>
      </c>
      <c r="AN39" s="2">
        <v>9155.73</v>
      </c>
      <c r="AO39" s="2">
        <v>9051.32</v>
      </c>
      <c r="AQ39" s="2">
        <v>15</v>
      </c>
      <c r="AR39" s="2">
        <v>14</v>
      </c>
      <c r="AS39" s="2">
        <v>5792.8530000000001</v>
      </c>
      <c r="AT39" s="2">
        <v>5872.2269999999999</v>
      </c>
      <c r="AV39" s="2">
        <v>15</v>
      </c>
      <c r="AW39" s="2">
        <v>14</v>
      </c>
      <c r="AX39" s="2">
        <v>2658.5450000000001</v>
      </c>
      <c r="AY39" s="2">
        <v>2845.192</v>
      </c>
      <c r="BB39" s="2">
        <v>15</v>
      </c>
      <c r="BC39" s="2">
        <v>14</v>
      </c>
      <c r="BD39" s="2">
        <v>7953.2969999999996</v>
      </c>
      <c r="BE39" s="2">
        <v>7631.1959999999999</v>
      </c>
      <c r="BG39" s="2">
        <v>15</v>
      </c>
      <c r="BH39" s="2">
        <v>14</v>
      </c>
      <c r="BI39" s="2">
        <v>7470.28</v>
      </c>
      <c r="BJ39" s="2">
        <v>7088.64</v>
      </c>
      <c r="BL39" s="2">
        <v>15</v>
      </c>
      <c r="BM39" s="2">
        <v>14</v>
      </c>
      <c r="BN39" s="2">
        <v>4550.5020000000004</v>
      </c>
      <c r="BO39" s="2">
        <v>4124.9930000000004</v>
      </c>
      <c r="BR39" s="2">
        <v>15</v>
      </c>
      <c r="BS39" s="2">
        <v>14</v>
      </c>
      <c r="BT39" s="2">
        <v>8180.5450000000001</v>
      </c>
      <c r="BU39" s="2">
        <v>8216.9480000000003</v>
      </c>
      <c r="BW39" s="2">
        <v>15</v>
      </c>
      <c r="BX39" s="2">
        <v>14</v>
      </c>
      <c r="BY39" s="2">
        <v>6410.4049999999997</v>
      </c>
      <c r="BZ39" s="2">
        <v>6089.2629999999999</v>
      </c>
      <c r="CB39" s="2">
        <v>15</v>
      </c>
      <c r="CC39" s="2">
        <v>14</v>
      </c>
      <c r="CD39" s="2">
        <v>4499.1509999999998</v>
      </c>
      <c r="CE39" s="2">
        <v>4364.1589999999997</v>
      </c>
      <c r="CH39" s="2">
        <v>15</v>
      </c>
      <c r="CI39" s="2">
        <v>14</v>
      </c>
      <c r="CJ39" s="2">
        <v>7220.6530000000002</v>
      </c>
      <c r="CK39" s="2">
        <v>6516.2979999999998</v>
      </c>
      <c r="CM39" s="2">
        <v>15</v>
      </c>
      <c r="CN39" s="2">
        <v>14</v>
      </c>
      <c r="CO39" s="2">
        <v>5750.9</v>
      </c>
      <c r="CP39" s="2">
        <v>5632.1</v>
      </c>
      <c r="CR39" s="2">
        <v>15</v>
      </c>
      <c r="CS39" s="2">
        <v>14</v>
      </c>
      <c r="CT39" s="2">
        <v>2398.0610000000001</v>
      </c>
      <c r="CU39" s="2">
        <v>2735.1</v>
      </c>
      <c r="CX39" s="2">
        <v>15</v>
      </c>
      <c r="CY39" s="2">
        <v>14</v>
      </c>
      <c r="CZ39" s="2">
        <v>11615.218000000001</v>
      </c>
      <c r="DA39" s="2">
        <v>12697.242</v>
      </c>
      <c r="DC39" s="2">
        <v>15</v>
      </c>
      <c r="DD39" s="2">
        <v>14</v>
      </c>
      <c r="DE39" s="2">
        <v>10310.152</v>
      </c>
      <c r="DF39" s="2">
        <v>10629.101000000001</v>
      </c>
      <c r="DH39" s="2">
        <v>15</v>
      </c>
      <c r="DI39" s="2">
        <v>14</v>
      </c>
      <c r="DJ39" s="2">
        <v>7398.99</v>
      </c>
      <c r="DK39" s="2">
        <v>6104.73</v>
      </c>
      <c r="DN39" s="2">
        <v>15</v>
      </c>
      <c r="DO39" s="2">
        <v>14</v>
      </c>
      <c r="DP39" s="2">
        <v>10623.142</v>
      </c>
      <c r="DQ39" s="2">
        <v>11183.562</v>
      </c>
      <c r="DS39" s="2">
        <v>15</v>
      </c>
      <c r="DT39" s="2">
        <v>14</v>
      </c>
      <c r="DU39" s="2">
        <v>11806.945</v>
      </c>
      <c r="DV39" s="2">
        <v>12785.888000000001</v>
      </c>
      <c r="DX39" s="2">
        <v>15</v>
      </c>
      <c r="DY39" s="2">
        <v>14</v>
      </c>
      <c r="DZ39" s="2">
        <v>8248.4869999999992</v>
      </c>
      <c r="EA39" s="2">
        <v>6638.607</v>
      </c>
      <c r="ED39" s="2">
        <v>15</v>
      </c>
      <c r="EE39" s="2">
        <v>14</v>
      </c>
      <c r="EF39" s="2">
        <v>11305.96</v>
      </c>
      <c r="EG39" s="2">
        <v>12909.12</v>
      </c>
      <c r="EI39" s="2">
        <v>15</v>
      </c>
      <c r="EJ39" s="2">
        <v>14</v>
      </c>
      <c r="EK39" s="2">
        <v>12922.307000000001</v>
      </c>
      <c r="EL39" s="2">
        <v>14013.308999999999</v>
      </c>
      <c r="EN39" s="2">
        <v>15</v>
      </c>
      <c r="EO39" s="2">
        <v>14</v>
      </c>
      <c r="EP39" s="2">
        <v>7979.0460000000003</v>
      </c>
      <c r="EQ39" s="2">
        <v>6625.1589999999997</v>
      </c>
      <c r="ET39" s="2">
        <v>15</v>
      </c>
      <c r="EU39" s="2">
        <v>14</v>
      </c>
      <c r="EV39" s="2">
        <v>11339.986000000001</v>
      </c>
      <c r="EW39" s="2">
        <v>13383.547</v>
      </c>
      <c r="EY39" s="2">
        <v>15</v>
      </c>
      <c r="EZ39" s="2">
        <v>14</v>
      </c>
      <c r="FA39" s="2">
        <v>12080.491</v>
      </c>
      <c r="FB39" s="2">
        <v>14793.858</v>
      </c>
      <c r="FD39" s="2">
        <v>15</v>
      </c>
      <c r="FE39" s="2">
        <v>14</v>
      </c>
      <c r="FF39" s="2">
        <v>7464.3639999999996</v>
      </c>
      <c r="FG39" s="2">
        <v>6194.18</v>
      </c>
      <c r="FJ39" s="2">
        <v>15</v>
      </c>
      <c r="FK39" s="2">
        <v>14</v>
      </c>
      <c r="FL39" s="2">
        <v>10305.36</v>
      </c>
      <c r="FM39" s="2">
        <v>11446.16</v>
      </c>
      <c r="FO39" s="2">
        <v>15</v>
      </c>
      <c r="FP39" s="2">
        <v>14</v>
      </c>
      <c r="FQ39" s="2">
        <v>9678.2739999999994</v>
      </c>
      <c r="FR39" s="2">
        <v>8830.6720000000005</v>
      </c>
      <c r="FT39" s="2">
        <v>15</v>
      </c>
      <c r="FU39" s="2">
        <v>14</v>
      </c>
      <c r="FV39" s="2">
        <v>8019.76</v>
      </c>
      <c r="FW39" s="2">
        <v>6449.6909999999998</v>
      </c>
      <c r="FZ39" s="2">
        <v>15</v>
      </c>
      <c r="GA39" s="2">
        <v>14</v>
      </c>
      <c r="GB39" s="2">
        <v>9233.0329999999994</v>
      </c>
      <c r="GC39" s="2">
        <v>9705.6319999999996</v>
      </c>
      <c r="GE39" s="2">
        <v>15</v>
      </c>
      <c r="GF39" s="2">
        <v>14</v>
      </c>
      <c r="GG39" s="2">
        <v>9104.3760000000002</v>
      </c>
      <c r="GH39" s="2">
        <v>8739.6020000000008</v>
      </c>
      <c r="GJ39" s="2">
        <v>15</v>
      </c>
      <c r="GK39" s="2">
        <v>14</v>
      </c>
      <c r="GL39" s="2">
        <v>7095.6239999999998</v>
      </c>
      <c r="GM39" s="2">
        <v>5944.4129999999996</v>
      </c>
      <c r="GP39" s="2">
        <v>15</v>
      </c>
      <c r="GQ39" s="2">
        <v>14</v>
      </c>
      <c r="GR39" s="2">
        <v>9756.5750000000007</v>
      </c>
      <c r="GS39" s="2">
        <v>10644.120999999999</v>
      </c>
      <c r="GU39" s="2">
        <v>15</v>
      </c>
      <c r="GV39" s="2">
        <v>14</v>
      </c>
      <c r="GW39" s="2">
        <v>9687.8220000000001</v>
      </c>
      <c r="GX39" s="2">
        <v>10815.455</v>
      </c>
      <c r="GZ39" s="2">
        <v>15</v>
      </c>
      <c r="HA39" s="2">
        <v>14</v>
      </c>
      <c r="HB39" s="2">
        <v>6592.7920000000004</v>
      </c>
      <c r="HC39" s="2">
        <v>5514.6670000000004</v>
      </c>
      <c r="HF39" s="2">
        <v>15</v>
      </c>
      <c r="HG39" s="2">
        <v>14</v>
      </c>
      <c r="HH39" s="2">
        <v>10205.904</v>
      </c>
      <c r="HI39" s="2">
        <v>12127.931</v>
      </c>
      <c r="HK39" s="2">
        <v>15</v>
      </c>
      <c r="HL39" s="2">
        <v>14</v>
      </c>
      <c r="HM39" s="2">
        <v>9202.7630000000008</v>
      </c>
      <c r="HN39" s="2">
        <v>11585.21</v>
      </c>
      <c r="HP39" s="2">
        <v>15</v>
      </c>
      <c r="HQ39" s="2">
        <v>14</v>
      </c>
      <c r="HR39" s="2">
        <v>7165.3760000000002</v>
      </c>
      <c r="HS39" s="2">
        <v>5995.7860000000001</v>
      </c>
      <c r="HV39" s="2">
        <v>15</v>
      </c>
      <c r="HW39" s="2">
        <v>14</v>
      </c>
      <c r="HX39" s="2">
        <v>10105</v>
      </c>
      <c r="HY39" s="2">
        <v>9439</v>
      </c>
      <c r="IA39" s="2">
        <v>15</v>
      </c>
      <c r="IB39" s="2">
        <v>14</v>
      </c>
      <c r="IC39" s="2">
        <v>9672.9439999999995</v>
      </c>
      <c r="ID39" s="2">
        <v>8412.7649999999994</v>
      </c>
      <c r="IF39" s="2">
        <v>15</v>
      </c>
      <c r="IG39" s="2">
        <v>14</v>
      </c>
      <c r="IH39" s="2">
        <v>7756.0330000000004</v>
      </c>
      <c r="II39" s="2">
        <v>6238.2370000000001</v>
      </c>
      <c r="IL39" s="2">
        <v>15</v>
      </c>
      <c r="IM39" s="2">
        <v>14</v>
      </c>
      <c r="IN39" s="2">
        <v>11102.965</v>
      </c>
      <c r="IO39" s="2">
        <v>10609.641</v>
      </c>
      <c r="IQ39" s="2">
        <v>15</v>
      </c>
      <c r="IR39" s="2">
        <v>14</v>
      </c>
      <c r="IS39" s="2">
        <v>9690.3359999999993</v>
      </c>
      <c r="IT39" s="2">
        <v>9777.1419999999998</v>
      </c>
      <c r="IV39" s="2">
        <v>15</v>
      </c>
      <c r="IW39" s="2">
        <v>14</v>
      </c>
      <c r="IX39" s="2">
        <v>7680.2749999999996</v>
      </c>
      <c r="IY39" s="2">
        <v>6314.5680000000002</v>
      </c>
      <c r="JB39" s="2">
        <v>15</v>
      </c>
      <c r="JC39" s="2">
        <v>14</v>
      </c>
      <c r="JD39" s="2">
        <v>10296.395</v>
      </c>
      <c r="JE39" s="2">
        <v>10968.618</v>
      </c>
      <c r="JG39" s="2">
        <v>15</v>
      </c>
      <c r="JH39" s="2">
        <v>14</v>
      </c>
      <c r="JI39" s="2">
        <v>9368.4259999999995</v>
      </c>
      <c r="JJ39" s="2">
        <v>11214.726000000001</v>
      </c>
      <c r="JL39" s="2">
        <v>15</v>
      </c>
      <c r="JM39" s="2">
        <v>14</v>
      </c>
      <c r="JN39" s="2">
        <v>7250.9769999999999</v>
      </c>
      <c r="JO39" s="2">
        <v>5975.5659999999998</v>
      </c>
      <c r="JR39" s="2">
        <v>15</v>
      </c>
      <c r="JS39" s="2">
        <v>14</v>
      </c>
      <c r="JT39" s="2">
        <v>10258.994000000001</v>
      </c>
      <c r="JU39" s="2">
        <v>10513.555</v>
      </c>
      <c r="JW39" s="2">
        <v>15</v>
      </c>
      <c r="JX39" s="2">
        <v>14</v>
      </c>
      <c r="JY39" s="2">
        <v>9099.241</v>
      </c>
      <c r="JZ39" s="2">
        <v>8301.4869999999992</v>
      </c>
      <c r="KB39" s="2">
        <v>15</v>
      </c>
      <c r="KC39" s="2">
        <v>14</v>
      </c>
      <c r="KD39" s="2">
        <v>7535.6530000000002</v>
      </c>
      <c r="KE39" s="2">
        <v>6077.0039999999999</v>
      </c>
      <c r="KH39" s="2">
        <v>15</v>
      </c>
      <c r="KI39" s="2">
        <v>14</v>
      </c>
      <c r="KJ39" s="2">
        <v>9185.1190000000006</v>
      </c>
      <c r="KK39" s="2">
        <v>9470.3289999999997</v>
      </c>
      <c r="KM39" s="2">
        <v>15</v>
      </c>
      <c r="KN39" s="2">
        <v>14</v>
      </c>
      <c r="KO39" s="2">
        <v>10956.27</v>
      </c>
      <c r="KP39" s="2">
        <v>11489.35</v>
      </c>
      <c r="KR39" s="2">
        <v>15</v>
      </c>
      <c r="KS39" s="2">
        <v>14</v>
      </c>
      <c r="KT39" s="2">
        <v>8294.2209999999995</v>
      </c>
      <c r="KU39" s="2">
        <v>6602.2280000000001</v>
      </c>
      <c r="KX39" s="2">
        <v>15</v>
      </c>
      <c r="KY39" s="2">
        <v>14</v>
      </c>
      <c r="KZ39" s="2">
        <v>8650.32</v>
      </c>
      <c r="LA39" s="2">
        <v>8647.76</v>
      </c>
      <c r="LC39" s="2">
        <v>15</v>
      </c>
      <c r="LD39" s="2">
        <v>14</v>
      </c>
      <c r="LE39" s="2">
        <v>10061.334000000001</v>
      </c>
      <c r="LF39" s="2">
        <v>10508.414000000001</v>
      </c>
      <c r="LH39" s="2">
        <v>15</v>
      </c>
      <c r="LI39" s="2">
        <v>14</v>
      </c>
      <c r="LJ39" s="2">
        <v>6715.12</v>
      </c>
      <c r="LK39" s="2">
        <v>5976.24</v>
      </c>
      <c r="LM39">
        <v>15</v>
      </c>
      <c r="LN39">
        <v>14</v>
      </c>
      <c r="LO39">
        <v>10689.450999999999</v>
      </c>
      <c r="LP39">
        <v>12950.87</v>
      </c>
      <c r="LR39">
        <v>15</v>
      </c>
      <c r="LS39">
        <v>14</v>
      </c>
      <c r="LT39">
        <v>10031.823</v>
      </c>
      <c r="LU39">
        <v>12213.414000000001</v>
      </c>
      <c r="LW39">
        <v>15</v>
      </c>
      <c r="LX39">
        <v>14</v>
      </c>
      <c r="LY39">
        <v>6998.4440000000004</v>
      </c>
      <c r="LZ39">
        <v>5986.1270000000004</v>
      </c>
      <c r="MB39" s="2">
        <v>15</v>
      </c>
      <c r="MC39" s="2">
        <v>14</v>
      </c>
      <c r="MD39" s="2">
        <v>11761.628000000001</v>
      </c>
      <c r="ME39" s="2">
        <v>12615.582</v>
      </c>
      <c r="MG39" s="2">
        <v>15</v>
      </c>
      <c r="MH39" s="2">
        <v>14</v>
      </c>
      <c r="MI39" s="2">
        <v>10482.456</v>
      </c>
      <c r="MJ39" s="2">
        <v>9709.0540000000001</v>
      </c>
      <c r="ML39" s="2">
        <v>15</v>
      </c>
      <c r="MM39" s="2">
        <v>14</v>
      </c>
      <c r="MN39" s="2">
        <v>8520</v>
      </c>
      <c r="MO39" s="2">
        <v>6843</v>
      </c>
      <c r="MQ39" s="2">
        <v>15</v>
      </c>
      <c r="MR39" s="2">
        <v>14</v>
      </c>
      <c r="MS39" s="2">
        <v>9853.49</v>
      </c>
      <c r="MT39" s="2">
        <v>10754.2</v>
      </c>
      <c r="MV39" s="2">
        <v>15</v>
      </c>
      <c r="MW39" s="2">
        <v>14</v>
      </c>
      <c r="MX39" s="2">
        <v>9556.8410000000003</v>
      </c>
      <c r="MY39" s="2">
        <v>11223.272000000001</v>
      </c>
      <c r="NA39" s="2">
        <v>15</v>
      </c>
      <c r="NB39" s="2">
        <v>14</v>
      </c>
      <c r="NC39" s="2">
        <v>7686.7569999999996</v>
      </c>
      <c r="ND39" s="2">
        <v>6248.7640000000001</v>
      </c>
      <c r="NF39" s="2">
        <v>15</v>
      </c>
      <c r="NG39" s="2">
        <v>14</v>
      </c>
      <c r="NH39" s="2">
        <v>9861.8700000000008</v>
      </c>
      <c r="NI39" s="2">
        <v>9431.33</v>
      </c>
      <c r="NK39" s="2">
        <v>15</v>
      </c>
      <c r="NL39" s="2">
        <v>14</v>
      </c>
      <c r="NM39" s="2">
        <v>10536.861000000001</v>
      </c>
      <c r="NN39" s="2">
        <v>9964.1119999999992</v>
      </c>
      <c r="NP39" s="2">
        <v>15</v>
      </c>
      <c r="NQ39" s="2">
        <v>14</v>
      </c>
      <c r="NR39" s="2">
        <v>8166.1310000000003</v>
      </c>
      <c r="NS39" s="2">
        <v>6414.85</v>
      </c>
      <c r="NU39" s="2">
        <v>15</v>
      </c>
      <c r="NV39" s="2">
        <v>14</v>
      </c>
      <c r="NW39" s="2">
        <v>9967.1569999999992</v>
      </c>
      <c r="NX39" s="2">
        <v>9235.5049999999992</v>
      </c>
      <c r="NZ39" s="2">
        <v>15</v>
      </c>
      <c r="OA39" s="2">
        <v>14</v>
      </c>
      <c r="OB39" s="2">
        <v>10382.388999999999</v>
      </c>
      <c r="OC39" s="2">
        <v>8944.3250000000007</v>
      </c>
      <c r="OE39" s="2">
        <v>15</v>
      </c>
      <c r="OF39" s="2">
        <v>14</v>
      </c>
      <c r="OG39" s="2">
        <v>7599.86</v>
      </c>
      <c r="OH39" s="2">
        <v>6136.8680000000004</v>
      </c>
      <c r="OJ39" s="2">
        <v>15</v>
      </c>
      <c r="OK39" s="2">
        <v>14</v>
      </c>
      <c r="OL39" s="2">
        <v>13679.828</v>
      </c>
      <c r="OM39" s="2">
        <v>16822.351999999999</v>
      </c>
      <c r="OO39" s="2">
        <v>15</v>
      </c>
      <c r="OP39" s="2">
        <v>14</v>
      </c>
      <c r="OQ39" s="2">
        <v>11135.909</v>
      </c>
      <c r="OR39" s="2">
        <v>13096.181</v>
      </c>
      <c r="OT39" s="2">
        <v>15</v>
      </c>
      <c r="OU39" s="2">
        <v>14</v>
      </c>
      <c r="OV39" s="2">
        <v>8645.9449999999997</v>
      </c>
      <c r="OW39" s="2">
        <v>6797.6319999999996</v>
      </c>
      <c r="OY39" s="2">
        <v>15</v>
      </c>
      <c r="OZ39" s="2">
        <v>14</v>
      </c>
      <c r="PA39" s="2">
        <v>11156.019</v>
      </c>
      <c r="PB39" s="2">
        <v>11182.921</v>
      </c>
      <c r="PD39" s="2">
        <v>15</v>
      </c>
      <c r="PE39" s="2">
        <v>14</v>
      </c>
      <c r="PF39" s="2">
        <v>11323.275</v>
      </c>
      <c r="PG39" s="2">
        <v>11046.688</v>
      </c>
      <c r="PI39" s="2">
        <v>15</v>
      </c>
      <c r="PJ39" s="2">
        <v>14</v>
      </c>
      <c r="PK39" s="2">
        <v>8442.241</v>
      </c>
      <c r="PL39" s="2">
        <v>6447.9520000000002</v>
      </c>
      <c r="PN39" s="2">
        <v>15</v>
      </c>
      <c r="PO39" s="2">
        <v>14</v>
      </c>
      <c r="PP39" s="2">
        <v>9223.6929999999993</v>
      </c>
      <c r="PQ39" s="2">
        <v>9176.9719999999998</v>
      </c>
      <c r="PS39" s="2">
        <v>15</v>
      </c>
      <c r="PT39" s="2">
        <v>14</v>
      </c>
      <c r="PU39" s="2">
        <v>9443.3009999999995</v>
      </c>
      <c r="PV39" s="2">
        <v>9632.7720000000008</v>
      </c>
      <c r="PX39" s="2">
        <v>15</v>
      </c>
      <c r="PY39" s="2">
        <v>14</v>
      </c>
      <c r="PZ39" s="2">
        <v>6632</v>
      </c>
      <c r="QA39" s="2">
        <v>5769</v>
      </c>
      <c r="QC39" s="2">
        <v>15</v>
      </c>
      <c r="QD39" s="2">
        <v>14</v>
      </c>
      <c r="QE39" s="2">
        <v>9223.2070000000003</v>
      </c>
      <c r="QF39" s="2">
        <v>8832.7639999999992</v>
      </c>
      <c r="QH39" s="2">
        <v>15</v>
      </c>
      <c r="QI39" s="2">
        <v>14</v>
      </c>
      <c r="QJ39" s="2">
        <v>10474.049000000001</v>
      </c>
      <c r="QK39" s="2">
        <v>9635.7860000000001</v>
      </c>
      <c r="QM39" s="2">
        <v>15</v>
      </c>
      <c r="QN39" s="2">
        <v>14</v>
      </c>
      <c r="QO39" s="2">
        <v>8255.0689999999995</v>
      </c>
      <c r="QP39" s="2">
        <v>6442.7460000000001</v>
      </c>
    </row>
    <row r="40" spans="6:458" x14ac:dyDescent="0.2">
      <c r="F40" s="2">
        <v>16</v>
      </c>
      <c r="G40" s="2">
        <v>15</v>
      </c>
      <c r="H40" s="2">
        <v>8090.1049999999996</v>
      </c>
      <c r="I40" s="2">
        <v>6072.1180000000004</v>
      </c>
      <c r="K40" s="2">
        <v>16</v>
      </c>
      <c r="L40" s="2">
        <v>15</v>
      </c>
      <c r="M40" s="2">
        <v>5195.0420000000004</v>
      </c>
      <c r="N40" s="2">
        <v>5453.0550000000003</v>
      </c>
      <c r="P40" s="2">
        <v>16</v>
      </c>
      <c r="Q40" s="2">
        <v>15</v>
      </c>
      <c r="R40" s="2">
        <v>2273.0569999999998</v>
      </c>
      <c r="S40" s="2">
        <v>2659.89</v>
      </c>
      <c r="V40" s="2">
        <v>16</v>
      </c>
      <c r="W40" s="2">
        <v>15</v>
      </c>
      <c r="X40" s="2">
        <v>7237.41</v>
      </c>
      <c r="Y40" s="2">
        <v>6341.3040000000001</v>
      </c>
      <c r="AA40" s="2">
        <v>16</v>
      </c>
      <c r="AB40" s="2">
        <v>15</v>
      </c>
      <c r="AC40" s="2">
        <v>7551.88</v>
      </c>
      <c r="AD40" s="2">
        <v>8192.16</v>
      </c>
      <c r="AF40" s="2">
        <v>16</v>
      </c>
      <c r="AG40" s="2">
        <v>15</v>
      </c>
      <c r="AH40" s="2">
        <v>2405.4140000000002</v>
      </c>
      <c r="AI40" s="2">
        <v>2591.395</v>
      </c>
      <c r="AL40" s="2">
        <v>16</v>
      </c>
      <c r="AM40" s="2">
        <v>15</v>
      </c>
      <c r="AN40" s="2">
        <v>9146.36</v>
      </c>
      <c r="AO40" s="2">
        <v>9045.52</v>
      </c>
      <c r="AQ40" s="2">
        <v>16</v>
      </c>
      <c r="AR40" s="2">
        <v>15</v>
      </c>
      <c r="AS40" s="2">
        <v>6014.9449999999997</v>
      </c>
      <c r="AT40" s="2">
        <v>5788.3779999999997</v>
      </c>
      <c r="AV40" s="2">
        <v>16</v>
      </c>
      <c r="AW40" s="2">
        <v>15</v>
      </c>
      <c r="AX40" s="2">
        <v>2545.884</v>
      </c>
      <c r="AY40" s="2">
        <v>2881.9160000000002</v>
      </c>
      <c r="BB40" s="2">
        <v>16</v>
      </c>
      <c r="BC40" s="2">
        <v>15</v>
      </c>
      <c r="BD40" s="2">
        <v>7630.2539999999999</v>
      </c>
      <c r="BE40" s="2">
        <v>7354.442</v>
      </c>
      <c r="BG40" s="2">
        <v>16</v>
      </c>
      <c r="BH40" s="2">
        <v>15</v>
      </c>
      <c r="BI40" s="2">
        <v>6620.92</v>
      </c>
      <c r="BJ40" s="2">
        <v>6856.28</v>
      </c>
      <c r="BL40" s="2">
        <v>16</v>
      </c>
      <c r="BM40" s="2">
        <v>15</v>
      </c>
      <c r="BN40" s="2">
        <v>4638.7929999999997</v>
      </c>
      <c r="BO40" s="2">
        <v>4090.1460000000002</v>
      </c>
      <c r="BR40" s="2">
        <v>16</v>
      </c>
      <c r="BS40" s="2">
        <v>15</v>
      </c>
      <c r="BT40" s="2">
        <v>8441.3559999999998</v>
      </c>
      <c r="BU40" s="2">
        <v>8000.1689999999999</v>
      </c>
      <c r="BW40" s="2">
        <v>16</v>
      </c>
      <c r="BX40" s="2">
        <v>15</v>
      </c>
      <c r="BY40" s="2">
        <v>6314.8639999999996</v>
      </c>
      <c r="BZ40" s="2">
        <v>6029.9350000000004</v>
      </c>
      <c r="CB40" s="2">
        <v>16</v>
      </c>
      <c r="CC40" s="2">
        <v>15</v>
      </c>
      <c r="CD40" s="2">
        <v>4439.1760000000004</v>
      </c>
      <c r="CE40" s="2">
        <v>4281.82</v>
      </c>
      <c r="CH40" s="2">
        <v>16</v>
      </c>
      <c r="CI40" s="2">
        <v>15</v>
      </c>
      <c r="CJ40" s="2">
        <v>6697.893</v>
      </c>
      <c r="CK40" s="2">
        <v>6519.4480000000003</v>
      </c>
      <c r="CM40" s="2">
        <v>16</v>
      </c>
      <c r="CN40" s="2">
        <v>15</v>
      </c>
      <c r="CO40" s="2">
        <v>5710.3</v>
      </c>
      <c r="CP40" s="2">
        <v>5658.5</v>
      </c>
      <c r="CR40" s="2">
        <v>16</v>
      </c>
      <c r="CS40" s="2">
        <v>15</v>
      </c>
      <c r="CT40" s="2">
        <v>2413.9659999999999</v>
      </c>
      <c r="CU40" s="2">
        <v>2670.4319999999998</v>
      </c>
      <c r="CX40" s="2">
        <v>16</v>
      </c>
      <c r="CY40" s="2">
        <v>15</v>
      </c>
      <c r="CZ40" s="2">
        <v>11743.578</v>
      </c>
      <c r="DA40" s="2">
        <v>11982.79</v>
      </c>
      <c r="DC40" s="2">
        <v>16</v>
      </c>
      <c r="DD40" s="2">
        <v>15</v>
      </c>
      <c r="DE40" s="2">
        <v>10409.550999999999</v>
      </c>
      <c r="DF40" s="2">
        <v>10895.752</v>
      </c>
      <c r="DH40" s="2">
        <v>16</v>
      </c>
      <c r="DI40" s="2">
        <v>15</v>
      </c>
      <c r="DJ40" s="2">
        <v>7380.51</v>
      </c>
      <c r="DK40" s="2">
        <v>6020.375</v>
      </c>
      <c r="DN40" s="2">
        <v>16</v>
      </c>
      <c r="DO40" s="2">
        <v>15</v>
      </c>
      <c r="DP40" s="2">
        <v>10475.897999999999</v>
      </c>
      <c r="DQ40" s="2">
        <v>10956.583000000001</v>
      </c>
      <c r="DS40" s="2">
        <v>16</v>
      </c>
      <c r="DT40" s="2">
        <v>15</v>
      </c>
      <c r="DU40" s="2">
        <v>11851.308000000001</v>
      </c>
      <c r="DV40" s="2">
        <v>12167.834999999999</v>
      </c>
      <c r="DX40" s="2">
        <v>16</v>
      </c>
      <c r="DY40" s="2">
        <v>15</v>
      </c>
      <c r="DZ40" s="2">
        <v>8221.3529999999992</v>
      </c>
      <c r="EA40" s="2">
        <v>6785.3590000000004</v>
      </c>
      <c r="ED40" s="2">
        <v>16</v>
      </c>
      <c r="EE40" s="2">
        <v>15</v>
      </c>
      <c r="EF40" s="2">
        <v>11683</v>
      </c>
      <c r="EG40" s="2">
        <v>13716</v>
      </c>
      <c r="EI40" s="2">
        <v>16</v>
      </c>
      <c r="EJ40" s="2">
        <v>15</v>
      </c>
      <c r="EK40" s="2">
        <v>12521.325000000001</v>
      </c>
      <c r="EL40" s="2">
        <v>14361.319</v>
      </c>
      <c r="EN40" s="2">
        <v>16</v>
      </c>
      <c r="EO40" s="2">
        <v>15</v>
      </c>
      <c r="EP40" s="2">
        <v>7870.6130000000003</v>
      </c>
      <c r="EQ40" s="2">
        <v>6548.72</v>
      </c>
      <c r="ET40" s="2">
        <v>16</v>
      </c>
      <c r="EU40" s="2">
        <v>15</v>
      </c>
      <c r="EV40" s="2">
        <v>11072.021000000001</v>
      </c>
      <c r="EW40" s="2">
        <v>13409.489</v>
      </c>
      <c r="EY40" s="2">
        <v>16</v>
      </c>
      <c r="EZ40" s="2">
        <v>15</v>
      </c>
      <c r="FA40" s="2">
        <v>12339.862999999999</v>
      </c>
      <c r="FB40" s="2">
        <v>16732.951000000001</v>
      </c>
      <c r="FD40" s="2">
        <v>16</v>
      </c>
      <c r="FE40" s="2">
        <v>15</v>
      </c>
      <c r="FF40" s="2">
        <v>7443.32</v>
      </c>
      <c r="FG40" s="2">
        <v>6120.6819999999998</v>
      </c>
      <c r="FJ40" s="2">
        <v>16</v>
      </c>
      <c r="FK40" s="2">
        <v>15</v>
      </c>
      <c r="FL40" s="2">
        <v>10351.92</v>
      </c>
      <c r="FM40" s="2">
        <v>11693.32</v>
      </c>
      <c r="FO40" s="2">
        <v>16</v>
      </c>
      <c r="FP40" s="2">
        <v>15</v>
      </c>
      <c r="FQ40" s="2">
        <v>9705.5079999999998</v>
      </c>
      <c r="FR40" s="2">
        <v>8747.6479999999992</v>
      </c>
      <c r="FT40" s="2">
        <v>16</v>
      </c>
      <c r="FU40" s="2">
        <v>15</v>
      </c>
      <c r="FV40" s="2">
        <v>7840.4809999999998</v>
      </c>
      <c r="FW40" s="2">
        <v>6511.3159999999998</v>
      </c>
      <c r="FZ40" s="2">
        <v>16</v>
      </c>
      <c r="GA40" s="2">
        <v>15</v>
      </c>
      <c r="GB40" s="2">
        <v>9083.0280000000002</v>
      </c>
      <c r="GC40" s="2">
        <v>9061.6170000000002</v>
      </c>
      <c r="GE40" s="2">
        <v>16</v>
      </c>
      <c r="GF40" s="2">
        <v>15</v>
      </c>
      <c r="GG40" s="2">
        <v>8707.2340000000004</v>
      </c>
      <c r="GH40" s="2">
        <v>8826.652</v>
      </c>
      <c r="GJ40" s="2">
        <v>16</v>
      </c>
      <c r="GK40" s="2">
        <v>15</v>
      </c>
      <c r="GL40" s="2">
        <v>6923.1130000000003</v>
      </c>
      <c r="GM40" s="2">
        <v>5915.8419999999996</v>
      </c>
      <c r="GP40" s="2">
        <v>16</v>
      </c>
      <c r="GQ40" s="2">
        <v>15</v>
      </c>
      <c r="GR40" s="2">
        <v>9868.6759999999995</v>
      </c>
      <c r="GS40" s="2">
        <v>10873.897000000001</v>
      </c>
      <c r="GU40" s="2">
        <v>16</v>
      </c>
      <c r="GV40" s="2">
        <v>15</v>
      </c>
      <c r="GW40" s="2">
        <v>9355.5400000000009</v>
      </c>
      <c r="GX40" s="2">
        <v>10824.272000000001</v>
      </c>
      <c r="GZ40" s="2">
        <v>16</v>
      </c>
      <c r="HA40" s="2">
        <v>15</v>
      </c>
      <c r="HB40" s="2">
        <v>6454.9059999999999</v>
      </c>
      <c r="HC40" s="2">
        <v>5481.8580000000002</v>
      </c>
      <c r="HF40" s="2">
        <v>16</v>
      </c>
      <c r="HG40" s="2">
        <v>15</v>
      </c>
      <c r="HH40" s="2">
        <v>10103.880999999999</v>
      </c>
      <c r="HI40" s="2">
        <v>11716.477999999999</v>
      </c>
      <c r="HK40" s="2">
        <v>16</v>
      </c>
      <c r="HL40" s="2">
        <v>15</v>
      </c>
      <c r="HM40" s="2">
        <v>9123.0849999999991</v>
      </c>
      <c r="HN40" s="2">
        <v>11105.141</v>
      </c>
      <c r="HP40" s="2">
        <v>16</v>
      </c>
      <c r="HQ40" s="2">
        <v>15</v>
      </c>
      <c r="HR40" s="2">
        <v>7088.7110000000002</v>
      </c>
      <c r="HS40" s="2">
        <v>6029.8559999999998</v>
      </c>
      <c r="HV40" s="2">
        <v>16</v>
      </c>
      <c r="HW40" s="2">
        <v>15</v>
      </c>
      <c r="HX40" s="2">
        <v>10181.4</v>
      </c>
      <c r="HY40" s="2">
        <v>9521.84</v>
      </c>
      <c r="IA40" s="2">
        <v>16</v>
      </c>
      <c r="IB40" s="2">
        <v>15</v>
      </c>
      <c r="IC40" s="2">
        <v>9597.9079999999994</v>
      </c>
      <c r="ID40" s="2">
        <v>8411.82</v>
      </c>
      <c r="IF40" s="2">
        <v>16</v>
      </c>
      <c r="IG40" s="2">
        <v>15</v>
      </c>
      <c r="IH40" s="2">
        <v>7601.0379999999996</v>
      </c>
      <c r="II40" s="2">
        <v>6299.973</v>
      </c>
      <c r="IL40" s="2">
        <v>16</v>
      </c>
      <c r="IM40" s="2">
        <v>15</v>
      </c>
      <c r="IN40" s="2">
        <v>11420.385</v>
      </c>
      <c r="IO40" s="2">
        <v>11205.727999999999</v>
      </c>
      <c r="IQ40" s="2">
        <v>16</v>
      </c>
      <c r="IR40" s="2">
        <v>15</v>
      </c>
      <c r="IS40" s="2">
        <v>9434.3700000000008</v>
      </c>
      <c r="IT40" s="2">
        <v>9560.5939999999991</v>
      </c>
      <c r="IV40" s="2">
        <v>16</v>
      </c>
      <c r="IW40" s="2">
        <v>15</v>
      </c>
      <c r="IX40" s="2">
        <v>7765.1170000000002</v>
      </c>
      <c r="IY40" s="2">
        <v>6500.3530000000001</v>
      </c>
      <c r="JB40" s="2">
        <v>16</v>
      </c>
      <c r="JC40" s="2">
        <v>15</v>
      </c>
      <c r="JD40" s="2">
        <v>10355.529</v>
      </c>
      <c r="JE40" s="2">
        <v>10814.135</v>
      </c>
      <c r="JG40" s="2">
        <v>16</v>
      </c>
      <c r="JH40" s="2">
        <v>15</v>
      </c>
      <c r="JI40" s="2">
        <v>9493.6389999999992</v>
      </c>
      <c r="JJ40" s="2">
        <v>10759.751</v>
      </c>
      <c r="JL40" s="2">
        <v>16</v>
      </c>
      <c r="JM40" s="2">
        <v>15</v>
      </c>
      <c r="JN40" s="2">
        <v>7065.6549999999997</v>
      </c>
      <c r="JO40" s="2">
        <v>5911.0190000000002</v>
      </c>
      <c r="JR40" s="2">
        <v>16</v>
      </c>
      <c r="JS40" s="2">
        <v>15</v>
      </c>
      <c r="JT40" s="2">
        <v>10619.851000000001</v>
      </c>
      <c r="JU40" s="2">
        <v>10836.203</v>
      </c>
      <c r="JW40" s="2">
        <v>16</v>
      </c>
      <c r="JX40" s="2">
        <v>15</v>
      </c>
      <c r="JY40" s="2">
        <v>9114.4509999999991</v>
      </c>
      <c r="JZ40" s="2">
        <v>8445.3979999999992</v>
      </c>
      <c r="KB40" s="2">
        <v>16</v>
      </c>
      <c r="KC40" s="2">
        <v>15</v>
      </c>
      <c r="KD40" s="2">
        <v>7557.8220000000001</v>
      </c>
      <c r="KE40" s="2">
        <v>6187.3329999999996</v>
      </c>
      <c r="KH40" s="2">
        <v>16</v>
      </c>
      <c r="KI40" s="2">
        <v>15</v>
      </c>
      <c r="KJ40" s="2">
        <v>9399.018</v>
      </c>
      <c r="KK40" s="2">
        <v>9702.1309999999994</v>
      </c>
      <c r="KM40" s="2">
        <v>16</v>
      </c>
      <c r="KN40" s="2">
        <v>15</v>
      </c>
      <c r="KO40" s="2">
        <v>11177.8</v>
      </c>
      <c r="KP40" s="2">
        <v>12032.36</v>
      </c>
      <c r="KR40" s="2">
        <v>16</v>
      </c>
      <c r="KS40" s="2">
        <v>15</v>
      </c>
      <c r="KT40" s="2">
        <v>8009.3670000000002</v>
      </c>
      <c r="KU40" s="2">
        <v>6655.134</v>
      </c>
      <c r="KX40" s="2">
        <v>16</v>
      </c>
      <c r="KY40" s="2">
        <v>15</v>
      </c>
      <c r="KZ40" s="2">
        <v>8919.0400000000009</v>
      </c>
      <c r="LA40" s="2">
        <v>8950.1200000000008</v>
      </c>
      <c r="LC40" s="2">
        <v>16</v>
      </c>
      <c r="LD40" s="2">
        <v>15</v>
      </c>
      <c r="LE40" s="2">
        <v>10108.849</v>
      </c>
      <c r="LF40" s="2">
        <v>10713.797</v>
      </c>
      <c r="LH40" s="2">
        <v>16</v>
      </c>
      <c r="LI40" s="2">
        <v>15</v>
      </c>
      <c r="LJ40" s="2">
        <v>6739</v>
      </c>
      <c r="LK40" s="2">
        <v>5722</v>
      </c>
      <c r="LM40">
        <v>16</v>
      </c>
      <c r="LN40">
        <v>15</v>
      </c>
      <c r="LO40">
        <v>10683.521000000001</v>
      </c>
      <c r="LP40">
        <v>12357.084999999999</v>
      </c>
      <c r="LR40">
        <v>16</v>
      </c>
      <c r="LS40">
        <v>15</v>
      </c>
      <c r="LT40">
        <v>9421.8080000000009</v>
      </c>
      <c r="LU40">
        <v>11509.141</v>
      </c>
      <c r="LW40">
        <v>16</v>
      </c>
      <c r="LX40">
        <v>15</v>
      </c>
      <c r="LY40">
        <v>7002.0439999999999</v>
      </c>
      <c r="LZ40">
        <v>5965.9830000000002</v>
      </c>
      <c r="MB40" s="2">
        <v>16</v>
      </c>
      <c r="MC40" s="2">
        <v>15</v>
      </c>
      <c r="MD40" s="2">
        <v>11692.578</v>
      </c>
      <c r="ME40" s="2">
        <v>12271.932000000001</v>
      </c>
      <c r="MG40" s="2">
        <v>16</v>
      </c>
      <c r="MH40" s="2">
        <v>15</v>
      </c>
      <c r="MI40" s="2">
        <v>10515.241</v>
      </c>
      <c r="MJ40" s="2">
        <v>9991.5020000000004</v>
      </c>
      <c r="ML40" s="2">
        <v>16</v>
      </c>
      <c r="MM40" s="2">
        <v>15</v>
      </c>
      <c r="MN40" s="2">
        <v>8578</v>
      </c>
      <c r="MO40" s="2">
        <v>6766</v>
      </c>
      <c r="MQ40" s="2">
        <v>16</v>
      </c>
      <c r="MR40" s="2">
        <v>15</v>
      </c>
      <c r="MS40" s="2">
        <v>9942.2099999999991</v>
      </c>
      <c r="MT40" s="2">
        <v>10763.27</v>
      </c>
      <c r="MV40" s="2">
        <v>16</v>
      </c>
      <c r="MW40" s="2">
        <v>15</v>
      </c>
      <c r="MX40" s="2">
        <v>10009.382</v>
      </c>
      <c r="MY40" s="2">
        <v>11718.763999999999</v>
      </c>
      <c r="NA40" s="2">
        <v>16</v>
      </c>
      <c r="NB40" s="2">
        <v>15</v>
      </c>
      <c r="NC40" s="2">
        <v>7850.335</v>
      </c>
      <c r="ND40" s="2">
        <v>6407.5860000000002</v>
      </c>
      <c r="NF40" s="2">
        <v>16</v>
      </c>
      <c r="NG40" s="2">
        <v>15</v>
      </c>
      <c r="NH40" s="2">
        <v>9945.6839999999993</v>
      </c>
      <c r="NI40" s="2">
        <v>10056.133</v>
      </c>
      <c r="NK40" s="2">
        <v>16</v>
      </c>
      <c r="NL40" s="2">
        <v>15</v>
      </c>
      <c r="NM40" s="2">
        <v>10387.932000000001</v>
      </c>
      <c r="NN40" s="2">
        <v>9623.1530000000002</v>
      </c>
      <c r="NP40" s="2">
        <v>16</v>
      </c>
      <c r="NQ40" s="2">
        <v>15</v>
      </c>
      <c r="NR40" s="2">
        <v>8007.9790000000003</v>
      </c>
      <c r="NS40" s="2">
        <v>6393.3249999999998</v>
      </c>
      <c r="NU40" s="2">
        <v>16</v>
      </c>
      <c r="NV40" s="2">
        <v>15</v>
      </c>
      <c r="NW40" s="2">
        <v>10027.589</v>
      </c>
      <c r="NX40" s="2">
        <v>9329.4609999999993</v>
      </c>
      <c r="NZ40" s="2">
        <v>16</v>
      </c>
      <c r="OA40" s="2">
        <v>15</v>
      </c>
      <c r="OB40" s="2">
        <v>10005.973</v>
      </c>
      <c r="OC40" s="2">
        <v>8661.2620000000006</v>
      </c>
      <c r="OE40" s="2">
        <v>16</v>
      </c>
      <c r="OF40" s="2">
        <v>15</v>
      </c>
      <c r="OG40" s="2">
        <v>7508.0460000000003</v>
      </c>
      <c r="OH40" s="2">
        <v>6070.1509999999998</v>
      </c>
      <c r="OJ40" s="2">
        <v>16</v>
      </c>
      <c r="OK40" s="2">
        <v>15</v>
      </c>
      <c r="OL40" s="2">
        <v>13710.557000000001</v>
      </c>
      <c r="OM40" s="2">
        <v>16370.26</v>
      </c>
      <c r="OO40" s="2">
        <v>16</v>
      </c>
      <c r="OP40" s="2">
        <v>15</v>
      </c>
      <c r="OQ40" s="2">
        <v>11658.855</v>
      </c>
      <c r="OR40" s="2">
        <v>13297.493</v>
      </c>
      <c r="OT40" s="2">
        <v>16</v>
      </c>
      <c r="OU40" s="2">
        <v>15</v>
      </c>
      <c r="OV40" s="2">
        <v>8558.5849999999991</v>
      </c>
      <c r="OW40" s="2">
        <v>6771.6</v>
      </c>
      <c r="OY40" s="2">
        <v>16</v>
      </c>
      <c r="OZ40" s="2">
        <v>15</v>
      </c>
      <c r="PA40" s="2">
        <v>11908.215</v>
      </c>
      <c r="PB40" s="2">
        <v>12958.210999999999</v>
      </c>
      <c r="PD40" s="2">
        <v>16</v>
      </c>
      <c r="PE40" s="2">
        <v>15</v>
      </c>
      <c r="PF40" s="2">
        <v>11044.118</v>
      </c>
      <c r="PG40" s="2">
        <v>10775.466</v>
      </c>
      <c r="PI40" s="2">
        <v>16</v>
      </c>
      <c r="PJ40" s="2">
        <v>15</v>
      </c>
      <c r="PK40" s="2">
        <v>8385.9470000000001</v>
      </c>
      <c r="PL40" s="2">
        <v>6527.4679999999998</v>
      </c>
      <c r="PN40" s="2">
        <v>16</v>
      </c>
      <c r="PO40" s="2">
        <v>15</v>
      </c>
      <c r="PP40" s="2">
        <v>9101.2099999999991</v>
      </c>
      <c r="PQ40" s="2">
        <v>8805.52</v>
      </c>
      <c r="PS40" s="2">
        <v>16</v>
      </c>
      <c r="PT40" s="2">
        <v>15</v>
      </c>
      <c r="PU40" s="2">
        <v>8896.98</v>
      </c>
      <c r="PV40" s="2">
        <v>9179.9950000000008</v>
      </c>
      <c r="PX40" s="2">
        <v>16</v>
      </c>
      <c r="PY40" s="2">
        <v>15</v>
      </c>
      <c r="PZ40" s="2">
        <v>6733</v>
      </c>
      <c r="QA40" s="2">
        <v>5752</v>
      </c>
      <c r="QC40" s="2">
        <v>16</v>
      </c>
      <c r="QD40" s="2">
        <v>15</v>
      </c>
      <c r="QE40" s="2">
        <v>9024.5499999999993</v>
      </c>
      <c r="QF40" s="2">
        <v>8823.518</v>
      </c>
      <c r="QH40" s="2">
        <v>16</v>
      </c>
      <c r="QI40" s="2">
        <v>15</v>
      </c>
      <c r="QJ40" s="2">
        <v>10540.187</v>
      </c>
      <c r="QK40" s="2">
        <v>9193.1859999999997</v>
      </c>
      <c r="QM40" s="2">
        <v>16</v>
      </c>
      <c r="QN40" s="2">
        <v>15</v>
      </c>
      <c r="QO40" s="2">
        <v>8425.4459999999999</v>
      </c>
      <c r="QP40" s="2">
        <v>6497.9</v>
      </c>
    </row>
    <row r="41" spans="6:458" x14ac:dyDescent="0.2">
      <c r="F41" s="2">
        <v>17</v>
      </c>
      <c r="G41" s="2">
        <v>16</v>
      </c>
      <c r="H41" s="2">
        <v>8504.0810000000001</v>
      </c>
      <c r="I41" s="2">
        <v>6553.9309999999996</v>
      </c>
      <c r="K41" s="2">
        <v>17</v>
      </c>
      <c r="L41" s="2">
        <v>16</v>
      </c>
      <c r="M41" s="2">
        <v>4983.3990000000003</v>
      </c>
      <c r="N41" s="2">
        <v>5271.6360000000004</v>
      </c>
      <c r="P41" s="2">
        <v>17</v>
      </c>
      <c r="Q41" s="2">
        <v>16</v>
      </c>
      <c r="R41" s="2">
        <v>2308.395</v>
      </c>
      <c r="S41" s="2">
        <v>2590.2190000000001</v>
      </c>
      <c r="V41" s="2">
        <v>17</v>
      </c>
      <c r="W41" s="2">
        <v>16</v>
      </c>
      <c r="X41" s="2">
        <v>6896.4440000000004</v>
      </c>
      <c r="Y41" s="2">
        <v>5984.7250000000004</v>
      </c>
      <c r="AA41" s="2">
        <v>17</v>
      </c>
      <c r="AB41" s="2">
        <v>16</v>
      </c>
      <c r="AC41" s="2">
        <v>7454.9</v>
      </c>
      <c r="AD41" s="2">
        <v>7785.33</v>
      </c>
      <c r="AF41" s="2">
        <v>17</v>
      </c>
      <c r="AG41" s="2">
        <v>16</v>
      </c>
      <c r="AH41" s="2">
        <v>2289.7860000000001</v>
      </c>
      <c r="AI41" s="2">
        <v>2574.0079999999998</v>
      </c>
      <c r="AL41" s="2">
        <v>17</v>
      </c>
      <c r="AM41" s="2">
        <v>16</v>
      </c>
      <c r="AN41" s="2">
        <v>9226.39</v>
      </c>
      <c r="AO41" s="2">
        <v>9060.77</v>
      </c>
      <c r="AQ41" s="2">
        <v>17</v>
      </c>
      <c r="AR41" s="2">
        <v>16</v>
      </c>
      <c r="AS41" s="2">
        <v>5941.1459999999997</v>
      </c>
      <c r="AT41" s="2">
        <v>5480.5450000000001</v>
      </c>
      <c r="AV41" s="2">
        <v>17</v>
      </c>
      <c r="AW41" s="2">
        <v>16</v>
      </c>
      <c r="AX41" s="2">
        <v>2540.0729999999999</v>
      </c>
      <c r="AY41" s="2">
        <v>2975.5230000000001</v>
      </c>
      <c r="BB41" s="2">
        <v>17</v>
      </c>
      <c r="BC41" s="2">
        <v>16</v>
      </c>
      <c r="BD41" s="2">
        <v>7429.34</v>
      </c>
      <c r="BE41" s="2">
        <v>7061.9340000000002</v>
      </c>
      <c r="BG41" s="2">
        <v>17</v>
      </c>
      <c r="BH41" s="2">
        <v>16</v>
      </c>
      <c r="BI41" s="2">
        <v>7368.6270000000004</v>
      </c>
      <c r="BJ41" s="2">
        <v>7797.5959999999995</v>
      </c>
      <c r="BL41" s="2">
        <v>17</v>
      </c>
      <c r="BM41" s="2">
        <v>16</v>
      </c>
      <c r="BN41" s="2">
        <v>4721.3109999999997</v>
      </c>
      <c r="BO41" s="2">
        <v>3972.6790000000001</v>
      </c>
      <c r="BR41" s="2">
        <v>17</v>
      </c>
      <c r="BS41" s="2">
        <v>16</v>
      </c>
      <c r="BT41" s="2">
        <v>8248.0570000000007</v>
      </c>
      <c r="BU41" s="2">
        <v>7695.2269999999999</v>
      </c>
      <c r="BW41" s="2">
        <v>17</v>
      </c>
      <c r="BX41" s="2">
        <v>16</v>
      </c>
      <c r="BY41" s="2">
        <v>6705.9430000000002</v>
      </c>
      <c r="BZ41" s="2">
        <v>6336.0429999999997</v>
      </c>
      <c r="CB41" s="2">
        <v>17</v>
      </c>
      <c r="CC41" s="2">
        <v>16</v>
      </c>
      <c r="CD41" s="2">
        <v>4334.7520000000004</v>
      </c>
      <c r="CE41" s="2">
        <v>4162.0200000000004</v>
      </c>
      <c r="CH41" s="2">
        <v>17</v>
      </c>
      <c r="CI41" s="2">
        <v>16</v>
      </c>
      <c r="CJ41" s="2">
        <v>6463.4110000000001</v>
      </c>
      <c r="CK41" s="2">
        <v>6598.1080000000002</v>
      </c>
      <c r="CM41" s="2">
        <v>17</v>
      </c>
      <c r="CN41" s="2">
        <v>16</v>
      </c>
      <c r="CO41" s="2">
        <v>5763.89</v>
      </c>
      <c r="CP41" s="2">
        <v>5684.1850000000004</v>
      </c>
      <c r="CR41" s="2">
        <v>17</v>
      </c>
      <c r="CS41" s="2">
        <v>16</v>
      </c>
      <c r="CT41" s="2">
        <v>2390.875</v>
      </c>
      <c r="CU41" s="2">
        <v>2664.0439999999999</v>
      </c>
      <c r="CX41" s="2">
        <v>17</v>
      </c>
      <c r="CY41" s="2">
        <v>16</v>
      </c>
      <c r="CZ41" s="2">
        <v>11879.209000000001</v>
      </c>
      <c r="DA41" s="2">
        <v>11662.902</v>
      </c>
      <c r="DC41" s="2">
        <v>17</v>
      </c>
      <c r="DD41" s="2">
        <v>16</v>
      </c>
      <c r="DE41" s="2">
        <v>10660.713</v>
      </c>
      <c r="DF41" s="2">
        <v>10899.752</v>
      </c>
      <c r="DH41" s="2">
        <v>17</v>
      </c>
      <c r="DI41" s="2">
        <v>16</v>
      </c>
      <c r="DJ41" s="2">
        <v>7200.1819999999998</v>
      </c>
      <c r="DK41" s="2">
        <v>6062.5730000000003</v>
      </c>
      <c r="DN41" s="2">
        <v>17</v>
      </c>
      <c r="DO41" s="2">
        <v>16</v>
      </c>
      <c r="DP41" s="2">
        <v>10495.869000000001</v>
      </c>
      <c r="DQ41" s="2">
        <v>10702.161</v>
      </c>
      <c r="DS41" s="2">
        <v>17</v>
      </c>
      <c r="DT41" s="2">
        <v>16</v>
      </c>
      <c r="DU41" s="2">
        <v>11671.152</v>
      </c>
      <c r="DV41" s="2">
        <v>11223.625</v>
      </c>
      <c r="DX41" s="2">
        <v>17</v>
      </c>
      <c r="DY41" s="2">
        <v>16</v>
      </c>
      <c r="DZ41" s="2">
        <v>8272.8150000000005</v>
      </c>
      <c r="EA41" s="2">
        <v>6580.55</v>
      </c>
      <c r="ED41" s="2">
        <v>17</v>
      </c>
      <c r="EE41" s="2">
        <v>16</v>
      </c>
      <c r="EF41" s="2">
        <v>11655</v>
      </c>
      <c r="EG41" s="2">
        <v>13475</v>
      </c>
      <c r="EI41" s="2">
        <v>17</v>
      </c>
      <c r="EJ41" s="2">
        <v>16</v>
      </c>
      <c r="EK41" s="2">
        <v>12013.968000000001</v>
      </c>
      <c r="EL41" s="2">
        <v>14321.129000000001</v>
      </c>
      <c r="EN41" s="2">
        <v>17</v>
      </c>
      <c r="EO41" s="2">
        <v>16</v>
      </c>
      <c r="EP41" s="2">
        <v>7882.7879999999996</v>
      </c>
      <c r="EQ41" s="2">
        <v>6317.1679999999997</v>
      </c>
      <c r="ET41" s="2">
        <v>17</v>
      </c>
      <c r="EU41" s="2">
        <v>16</v>
      </c>
      <c r="EV41" s="2">
        <v>10699.65</v>
      </c>
      <c r="EW41" s="2">
        <v>12840.35</v>
      </c>
      <c r="EY41" s="2">
        <v>17</v>
      </c>
      <c r="EZ41" s="2">
        <v>16</v>
      </c>
      <c r="FA41" s="2">
        <v>12497.089</v>
      </c>
      <c r="FB41" s="2">
        <v>18346.363000000001</v>
      </c>
      <c r="FD41" s="2">
        <v>17</v>
      </c>
      <c r="FE41" s="2">
        <v>16</v>
      </c>
      <c r="FF41" s="2">
        <v>7408.0479999999998</v>
      </c>
      <c r="FG41" s="2">
        <v>6161.8040000000001</v>
      </c>
      <c r="FJ41" s="2">
        <v>17</v>
      </c>
      <c r="FK41" s="2">
        <v>16</v>
      </c>
      <c r="FL41" s="2">
        <v>10216.664000000001</v>
      </c>
      <c r="FM41" s="2">
        <v>11192.273999999999</v>
      </c>
      <c r="FO41" s="2">
        <v>17</v>
      </c>
      <c r="FP41" s="2">
        <v>16</v>
      </c>
      <c r="FQ41" s="2">
        <v>9434.2420000000002</v>
      </c>
      <c r="FR41" s="2">
        <v>9279.2060000000001</v>
      </c>
      <c r="FT41" s="2">
        <v>17</v>
      </c>
      <c r="FU41" s="2">
        <v>16</v>
      </c>
      <c r="FV41" s="2">
        <v>7930.6760000000004</v>
      </c>
      <c r="FW41" s="2">
        <v>6511.4210000000003</v>
      </c>
      <c r="FZ41" s="2">
        <v>17</v>
      </c>
      <c r="GA41" s="2">
        <v>16</v>
      </c>
      <c r="GB41" s="2">
        <v>9191.8590000000004</v>
      </c>
      <c r="GC41" s="2">
        <v>8759.152</v>
      </c>
      <c r="GE41" s="2">
        <v>17</v>
      </c>
      <c r="GF41" s="2">
        <v>16</v>
      </c>
      <c r="GG41" s="2">
        <v>8770</v>
      </c>
      <c r="GH41" s="2">
        <v>9107.6</v>
      </c>
      <c r="GJ41" s="2">
        <v>17</v>
      </c>
      <c r="GK41" s="2">
        <v>16</v>
      </c>
      <c r="GL41" s="2">
        <v>6883.1580000000004</v>
      </c>
      <c r="GM41" s="2">
        <v>5874.8360000000002</v>
      </c>
      <c r="GP41" s="2">
        <v>17</v>
      </c>
      <c r="GQ41" s="2">
        <v>16</v>
      </c>
      <c r="GR41" s="2">
        <v>10132.002</v>
      </c>
      <c r="GS41" s="2">
        <v>11544.066999999999</v>
      </c>
      <c r="GU41" s="2">
        <v>17</v>
      </c>
      <c r="GV41" s="2">
        <v>16</v>
      </c>
      <c r="GW41" s="2">
        <v>8898.848</v>
      </c>
      <c r="GX41" s="2">
        <v>10463.637000000001</v>
      </c>
      <c r="GZ41" s="2">
        <v>17</v>
      </c>
      <c r="HA41" s="2">
        <v>16</v>
      </c>
      <c r="HB41" s="2">
        <v>6289.259</v>
      </c>
      <c r="HC41" s="2">
        <v>5454.9579999999996</v>
      </c>
      <c r="HF41" s="2">
        <v>17</v>
      </c>
      <c r="HG41" s="2">
        <v>16</v>
      </c>
      <c r="HH41" s="2">
        <v>10159.696</v>
      </c>
      <c r="HI41" s="2">
        <v>12110.589</v>
      </c>
      <c r="HK41" s="2">
        <v>17</v>
      </c>
      <c r="HL41" s="2">
        <v>16</v>
      </c>
      <c r="HM41" s="2">
        <v>8957.5069999999996</v>
      </c>
      <c r="HN41" s="2">
        <v>10391.456</v>
      </c>
      <c r="HP41" s="2">
        <v>17</v>
      </c>
      <c r="HQ41" s="2">
        <v>16</v>
      </c>
      <c r="HR41" s="2">
        <v>7139.9769999999999</v>
      </c>
      <c r="HS41" s="2">
        <v>6097.95</v>
      </c>
      <c r="HV41" s="2">
        <v>17</v>
      </c>
      <c r="HW41" s="2">
        <v>16</v>
      </c>
      <c r="HX41" s="2">
        <v>10490.52</v>
      </c>
      <c r="HY41" s="2">
        <v>9987.8799999999992</v>
      </c>
      <c r="IA41" s="2">
        <v>17</v>
      </c>
      <c r="IB41" s="2">
        <v>16</v>
      </c>
      <c r="IC41" s="2">
        <v>9498.2289999999994</v>
      </c>
      <c r="ID41" s="2">
        <v>7990.3440000000001</v>
      </c>
      <c r="IF41" s="2">
        <v>17</v>
      </c>
      <c r="IG41" s="2">
        <v>16</v>
      </c>
      <c r="IH41" s="2">
        <v>7781.3789999999999</v>
      </c>
      <c r="II41" s="2">
        <v>6352.125</v>
      </c>
      <c r="IL41" s="2">
        <v>17</v>
      </c>
      <c r="IM41" s="2">
        <v>16</v>
      </c>
      <c r="IN41" s="2">
        <v>11420.723</v>
      </c>
      <c r="IO41" s="2">
        <v>11216.607</v>
      </c>
      <c r="IQ41" s="2">
        <v>17</v>
      </c>
      <c r="IR41" s="2">
        <v>16</v>
      </c>
      <c r="IS41" s="2">
        <v>9142.366</v>
      </c>
      <c r="IT41" s="2">
        <v>9422.6239999999998</v>
      </c>
      <c r="IV41" s="2">
        <v>17</v>
      </c>
      <c r="IW41" s="2">
        <v>16</v>
      </c>
      <c r="IX41" s="2">
        <v>7679.6180000000004</v>
      </c>
      <c r="IY41" s="2">
        <v>6356.4610000000002</v>
      </c>
      <c r="JB41" s="2">
        <v>17</v>
      </c>
      <c r="JC41" s="2">
        <v>16</v>
      </c>
      <c r="JD41" s="2">
        <v>10211.120000000001</v>
      </c>
      <c r="JE41" s="2">
        <v>11522.52</v>
      </c>
      <c r="JG41" s="2">
        <v>17</v>
      </c>
      <c r="JH41" s="2">
        <v>16</v>
      </c>
      <c r="JI41" s="2">
        <v>9487.375</v>
      </c>
      <c r="JJ41" s="2">
        <v>11235.297</v>
      </c>
      <c r="JL41" s="2">
        <v>17</v>
      </c>
      <c r="JM41" s="2">
        <v>16</v>
      </c>
      <c r="JN41" s="2">
        <v>7153.9660000000003</v>
      </c>
      <c r="JO41" s="2">
        <v>6058.5810000000001</v>
      </c>
      <c r="JR41" s="2">
        <v>17</v>
      </c>
      <c r="JS41" s="2">
        <v>16</v>
      </c>
      <c r="JT41" s="2">
        <v>11180.636</v>
      </c>
      <c r="JU41" s="2">
        <v>11552.034</v>
      </c>
      <c r="JW41" s="2">
        <v>17</v>
      </c>
      <c r="JX41" s="2">
        <v>16</v>
      </c>
      <c r="JY41" s="2">
        <v>8786.2909999999993</v>
      </c>
      <c r="JZ41" s="2">
        <v>7901.9859999999999</v>
      </c>
      <c r="KB41" s="2">
        <v>17</v>
      </c>
      <c r="KC41" s="2">
        <v>16</v>
      </c>
      <c r="KD41" s="2">
        <v>7405.7349999999997</v>
      </c>
      <c r="KE41" s="2">
        <v>6177.4939999999997</v>
      </c>
      <c r="KH41" s="2">
        <v>17</v>
      </c>
      <c r="KI41" s="2">
        <v>16</v>
      </c>
      <c r="KJ41" s="2">
        <v>9330.2549999999992</v>
      </c>
      <c r="KK41" s="2">
        <v>9599.4529999999995</v>
      </c>
      <c r="KM41" s="2">
        <v>17</v>
      </c>
      <c r="KN41" s="2">
        <v>16</v>
      </c>
      <c r="KO41" s="2">
        <v>11248.84</v>
      </c>
      <c r="KP41" s="2">
        <v>12805.02</v>
      </c>
      <c r="KR41" s="2">
        <v>17</v>
      </c>
      <c r="KS41" s="2">
        <v>16</v>
      </c>
      <c r="KT41" s="2">
        <v>7896.02</v>
      </c>
      <c r="KU41" s="2">
        <v>6649.13</v>
      </c>
      <c r="KX41" s="2">
        <v>17</v>
      </c>
      <c r="KY41" s="2">
        <v>16</v>
      </c>
      <c r="KZ41" s="2">
        <v>8987.3770000000004</v>
      </c>
      <c r="LA41" s="2">
        <v>9284.2389999999996</v>
      </c>
      <c r="LC41" s="2">
        <v>17</v>
      </c>
      <c r="LD41" s="2">
        <v>16</v>
      </c>
      <c r="LE41" s="2">
        <v>10422.896000000001</v>
      </c>
      <c r="LF41" s="2">
        <v>10903.093000000001</v>
      </c>
      <c r="LH41" s="2">
        <v>17</v>
      </c>
      <c r="LI41" s="2">
        <v>16</v>
      </c>
      <c r="LJ41" s="2">
        <v>6750.4740000000002</v>
      </c>
      <c r="LK41" s="2">
        <v>5970.5119999999997</v>
      </c>
      <c r="LM41">
        <v>17</v>
      </c>
      <c r="LN41">
        <v>16</v>
      </c>
      <c r="LO41">
        <v>10899.046</v>
      </c>
      <c r="LP41">
        <v>12312.141</v>
      </c>
      <c r="LR41">
        <v>17</v>
      </c>
      <c r="LS41">
        <v>16</v>
      </c>
      <c r="LT41">
        <v>9199.1830000000009</v>
      </c>
      <c r="LU41">
        <v>10887.356</v>
      </c>
      <c r="LW41">
        <v>17</v>
      </c>
      <c r="LX41">
        <v>16</v>
      </c>
      <c r="LY41">
        <v>6948.3890000000001</v>
      </c>
      <c r="LZ41">
        <v>6088.1229999999996</v>
      </c>
      <c r="MB41" s="2">
        <v>17</v>
      </c>
      <c r="MC41" s="2">
        <v>16</v>
      </c>
      <c r="MD41" s="2">
        <v>11461.395</v>
      </c>
      <c r="ME41" s="2">
        <v>12311.251</v>
      </c>
      <c r="MG41" s="2">
        <v>17</v>
      </c>
      <c r="MH41" s="2">
        <v>16</v>
      </c>
      <c r="MI41" s="2">
        <v>10521.575999999999</v>
      </c>
      <c r="MJ41" s="2">
        <v>9955.7109999999993</v>
      </c>
      <c r="ML41" s="2">
        <v>17</v>
      </c>
      <c r="MM41" s="2">
        <v>16</v>
      </c>
      <c r="MN41" s="2">
        <v>8112</v>
      </c>
      <c r="MO41" s="2">
        <v>6943</v>
      </c>
      <c r="MQ41" s="2">
        <v>17</v>
      </c>
      <c r="MR41" s="2">
        <v>16</v>
      </c>
      <c r="MS41" s="2">
        <v>10342.98</v>
      </c>
      <c r="MT41" s="2">
        <v>10990.49</v>
      </c>
      <c r="MV41" s="2">
        <v>17</v>
      </c>
      <c r="MW41" s="2">
        <v>16</v>
      </c>
      <c r="MX41" s="2">
        <v>10616.808999999999</v>
      </c>
      <c r="MY41" s="2">
        <v>12471.507</v>
      </c>
      <c r="NA41" s="2">
        <v>17</v>
      </c>
      <c r="NB41" s="2">
        <v>16</v>
      </c>
      <c r="NC41" s="2">
        <v>7563.1310000000003</v>
      </c>
      <c r="ND41" s="2">
        <v>6253.3389999999999</v>
      </c>
      <c r="NF41" s="2">
        <v>17</v>
      </c>
      <c r="NG41" s="2">
        <v>16</v>
      </c>
      <c r="NH41" s="2">
        <v>10514.297</v>
      </c>
      <c r="NI41" s="2">
        <v>10449.409</v>
      </c>
      <c r="NK41" s="2">
        <v>17</v>
      </c>
      <c r="NL41" s="2">
        <v>16</v>
      </c>
      <c r="NM41" s="2">
        <v>10645.537</v>
      </c>
      <c r="NN41" s="2">
        <v>9883.5709999999999</v>
      </c>
      <c r="NP41" s="2">
        <v>17</v>
      </c>
      <c r="NQ41" s="2">
        <v>16</v>
      </c>
      <c r="NR41" s="2">
        <v>8144.9470000000001</v>
      </c>
      <c r="NS41" s="2">
        <v>6420.4160000000002</v>
      </c>
      <c r="NU41" s="2">
        <v>17</v>
      </c>
      <c r="NV41" s="2">
        <v>16</v>
      </c>
      <c r="NW41" s="2">
        <v>9805.2909999999993</v>
      </c>
      <c r="NX41" s="2">
        <v>8744.0229999999992</v>
      </c>
      <c r="NZ41" s="2">
        <v>17</v>
      </c>
      <c r="OA41" s="2">
        <v>16</v>
      </c>
      <c r="OB41" s="2">
        <v>9619.9580000000005</v>
      </c>
      <c r="OC41" s="2">
        <v>8312.0810000000001</v>
      </c>
      <c r="OE41" s="2">
        <v>17</v>
      </c>
      <c r="OF41" s="2">
        <v>16</v>
      </c>
      <c r="OG41" s="2">
        <v>7360.6480000000001</v>
      </c>
      <c r="OH41" s="2">
        <v>6087.777</v>
      </c>
      <c r="OJ41" s="2">
        <v>17</v>
      </c>
      <c r="OK41" s="2">
        <v>16</v>
      </c>
      <c r="OL41" s="2">
        <v>13936.102999999999</v>
      </c>
      <c r="OM41" s="2">
        <v>15658.575000000001</v>
      </c>
      <c r="OO41" s="2">
        <v>17</v>
      </c>
      <c r="OP41" s="2">
        <v>16</v>
      </c>
      <c r="OQ41" s="2">
        <v>11758.221</v>
      </c>
      <c r="OR41" s="2">
        <v>12981.712</v>
      </c>
      <c r="OT41" s="2">
        <v>17</v>
      </c>
      <c r="OU41" s="2">
        <v>16</v>
      </c>
      <c r="OV41" s="2">
        <v>8632.4330000000009</v>
      </c>
      <c r="OW41" s="2">
        <v>6891.5820000000003</v>
      </c>
      <c r="OY41" s="2">
        <v>17</v>
      </c>
      <c r="OZ41" s="2">
        <v>16</v>
      </c>
      <c r="PA41" s="2">
        <v>12578.425999999999</v>
      </c>
      <c r="PB41" s="2">
        <v>14687.460999999999</v>
      </c>
      <c r="PD41" s="2">
        <v>17</v>
      </c>
      <c r="PE41" s="2">
        <v>16</v>
      </c>
      <c r="PF41" s="2">
        <v>11290.534</v>
      </c>
      <c r="PG41" s="2">
        <v>11383.378000000001</v>
      </c>
      <c r="PI41" s="2">
        <v>17</v>
      </c>
      <c r="PJ41" s="2">
        <v>16</v>
      </c>
      <c r="PK41" s="2">
        <v>8555.6020000000008</v>
      </c>
      <c r="PL41" s="2">
        <v>6613.6790000000001</v>
      </c>
      <c r="PN41" s="2">
        <v>17</v>
      </c>
      <c r="PO41" s="2">
        <v>16</v>
      </c>
      <c r="PP41" s="2">
        <v>9242.4599999999991</v>
      </c>
      <c r="PQ41" s="2">
        <v>8958.0400000000009</v>
      </c>
      <c r="PS41" s="2">
        <v>17</v>
      </c>
      <c r="PT41" s="2">
        <v>16</v>
      </c>
      <c r="PU41" s="2">
        <v>8585.7530000000006</v>
      </c>
      <c r="PV41" s="2">
        <v>9153.0869999999995</v>
      </c>
      <c r="PX41" s="2">
        <v>17</v>
      </c>
      <c r="PY41" s="2">
        <v>16</v>
      </c>
      <c r="PZ41" s="2">
        <v>6832</v>
      </c>
      <c r="QA41" s="2">
        <v>5565</v>
      </c>
      <c r="QC41" s="2">
        <v>17</v>
      </c>
      <c r="QD41" s="2">
        <v>16</v>
      </c>
      <c r="QE41" s="2">
        <v>9133.7790000000005</v>
      </c>
      <c r="QF41" s="2">
        <v>8993.2309999999998</v>
      </c>
      <c r="QH41" s="2">
        <v>17</v>
      </c>
      <c r="QI41" s="2">
        <v>16</v>
      </c>
      <c r="QJ41" s="2">
        <v>10986.89</v>
      </c>
      <c r="QK41" s="2">
        <v>8995.759</v>
      </c>
      <c r="QM41" s="2">
        <v>17</v>
      </c>
      <c r="QN41" s="2">
        <v>16</v>
      </c>
      <c r="QO41" s="2">
        <v>8304.4449999999997</v>
      </c>
      <c r="QP41" s="2">
        <v>6605.1620000000003</v>
      </c>
    </row>
    <row r="42" spans="6:458" x14ac:dyDescent="0.2">
      <c r="F42" s="2">
        <v>18</v>
      </c>
      <c r="G42" s="2">
        <v>17</v>
      </c>
      <c r="H42" s="2">
        <v>7809.8890000000001</v>
      </c>
      <c r="I42" s="2">
        <v>6272.2830000000004</v>
      </c>
      <c r="K42" s="2">
        <v>18</v>
      </c>
      <c r="L42" s="2">
        <v>17</v>
      </c>
      <c r="M42" s="2">
        <v>5029.527</v>
      </c>
      <c r="N42" s="2">
        <v>5148.5200000000004</v>
      </c>
      <c r="P42" s="2">
        <v>18</v>
      </c>
      <c r="Q42" s="2">
        <v>17</v>
      </c>
      <c r="R42" s="2">
        <v>2334.92</v>
      </c>
      <c r="S42" s="2">
        <v>2662.4079999999999</v>
      </c>
      <c r="V42" s="2">
        <v>18</v>
      </c>
      <c r="W42" s="2">
        <v>17</v>
      </c>
      <c r="X42" s="2">
        <v>6552.3239999999996</v>
      </c>
      <c r="Y42" s="2">
        <v>6006.9120000000003</v>
      </c>
      <c r="AA42" s="2">
        <v>18</v>
      </c>
      <c r="AB42" s="2">
        <v>17</v>
      </c>
      <c r="AC42" s="2">
        <v>7621.15</v>
      </c>
      <c r="AD42" s="2">
        <v>7776.33</v>
      </c>
      <c r="AF42" s="2">
        <v>18</v>
      </c>
      <c r="AG42" s="2">
        <v>17</v>
      </c>
      <c r="AH42" s="2">
        <v>2276.0749999999998</v>
      </c>
      <c r="AI42" s="2">
        <v>2587.5010000000002</v>
      </c>
      <c r="AL42" s="2">
        <v>18</v>
      </c>
      <c r="AM42" s="2">
        <v>17</v>
      </c>
      <c r="AN42" s="2">
        <v>9575.23</v>
      </c>
      <c r="AO42" s="2">
        <v>9482.1299999999992</v>
      </c>
      <c r="AQ42" s="2">
        <v>18</v>
      </c>
      <c r="AR42" s="2">
        <v>17</v>
      </c>
      <c r="AS42" s="2">
        <v>6604.7</v>
      </c>
      <c r="AT42" s="2">
        <v>6799.9</v>
      </c>
      <c r="AV42" s="2">
        <v>18</v>
      </c>
      <c r="AW42" s="2">
        <v>17</v>
      </c>
      <c r="AX42" s="2">
        <v>2531.0990000000002</v>
      </c>
      <c r="AY42" s="2">
        <v>2931.085</v>
      </c>
      <c r="BB42" s="2">
        <v>18</v>
      </c>
      <c r="BC42" s="2">
        <v>17</v>
      </c>
      <c r="BD42" s="2">
        <v>7276.9409999999998</v>
      </c>
      <c r="BE42" s="2">
        <v>6839.3109999999997</v>
      </c>
      <c r="BG42" s="2">
        <v>18</v>
      </c>
      <c r="BH42" s="2">
        <v>17</v>
      </c>
      <c r="BI42" s="2">
        <v>7320.9859999999999</v>
      </c>
      <c r="BJ42" s="2">
        <v>7674.1980000000003</v>
      </c>
      <c r="BL42" s="2">
        <v>18</v>
      </c>
      <c r="BM42" s="2">
        <v>17</v>
      </c>
      <c r="BN42" s="2">
        <v>4542.7190000000001</v>
      </c>
      <c r="BO42" s="2">
        <v>4134.1819999999998</v>
      </c>
      <c r="BR42" s="2">
        <v>18</v>
      </c>
      <c r="BS42" s="2">
        <v>17</v>
      </c>
      <c r="BT42" s="2">
        <v>8401.4740000000002</v>
      </c>
      <c r="BU42" s="2">
        <v>7899.18</v>
      </c>
      <c r="BW42" s="2">
        <v>18</v>
      </c>
      <c r="BX42" s="2">
        <v>17</v>
      </c>
      <c r="BY42" s="2">
        <v>6779.0510000000004</v>
      </c>
      <c r="BZ42" s="2">
        <v>6708.5429999999997</v>
      </c>
      <c r="CB42" s="2">
        <v>18</v>
      </c>
      <c r="CC42" s="2">
        <v>17</v>
      </c>
      <c r="CD42" s="2">
        <v>4385.3090000000002</v>
      </c>
      <c r="CE42" s="2">
        <v>4109.6009999999997</v>
      </c>
      <c r="CH42" s="2">
        <v>18</v>
      </c>
      <c r="CI42" s="2">
        <v>17</v>
      </c>
      <c r="CJ42" s="2">
        <v>5554.9970000000003</v>
      </c>
      <c r="CK42" s="2">
        <v>6204.9409999999998</v>
      </c>
      <c r="CM42" s="2">
        <v>18</v>
      </c>
      <c r="CN42" s="2">
        <v>17</v>
      </c>
      <c r="CO42" s="2">
        <v>5887.2380000000003</v>
      </c>
      <c r="CP42" s="2">
        <v>5931.41</v>
      </c>
      <c r="CR42" s="2">
        <v>18</v>
      </c>
      <c r="CS42" s="2">
        <v>17</v>
      </c>
      <c r="CT42" s="2">
        <v>2413.0250000000001</v>
      </c>
      <c r="CU42" s="2">
        <v>2680.0619999999999</v>
      </c>
      <c r="CX42" s="2">
        <v>18</v>
      </c>
      <c r="CY42" s="2">
        <v>17</v>
      </c>
      <c r="CZ42" s="2">
        <v>11639.455</v>
      </c>
      <c r="DA42" s="2">
        <v>12116.759</v>
      </c>
      <c r="DC42" s="2">
        <v>18</v>
      </c>
      <c r="DD42" s="2">
        <v>17</v>
      </c>
      <c r="DE42" s="2">
        <v>10717.825000000001</v>
      </c>
      <c r="DF42" s="2">
        <v>11186.328</v>
      </c>
      <c r="DH42" s="2">
        <v>18</v>
      </c>
      <c r="DI42" s="2">
        <v>17</v>
      </c>
      <c r="DJ42" s="2">
        <v>7331.59</v>
      </c>
      <c r="DK42" s="2">
        <v>6082.5919999999996</v>
      </c>
      <c r="DN42" s="2">
        <v>18</v>
      </c>
      <c r="DO42" s="2">
        <v>17</v>
      </c>
      <c r="DP42" s="2">
        <v>10630.536</v>
      </c>
      <c r="DQ42" s="2">
        <v>10808.227000000001</v>
      </c>
      <c r="DS42" s="2">
        <v>18</v>
      </c>
      <c r="DT42" s="2">
        <v>17</v>
      </c>
      <c r="DU42" s="2">
        <v>11299.12</v>
      </c>
      <c r="DV42" s="2">
        <v>11157.348</v>
      </c>
      <c r="DX42" s="2">
        <v>18</v>
      </c>
      <c r="DY42" s="2">
        <v>17</v>
      </c>
      <c r="DZ42" s="2">
        <v>8033.76</v>
      </c>
      <c r="EA42" s="2">
        <v>6600.1850000000004</v>
      </c>
      <c r="ED42" s="2">
        <v>18</v>
      </c>
      <c r="EE42" s="2">
        <v>17</v>
      </c>
      <c r="EF42" s="2">
        <v>11520</v>
      </c>
      <c r="EG42" s="2">
        <v>13333</v>
      </c>
      <c r="EI42" s="2">
        <v>18</v>
      </c>
      <c r="EJ42" s="2">
        <v>17</v>
      </c>
      <c r="EK42" s="2">
        <v>10448.945</v>
      </c>
      <c r="EL42" s="2">
        <v>13133.741</v>
      </c>
      <c r="EN42" s="2">
        <v>18</v>
      </c>
      <c r="EO42" s="2">
        <v>17</v>
      </c>
      <c r="EP42" s="2">
        <v>7947.1319999999996</v>
      </c>
      <c r="EQ42" s="2">
        <v>6427.9129999999996</v>
      </c>
      <c r="ET42" s="2">
        <v>18</v>
      </c>
      <c r="EU42" s="2">
        <v>17</v>
      </c>
      <c r="EV42" s="2">
        <v>10358.041999999999</v>
      </c>
      <c r="EW42" s="2">
        <v>12145.171</v>
      </c>
      <c r="EY42" s="2">
        <v>18</v>
      </c>
      <c r="EZ42" s="2">
        <v>17</v>
      </c>
      <c r="FA42" s="2">
        <v>12771.032999999999</v>
      </c>
      <c r="FB42" s="2">
        <v>17920.740000000002</v>
      </c>
      <c r="FD42" s="2">
        <v>18</v>
      </c>
      <c r="FE42" s="2">
        <v>17</v>
      </c>
      <c r="FF42" s="2">
        <v>7405.7150000000001</v>
      </c>
      <c r="FG42" s="2">
        <v>6176.1880000000001</v>
      </c>
      <c r="FJ42" s="2">
        <v>18</v>
      </c>
      <c r="FK42" s="2">
        <v>17</v>
      </c>
      <c r="FL42" s="2">
        <v>10159.091</v>
      </c>
      <c r="FM42" s="2">
        <v>10685.380999999999</v>
      </c>
      <c r="FO42" s="2">
        <v>18</v>
      </c>
      <c r="FP42" s="2">
        <v>17</v>
      </c>
      <c r="FQ42" s="2">
        <v>10013.232</v>
      </c>
      <c r="FR42" s="2">
        <v>9629.3449999999993</v>
      </c>
      <c r="FT42" s="2">
        <v>18</v>
      </c>
      <c r="FU42" s="2">
        <v>17</v>
      </c>
      <c r="FV42" s="2">
        <v>7835.5839999999998</v>
      </c>
      <c r="FW42" s="2">
        <v>6425.8720000000003</v>
      </c>
      <c r="FZ42" s="2">
        <v>18</v>
      </c>
      <c r="GA42" s="2">
        <v>17</v>
      </c>
      <c r="GB42" s="2">
        <v>9100.3119999999999</v>
      </c>
      <c r="GC42" s="2">
        <v>8865.6939999999995</v>
      </c>
      <c r="GE42" s="2">
        <v>18</v>
      </c>
      <c r="GF42" s="2">
        <v>17</v>
      </c>
      <c r="GG42" s="2">
        <v>9339.4</v>
      </c>
      <c r="GH42" s="2">
        <v>10119.4</v>
      </c>
      <c r="GJ42" s="2">
        <v>18</v>
      </c>
      <c r="GK42" s="2">
        <v>17</v>
      </c>
      <c r="GL42" s="2">
        <v>6877.8270000000002</v>
      </c>
      <c r="GM42" s="2">
        <v>5824.7659999999996</v>
      </c>
      <c r="GP42" s="2">
        <v>18</v>
      </c>
      <c r="GQ42" s="2">
        <v>17</v>
      </c>
      <c r="GR42" s="2">
        <v>9973.9150000000009</v>
      </c>
      <c r="GS42" s="2">
        <v>12044.43</v>
      </c>
      <c r="GU42" s="2">
        <v>18</v>
      </c>
      <c r="GV42" s="2">
        <v>17</v>
      </c>
      <c r="GW42" s="2">
        <v>8690.7549999999992</v>
      </c>
      <c r="GX42" s="2">
        <v>9644.9660000000003</v>
      </c>
      <c r="GZ42" s="2">
        <v>18</v>
      </c>
      <c r="HA42" s="2">
        <v>17</v>
      </c>
      <c r="HB42" s="2">
        <v>6345.64</v>
      </c>
      <c r="HC42" s="2">
        <v>5353.7219999999998</v>
      </c>
      <c r="HF42" s="2">
        <v>18</v>
      </c>
      <c r="HG42" s="2">
        <v>17</v>
      </c>
      <c r="HH42" s="2">
        <v>10595.001</v>
      </c>
      <c r="HI42" s="2">
        <v>12611.883</v>
      </c>
      <c r="HK42" s="2">
        <v>18</v>
      </c>
      <c r="HL42" s="2">
        <v>17</v>
      </c>
      <c r="HM42" s="2">
        <v>8759.7420000000002</v>
      </c>
      <c r="HN42" s="2">
        <v>9891.1229999999996</v>
      </c>
      <c r="HP42" s="2">
        <v>18</v>
      </c>
      <c r="HQ42" s="2">
        <v>17</v>
      </c>
      <c r="HR42" s="2">
        <v>7122.7479999999996</v>
      </c>
      <c r="HS42" s="2">
        <v>6063.5330000000004</v>
      </c>
      <c r="HV42" s="2">
        <v>18</v>
      </c>
      <c r="HW42" s="2">
        <v>17</v>
      </c>
      <c r="HX42" s="2">
        <v>10345.843000000001</v>
      </c>
      <c r="HY42" s="2">
        <v>9854.4809999999998</v>
      </c>
      <c r="IA42" s="2">
        <v>18</v>
      </c>
      <c r="IB42" s="2">
        <v>17</v>
      </c>
      <c r="IC42" s="2">
        <v>9358.3610000000008</v>
      </c>
      <c r="ID42" s="2">
        <v>8468.6110000000008</v>
      </c>
      <c r="IF42" s="2">
        <v>18</v>
      </c>
      <c r="IG42" s="2">
        <v>17</v>
      </c>
      <c r="IH42" s="2">
        <v>7823.6719999999996</v>
      </c>
      <c r="II42" s="2">
        <v>6248.7759999999998</v>
      </c>
      <c r="IL42" s="2">
        <v>18</v>
      </c>
      <c r="IM42" s="2">
        <v>17</v>
      </c>
      <c r="IN42" s="2">
        <v>11481.013000000001</v>
      </c>
      <c r="IO42" s="2">
        <v>11338.09</v>
      </c>
      <c r="IQ42" s="2">
        <v>18</v>
      </c>
      <c r="IR42" s="2">
        <v>17</v>
      </c>
      <c r="IS42" s="2">
        <v>9479.9689999999991</v>
      </c>
      <c r="IT42" s="2">
        <v>9692.61</v>
      </c>
      <c r="IV42" s="2">
        <v>18</v>
      </c>
      <c r="IW42" s="2">
        <v>17</v>
      </c>
      <c r="IX42" s="2">
        <v>7746.9539999999997</v>
      </c>
      <c r="IY42" s="2">
        <v>6306.107</v>
      </c>
      <c r="JB42" s="2">
        <v>18</v>
      </c>
      <c r="JC42" s="2">
        <v>17</v>
      </c>
      <c r="JD42" s="2">
        <v>10185.879999999999</v>
      </c>
      <c r="JE42" s="2">
        <v>11566.44</v>
      </c>
      <c r="JG42" s="2">
        <v>18</v>
      </c>
      <c r="JH42" s="2">
        <v>17</v>
      </c>
      <c r="JI42" s="2">
        <v>10056.049999999999</v>
      </c>
      <c r="JJ42" s="2">
        <v>10519.35</v>
      </c>
      <c r="JL42" s="2">
        <v>18</v>
      </c>
      <c r="JM42" s="2">
        <v>17</v>
      </c>
      <c r="JN42" s="2">
        <v>7009.0039999999999</v>
      </c>
      <c r="JO42" s="2">
        <v>6032.7529999999997</v>
      </c>
      <c r="JR42" s="2">
        <v>18</v>
      </c>
      <c r="JS42" s="2">
        <v>17</v>
      </c>
      <c r="JT42" s="2">
        <v>11110.023999999999</v>
      </c>
      <c r="JU42" s="2">
        <v>11739.791999999999</v>
      </c>
      <c r="JW42" s="2">
        <v>18</v>
      </c>
      <c r="JX42" s="2">
        <v>17</v>
      </c>
      <c r="JY42" s="2">
        <v>9303.65</v>
      </c>
      <c r="JZ42" s="2">
        <v>8501.5149999999994</v>
      </c>
      <c r="KB42" s="2">
        <v>18</v>
      </c>
      <c r="KC42" s="2">
        <v>17</v>
      </c>
      <c r="KD42" s="2">
        <v>7332.7020000000002</v>
      </c>
      <c r="KE42" s="2">
        <v>6227.3580000000002</v>
      </c>
      <c r="KH42" s="2">
        <v>18</v>
      </c>
      <c r="KI42" s="2">
        <v>17</v>
      </c>
      <c r="KJ42" s="2">
        <v>9445.9580000000005</v>
      </c>
      <c r="KK42" s="2">
        <v>9401.2620000000006</v>
      </c>
      <c r="KM42" s="2">
        <v>18</v>
      </c>
      <c r="KN42" s="2">
        <v>17</v>
      </c>
      <c r="KO42" s="2">
        <v>11259.977999999999</v>
      </c>
      <c r="KP42" s="2">
        <v>12936.624</v>
      </c>
      <c r="KR42" s="2">
        <v>18</v>
      </c>
      <c r="KS42" s="2">
        <v>17</v>
      </c>
      <c r="KT42" s="2">
        <v>8043.27</v>
      </c>
      <c r="KU42" s="2">
        <v>6733.56</v>
      </c>
      <c r="KX42" s="2">
        <v>18</v>
      </c>
      <c r="KY42" s="2">
        <v>17</v>
      </c>
      <c r="KZ42" s="2">
        <v>9505.0049999999992</v>
      </c>
      <c r="LA42" s="2">
        <v>9317.9689999999991</v>
      </c>
      <c r="LC42" s="2">
        <v>18</v>
      </c>
      <c r="LD42" s="2">
        <v>17</v>
      </c>
      <c r="LE42" s="2">
        <v>10781.816999999999</v>
      </c>
      <c r="LF42" s="2">
        <v>11261.195</v>
      </c>
      <c r="LH42" s="2">
        <v>18</v>
      </c>
      <c r="LI42" s="2">
        <v>17</v>
      </c>
      <c r="LJ42" s="2">
        <v>6731.35</v>
      </c>
      <c r="LK42" s="2">
        <v>5886.7830000000004</v>
      </c>
      <c r="LM42">
        <v>18</v>
      </c>
      <c r="LN42">
        <v>17</v>
      </c>
      <c r="LO42">
        <v>10932.052</v>
      </c>
      <c r="LP42">
        <v>12202.297</v>
      </c>
      <c r="LR42">
        <v>18</v>
      </c>
      <c r="LS42">
        <v>17</v>
      </c>
      <c r="LT42">
        <v>8980.2459999999992</v>
      </c>
      <c r="LU42">
        <v>10161.325000000001</v>
      </c>
      <c r="LW42">
        <v>18</v>
      </c>
      <c r="LX42">
        <v>17</v>
      </c>
      <c r="LY42">
        <v>7088.6080000000002</v>
      </c>
      <c r="LZ42">
        <v>5996.2510000000002</v>
      </c>
      <c r="MB42" s="2">
        <v>18</v>
      </c>
      <c r="MC42" s="2">
        <v>17</v>
      </c>
      <c r="MD42" s="2">
        <v>11390.243</v>
      </c>
      <c r="ME42" s="2">
        <v>12341.862999999999</v>
      </c>
      <c r="MG42" s="2">
        <v>18</v>
      </c>
      <c r="MH42" s="2">
        <v>17</v>
      </c>
      <c r="MI42" s="2">
        <v>10608.883</v>
      </c>
      <c r="MJ42" s="2">
        <v>10046.073</v>
      </c>
      <c r="ML42" s="2">
        <v>18</v>
      </c>
      <c r="MM42" s="2">
        <v>17</v>
      </c>
      <c r="MN42" s="2">
        <v>8295</v>
      </c>
      <c r="MO42" s="2">
        <v>6784</v>
      </c>
      <c r="MQ42" s="2">
        <v>18</v>
      </c>
      <c r="MR42" s="2">
        <v>17</v>
      </c>
      <c r="MS42" s="2">
        <v>10932.441999999999</v>
      </c>
      <c r="MT42" s="2">
        <v>10519.436</v>
      </c>
      <c r="MV42" s="2">
        <v>18</v>
      </c>
      <c r="MW42" s="2">
        <v>17</v>
      </c>
      <c r="MX42" s="2">
        <v>11028.832</v>
      </c>
      <c r="MY42" s="2">
        <v>12758.807000000001</v>
      </c>
      <c r="NA42" s="2">
        <v>18</v>
      </c>
      <c r="NB42" s="2">
        <v>17</v>
      </c>
      <c r="NC42" s="2">
        <v>7631.2619999999997</v>
      </c>
      <c r="ND42" s="2">
        <v>6152.0460000000003</v>
      </c>
      <c r="NF42" s="2">
        <v>18</v>
      </c>
      <c r="NG42" s="2">
        <v>17</v>
      </c>
      <c r="NH42" s="2">
        <v>10730.681</v>
      </c>
      <c r="NI42" s="2">
        <v>10909.623</v>
      </c>
      <c r="NK42" s="2">
        <v>18</v>
      </c>
      <c r="NL42" s="2">
        <v>17</v>
      </c>
      <c r="NM42" s="2">
        <v>10281.566000000001</v>
      </c>
      <c r="NN42" s="2">
        <v>10236.955</v>
      </c>
      <c r="NP42" s="2">
        <v>18</v>
      </c>
      <c r="NQ42" s="2">
        <v>17</v>
      </c>
      <c r="NR42" s="2">
        <v>8153.7240000000002</v>
      </c>
      <c r="NS42" s="2">
        <v>6441.1540000000005</v>
      </c>
      <c r="NU42" s="2">
        <v>18</v>
      </c>
      <c r="NV42" s="2">
        <v>17</v>
      </c>
      <c r="NW42" s="2">
        <v>9831.7270000000008</v>
      </c>
      <c r="NX42" s="2">
        <v>8610.4560000000001</v>
      </c>
      <c r="NZ42" s="2">
        <v>18</v>
      </c>
      <c r="OA42" s="2">
        <v>17</v>
      </c>
      <c r="OB42" s="2">
        <v>10083.493</v>
      </c>
      <c r="OC42" s="2">
        <v>9291.1890000000003</v>
      </c>
      <c r="OE42" s="2">
        <v>18</v>
      </c>
      <c r="OF42" s="2">
        <v>17</v>
      </c>
      <c r="OG42" s="2">
        <v>7453.9750000000004</v>
      </c>
      <c r="OH42" s="2">
        <v>6038.1859999999997</v>
      </c>
      <c r="OJ42" s="2">
        <v>18</v>
      </c>
      <c r="OK42" s="2">
        <v>17</v>
      </c>
      <c r="OL42" s="2">
        <v>13156.261</v>
      </c>
      <c r="OM42" s="2">
        <v>15027.194</v>
      </c>
      <c r="OO42" s="2">
        <v>18</v>
      </c>
      <c r="OP42" s="2">
        <v>17</v>
      </c>
      <c r="OQ42" s="2">
        <v>11857.976000000001</v>
      </c>
      <c r="OR42" s="2">
        <v>12447.117</v>
      </c>
      <c r="OT42" s="2">
        <v>18</v>
      </c>
      <c r="OU42" s="2">
        <v>17</v>
      </c>
      <c r="OV42" s="2">
        <v>8536.39</v>
      </c>
      <c r="OW42" s="2">
        <v>6715.5029999999997</v>
      </c>
      <c r="OY42" s="2">
        <v>18</v>
      </c>
      <c r="OZ42" s="2">
        <v>17</v>
      </c>
      <c r="PA42" s="2">
        <v>11884.038</v>
      </c>
      <c r="PB42" s="2">
        <v>13563.249</v>
      </c>
      <c r="PD42" s="2">
        <v>18</v>
      </c>
      <c r="PE42" s="2">
        <v>17</v>
      </c>
      <c r="PF42" s="2">
        <v>11376.709000000001</v>
      </c>
      <c r="PG42" s="2">
        <v>11460.947</v>
      </c>
      <c r="PI42" s="2">
        <v>18</v>
      </c>
      <c r="PJ42" s="2">
        <v>17</v>
      </c>
      <c r="PK42" s="2">
        <v>8581.1290000000008</v>
      </c>
      <c r="PL42" s="2">
        <v>6555.6859999999997</v>
      </c>
      <c r="PN42" s="2">
        <v>18</v>
      </c>
      <c r="PO42" s="2">
        <v>17</v>
      </c>
      <c r="PP42" s="2">
        <v>9164.14</v>
      </c>
      <c r="PQ42" s="2">
        <v>9043.24</v>
      </c>
      <c r="PS42" s="2">
        <v>18</v>
      </c>
      <c r="PT42" s="2">
        <v>17</v>
      </c>
      <c r="PU42" s="2">
        <v>8532.2800000000007</v>
      </c>
      <c r="PV42" s="2">
        <v>8827.9549999999999</v>
      </c>
      <c r="PX42" s="2">
        <v>18</v>
      </c>
      <c r="PY42" s="2">
        <v>17</v>
      </c>
      <c r="PZ42" s="2">
        <v>6841</v>
      </c>
      <c r="QA42" s="2">
        <v>5800</v>
      </c>
      <c r="QC42" s="2">
        <v>18</v>
      </c>
      <c r="QD42" s="2">
        <v>17</v>
      </c>
      <c r="QE42" s="2">
        <v>9378.3119999999999</v>
      </c>
      <c r="QF42" s="2">
        <v>8996.8870000000006</v>
      </c>
      <c r="QH42" s="2">
        <v>18</v>
      </c>
      <c r="QI42" s="2">
        <v>17</v>
      </c>
      <c r="QJ42" s="2">
        <v>10969.119000000001</v>
      </c>
      <c r="QK42" s="2">
        <v>8456.1749999999993</v>
      </c>
      <c r="QM42" s="2">
        <v>18</v>
      </c>
      <c r="QN42" s="2">
        <v>17</v>
      </c>
      <c r="QO42" s="2">
        <v>8076.7929999999997</v>
      </c>
      <c r="QP42" s="2">
        <v>6428.8180000000002</v>
      </c>
    </row>
    <row r="43" spans="6:458" x14ac:dyDescent="0.2">
      <c r="F43" s="2">
        <v>19</v>
      </c>
      <c r="G43" s="2">
        <v>18</v>
      </c>
      <c r="H43" s="2">
        <v>7479.4920000000002</v>
      </c>
      <c r="I43" s="2">
        <v>6106.5110000000004</v>
      </c>
      <c r="K43" s="2">
        <v>19</v>
      </c>
      <c r="L43" s="2">
        <v>18</v>
      </c>
      <c r="M43" s="2">
        <v>5517.35</v>
      </c>
      <c r="N43" s="2">
        <v>5048.4949999999999</v>
      </c>
      <c r="P43" s="2">
        <v>19</v>
      </c>
      <c r="Q43" s="2">
        <v>18</v>
      </c>
      <c r="R43" s="2">
        <v>2337.067</v>
      </c>
      <c r="S43" s="2">
        <v>2592.7420000000002</v>
      </c>
      <c r="V43" s="2">
        <v>19</v>
      </c>
      <c r="W43" s="2">
        <v>18</v>
      </c>
      <c r="X43" s="2">
        <v>6403.1350000000002</v>
      </c>
      <c r="Y43" s="2">
        <v>6365.9089999999997</v>
      </c>
      <c r="AA43" s="2">
        <v>19</v>
      </c>
      <c r="AB43" s="2">
        <v>18</v>
      </c>
      <c r="AC43" s="2">
        <v>7768.9570000000003</v>
      </c>
      <c r="AD43" s="2">
        <v>7463.2479999999996</v>
      </c>
      <c r="AF43" s="2">
        <v>19</v>
      </c>
      <c r="AG43" s="2">
        <v>18</v>
      </c>
      <c r="AH43" s="2">
        <v>2313.6309999999999</v>
      </c>
      <c r="AI43" s="2">
        <v>2614.4389999999999</v>
      </c>
      <c r="AL43" s="2">
        <v>19</v>
      </c>
      <c r="AM43" s="2">
        <v>18</v>
      </c>
      <c r="AN43" s="2">
        <v>10078.313</v>
      </c>
      <c r="AO43" s="2">
        <v>9675.1409999999996</v>
      </c>
      <c r="AQ43" s="2">
        <v>19</v>
      </c>
      <c r="AR43" s="2">
        <v>18</v>
      </c>
      <c r="AS43" s="2">
        <v>7547.3</v>
      </c>
      <c r="AT43" s="2">
        <v>7483.2</v>
      </c>
      <c r="AV43" s="2">
        <v>19</v>
      </c>
      <c r="AW43" s="2">
        <v>18</v>
      </c>
      <c r="AX43" s="2">
        <v>2518.5859999999998</v>
      </c>
      <c r="AY43" s="2">
        <v>2765.18</v>
      </c>
      <c r="BB43" s="2">
        <v>19</v>
      </c>
      <c r="BC43" s="2">
        <v>18</v>
      </c>
      <c r="BD43" s="2">
        <v>6687.8069999999998</v>
      </c>
      <c r="BE43" s="2">
        <v>6508.34</v>
      </c>
      <c r="BG43" s="2">
        <v>19</v>
      </c>
      <c r="BH43" s="2">
        <v>18</v>
      </c>
      <c r="BI43" s="2">
        <v>7656.1629999999996</v>
      </c>
      <c r="BJ43" s="2">
        <v>7236.75</v>
      </c>
      <c r="BL43" s="2">
        <v>19</v>
      </c>
      <c r="BM43" s="2">
        <v>18</v>
      </c>
      <c r="BN43" s="2">
        <v>4732.6390000000001</v>
      </c>
      <c r="BO43" s="2">
        <v>4180.7740000000003</v>
      </c>
      <c r="BR43" s="2">
        <v>19</v>
      </c>
      <c r="BS43" s="2">
        <v>18</v>
      </c>
      <c r="BT43" s="2">
        <v>8315.6949999999997</v>
      </c>
      <c r="BU43" s="2">
        <v>7716.2730000000001</v>
      </c>
      <c r="BW43" s="2">
        <v>19</v>
      </c>
      <c r="BX43" s="2">
        <v>18</v>
      </c>
      <c r="BY43" s="2">
        <v>6611.3789999999999</v>
      </c>
      <c r="BZ43" s="2">
        <v>7149.4870000000001</v>
      </c>
      <c r="CB43" s="2">
        <v>19</v>
      </c>
      <c r="CC43" s="2">
        <v>18</v>
      </c>
      <c r="CD43" s="2">
        <v>4296.0219999999999</v>
      </c>
      <c r="CE43" s="2">
        <v>4140.1000000000004</v>
      </c>
      <c r="CH43" s="2">
        <v>19</v>
      </c>
      <c r="CI43" s="2">
        <v>18</v>
      </c>
      <c r="CJ43" s="2">
        <v>4925.6120000000001</v>
      </c>
      <c r="CK43" s="2">
        <v>5496.3310000000001</v>
      </c>
      <c r="CM43" s="2">
        <v>19</v>
      </c>
      <c r="CN43" s="2">
        <v>18</v>
      </c>
      <c r="CO43" s="2">
        <v>5970.34</v>
      </c>
      <c r="CP43" s="2">
        <v>6129.2</v>
      </c>
      <c r="CR43" s="2">
        <v>19</v>
      </c>
      <c r="CS43" s="2">
        <v>18</v>
      </c>
      <c r="CT43" s="2">
        <v>2331.6469999999999</v>
      </c>
      <c r="CU43" s="2">
        <v>2680.2139999999999</v>
      </c>
      <c r="CX43" s="2">
        <v>19</v>
      </c>
      <c r="CY43" s="2">
        <v>18</v>
      </c>
      <c r="CZ43" s="2">
        <v>11407.484</v>
      </c>
      <c r="DA43" s="2">
        <v>12706.46</v>
      </c>
      <c r="DC43" s="2">
        <v>19</v>
      </c>
      <c r="DD43" s="2">
        <v>18</v>
      </c>
      <c r="DE43" s="2">
        <v>10569.418</v>
      </c>
      <c r="DF43" s="2">
        <v>11680.744000000001</v>
      </c>
      <c r="DH43" s="2">
        <v>19</v>
      </c>
      <c r="DI43" s="2">
        <v>18</v>
      </c>
      <c r="DJ43" s="2">
        <v>7441.6030000000001</v>
      </c>
      <c r="DK43" s="2">
        <v>6083.18</v>
      </c>
      <c r="DN43" s="2">
        <v>19</v>
      </c>
      <c r="DO43" s="2">
        <v>18</v>
      </c>
      <c r="DP43" s="2">
        <v>10966.814</v>
      </c>
      <c r="DQ43" s="2">
        <v>11385.424999999999</v>
      </c>
      <c r="DS43" s="2">
        <v>19</v>
      </c>
      <c r="DT43" s="2">
        <v>18</v>
      </c>
      <c r="DU43" s="2">
        <v>11384.43</v>
      </c>
      <c r="DV43" s="2">
        <v>11332.867</v>
      </c>
      <c r="DX43" s="2">
        <v>19</v>
      </c>
      <c r="DY43" s="2">
        <v>18</v>
      </c>
      <c r="DZ43" s="2">
        <v>8121.393</v>
      </c>
      <c r="EA43" s="2">
        <v>6684.3789999999999</v>
      </c>
      <c r="ED43" s="2">
        <v>19</v>
      </c>
      <c r="EE43" s="2">
        <v>18</v>
      </c>
      <c r="EF43" s="2">
        <v>11118</v>
      </c>
      <c r="EG43" s="2">
        <v>13291</v>
      </c>
      <c r="EI43" s="2">
        <v>19</v>
      </c>
      <c r="EJ43" s="2">
        <v>18</v>
      </c>
      <c r="EK43" s="2">
        <v>10382.804</v>
      </c>
      <c r="EL43" s="2">
        <v>13662.39</v>
      </c>
      <c r="EN43" s="2">
        <v>19</v>
      </c>
      <c r="EO43" s="2">
        <v>18</v>
      </c>
      <c r="EP43" s="2">
        <v>8004.8609999999999</v>
      </c>
      <c r="EQ43" s="2">
        <v>6374.9889999999996</v>
      </c>
      <c r="ET43" s="2">
        <v>19</v>
      </c>
      <c r="EU43" s="2">
        <v>18</v>
      </c>
      <c r="EV43" s="2">
        <v>10292.120999999999</v>
      </c>
      <c r="EW43" s="2">
        <v>11718.028</v>
      </c>
      <c r="EY43" s="2">
        <v>19</v>
      </c>
      <c r="EZ43" s="2">
        <v>18</v>
      </c>
      <c r="FA43" s="2">
        <v>13210.620999999999</v>
      </c>
      <c r="FB43" s="2">
        <v>17332.188999999998</v>
      </c>
      <c r="FD43" s="2">
        <v>19</v>
      </c>
      <c r="FE43" s="2">
        <v>18</v>
      </c>
      <c r="FF43" s="2">
        <v>7507.2470000000003</v>
      </c>
      <c r="FG43" s="2">
        <v>6094.0969999999998</v>
      </c>
      <c r="FJ43" s="2">
        <v>19</v>
      </c>
      <c r="FK43" s="2">
        <v>18</v>
      </c>
      <c r="FL43" s="2">
        <v>10372.478999999999</v>
      </c>
      <c r="FM43" s="2">
        <v>10264.962</v>
      </c>
      <c r="FO43" s="2">
        <v>19</v>
      </c>
      <c r="FP43" s="2">
        <v>18</v>
      </c>
      <c r="FQ43" s="2">
        <v>9627.4670000000006</v>
      </c>
      <c r="FR43" s="2">
        <v>9236.1360000000004</v>
      </c>
      <c r="FT43" s="2">
        <v>19</v>
      </c>
      <c r="FU43" s="2">
        <v>18</v>
      </c>
      <c r="FV43" s="2">
        <v>7938.8370000000004</v>
      </c>
      <c r="FW43" s="2">
        <v>6455.8540000000003</v>
      </c>
      <c r="FZ43" s="2">
        <v>19</v>
      </c>
      <c r="GA43" s="2">
        <v>18</v>
      </c>
      <c r="GB43" s="2">
        <v>9370.7139999999999</v>
      </c>
      <c r="GC43" s="2">
        <v>8791.5220000000008</v>
      </c>
      <c r="GE43" s="2">
        <v>19</v>
      </c>
      <c r="GF43" s="2">
        <v>18</v>
      </c>
      <c r="GG43" s="2">
        <v>9499.4</v>
      </c>
      <c r="GH43" s="2">
        <v>11054.4</v>
      </c>
      <c r="GJ43" s="2">
        <v>19</v>
      </c>
      <c r="GK43" s="2">
        <v>18</v>
      </c>
      <c r="GL43" s="2">
        <v>6923.4409999999998</v>
      </c>
      <c r="GM43" s="2">
        <v>5807.0020000000004</v>
      </c>
      <c r="GP43" s="2">
        <v>19</v>
      </c>
      <c r="GQ43" s="2">
        <v>18</v>
      </c>
      <c r="GR43" s="2">
        <v>10022.841</v>
      </c>
      <c r="GS43" s="2">
        <v>11512.556</v>
      </c>
      <c r="GU43" s="2">
        <v>19</v>
      </c>
      <c r="GV43" s="2">
        <v>18</v>
      </c>
      <c r="GW43" s="2">
        <v>8575.5939999999991</v>
      </c>
      <c r="GX43" s="2">
        <v>9470.4380000000001</v>
      </c>
      <c r="GZ43" s="2">
        <v>19</v>
      </c>
      <c r="HA43" s="2">
        <v>18</v>
      </c>
      <c r="HB43" s="2">
        <v>6395.0749999999998</v>
      </c>
      <c r="HC43" s="2">
        <v>5296.3580000000002</v>
      </c>
      <c r="HF43" s="2">
        <v>19</v>
      </c>
      <c r="HG43" s="2">
        <v>18</v>
      </c>
      <c r="HH43" s="2">
        <v>10585.126</v>
      </c>
      <c r="HI43" s="2">
        <v>12484.929</v>
      </c>
      <c r="HK43" s="2">
        <v>19</v>
      </c>
      <c r="HL43" s="2">
        <v>18</v>
      </c>
      <c r="HM43" s="2">
        <v>8493.5550000000003</v>
      </c>
      <c r="HN43" s="2">
        <v>9282.4879999999994</v>
      </c>
      <c r="HP43" s="2">
        <v>19</v>
      </c>
      <c r="HQ43" s="2">
        <v>18</v>
      </c>
      <c r="HR43" s="2">
        <v>7135.402</v>
      </c>
      <c r="HS43" s="2">
        <v>6073.0529999999999</v>
      </c>
      <c r="HV43" s="2">
        <v>19</v>
      </c>
      <c r="HW43" s="2">
        <v>18</v>
      </c>
      <c r="HX43" s="2">
        <v>10030.556</v>
      </c>
      <c r="HY43" s="2">
        <v>9628.9120000000003</v>
      </c>
      <c r="IA43" s="2">
        <v>19</v>
      </c>
      <c r="IB43" s="2">
        <v>18</v>
      </c>
      <c r="IC43" s="2">
        <v>9551.3490000000002</v>
      </c>
      <c r="ID43" s="2">
        <v>8976.0730000000003</v>
      </c>
      <c r="IF43" s="2">
        <v>19</v>
      </c>
      <c r="IG43" s="2">
        <v>18</v>
      </c>
      <c r="IH43" s="2">
        <v>7853.4560000000001</v>
      </c>
      <c r="II43" s="2">
        <v>6395.37</v>
      </c>
      <c r="IL43" s="2">
        <v>19</v>
      </c>
      <c r="IM43" s="2">
        <v>18</v>
      </c>
      <c r="IN43" s="2">
        <v>11550.734</v>
      </c>
      <c r="IO43" s="2">
        <v>11756.627</v>
      </c>
      <c r="IQ43" s="2">
        <v>19</v>
      </c>
      <c r="IR43" s="2">
        <v>18</v>
      </c>
      <c r="IS43" s="2">
        <v>9570.241</v>
      </c>
      <c r="IT43" s="2">
        <v>9571.4069999999992</v>
      </c>
      <c r="IV43" s="2">
        <v>19</v>
      </c>
      <c r="IW43" s="2">
        <v>18</v>
      </c>
      <c r="IX43" s="2">
        <v>7619.2709999999997</v>
      </c>
      <c r="IY43" s="2">
        <v>6254.8860000000004</v>
      </c>
      <c r="JB43" s="2">
        <v>19</v>
      </c>
      <c r="JC43" s="2">
        <v>18</v>
      </c>
      <c r="JD43" s="2">
        <v>10254.92</v>
      </c>
      <c r="JE43" s="2">
        <v>11741.64</v>
      </c>
      <c r="JG43" s="2">
        <v>19</v>
      </c>
      <c r="JH43" s="2">
        <v>18</v>
      </c>
      <c r="JI43" s="2">
        <v>9852.2999999999993</v>
      </c>
      <c r="JJ43" s="2">
        <v>10552.15</v>
      </c>
      <c r="JL43" s="2">
        <v>19</v>
      </c>
      <c r="JM43" s="2">
        <v>18</v>
      </c>
      <c r="JN43" s="2">
        <v>7237.9290000000001</v>
      </c>
      <c r="JO43" s="2">
        <v>5920.625</v>
      </c>
      <c r="JR43" s="2">
        <v>19</v>
      </c>
      <c r="JS43" s="2">
        <v>18</v>
      </c>
      <c r="JT43" s="2">
        <v>11077.8</v>
      </c>
      <c r="JU43" s="2">
        <v>12651.1</v>
      </c>
      <c r="JW43" s="2">
        <v>19</v>
      </c>
      <c r="JX43" s="2">
        <v>18</v>
      </c>
      <c r="JY43" s="2">
        <v>9945.3970000000008</v>
      </c>
      <c r="JZ43" s="2">
        <v>9231.8379999999997</v>
      </c>
      <c r="KB43" s="2">
        <v>19</v>
      </c>
      <c r="KC43" s="2">
        <v>18</v>
      </c>
      <c r="KD43" s="2">
        <v>7403.7870000000003</v>
      </c>
      <c r="KE43" s="2">
        <v>5979.0450000000001</v>
      </c>
      <c r="KH43" s="2">
        <v>19</v>
      </c>
      <c r="KI43" s="2">
        <v>18</v>
      </c>
      <c r="KJ43" s="2">
        <v>9768.24</v>
      </c>
      <c r="KK43" s="2">
        <v>9475.7540000000008</v>
      </c>
      <c r="KM43" s="2">
        <v>19</v>
      </c>
      <c r="KN43" s="2">
        <v>18</v>
      </c>
      <c r="KO43" s="2">
        <v>11380.259</v>
      </c>
      <c r="KP43" s="2">
        <v>12751.527</v>
      </c>
      <c r="KR43" s="2">
        <v>19</v>
      </c>
      <c r="KS43" s="2">
        <v>18</v>
      </c>
      <c r="KT43" s="2">
        <v>8084.08</v>
      </c>
      <c r="KU43" s="2">
        <v>6729.91</v>
      </c>
      <c r="KX43" s="2">
        <v>19</v>
      </c>
      <c r="KY43" s="2">
        <v>18</v>
      </c>
      <c r="KZ43" s="2">
        <v>9495.7559999999994</v>
      </c>
      <c r="LA43" s="2">
        <v>10154.790999999999</v>
      </c>
      <c r="LC43" s="2">
        <v>19</v>
      </c>
      <c r="LD43" s="2">
        <v>18</v>
      </c>
      <c r="LE43" s="2">
        <v>11128.36</v>
      </c>
      <c r="LF43" s="2">
        <v>11949.880999999999</v>
      </c>
      <c r="LH43" s="2">
        <v>19</v>
      </c>
      <c r="LI43" s="2">
        <v>18</v>
      </c>
      <c r="LJ43" s="2">
        <v>6742.25</v>
      </c>
      <c r="LK43" s="2">
        <v>5925.4650000000001</v>
      </c>
      <c r="LM43">
        <v>19</v>
      </c>
      <c r="LN43">
        <v>18</v>
      </c>
      <c r="LO43">
        <v>10416.557000000001</v>
      </c>
      <c r="LP43">
        <v>12357.638999999999</v>
      </c>
      <c r="LR43">
        <v>19</v>
      </c>
      <c r="LS43">
        <v>18</v>
      </c>
      <c r="LT43">
        <v>8806.9699999999993</v>
      </c>
      <c r="LU43">
        <v>10015.081</v>
      </c>
      <c r="LW43">
        <v>19</v>
      </c>
      <c r="LX43">
        <v>18</v>
      </c>
      <c r="LY43">
        <v>7039.1890000000003</v>
      </c>
      <c r="LZ43">
        <v>5938.9440000000004</v>
      </c>
      <c r="MB43" s="2">
        <v>19</v>
      </c>
      <c r="MC43" s="2">
        <v>18</v>
      </c>
      <c r="MD43" s="2">
        <v>11542.296</v>
      </c>
      <c r="ME43" s="2">
        <v>12262.361999999999</v>
      </c>
      <c r="MG43" s="2">
        <v>19</v>
      </c>
      <c r="MH43" s="2">
        <v>18</v>
      </c>
      <c r="MI43" s="2">
        <v>10331.231</v>
      </c>
      <c r="MJ43" s="2">
        <v>10142.679</v>
      </c>
      <c r="ML43" s="2">
        <v>19</v>
      </c>
      <c r="MM43" s="2">
        <v>18</v>
      </c>
      <c r="MN43" s="2">
        <v>8506</v>
      </c>
      <c r="MO43" s="2">
        <v>6836</v>
      </c>
      <c r="MQ43" s="2">
        <v>19</v>
      </c>
      <c r="MR43" s="2">
        <v>18</v>
      </c>
      <c r="MS43" s="2">
        <v>10612.503000000001</v>
      </c>
      <c r="MT43" s="2">
        <v>10391.315000000001</v>
      </c>
      <c r="MV43" s="2">
        <v>19</v>
      </c>
      <c r="MW43" s="2">
        <v>18</v>
      </c>
      <c r="MX43" s="2">
        <v>11250.6</v>
      </c>
      <c r="MY43" s="2">
        <v>13009</v>
      </c>
      <c r="NA43" s="2">
        <v>19</v>
      </c>
      <c r="NB43" s="2">
        <v>18</v>
      </c>
      <c r="NC43" s="2">
        <v>7691.018</v>
      </c>
      <c r="ND43" s="2">
        <v>6226.6090000000004</v>
      </c>
      <c r="NF43" s="2">
        <v>19</v>
      </c>
      <c r="NG43" s="2">
        <v>18</v>
      </c>
      <c r="NH43" s="2">
        <v>10889.109</v>
      </c>
      <c r="NI43" s="2">
        <v>10866.754000000001</v>
      </c>
      <c r="NK43" s="2">
        <v>19</v>
      </c>
      <c r="NL43" s="2">
        <v>18</v>
      </c>
      <c r="NM43" s="2">
        <v>9271.7309999999998</v>
      </c>
      <c r="NN43" s="2">
        <v>9239.2170000000006</v>
      </c>
      <c r="NP43" s="2">
        <v>19</v>
      </c>
      <c r="NQ43" s="2">
        <v>18</v>
      </c>
      <c r="NR43" s="2">
        <v>7939.808</v>
      </c>
      <c r="NS43" s="2">
        <v>6471.8329999999996</v>
      </c>
      <c r="NU43" s="2">
        <v>19</v>
      </c>
      <c r="NV43" s="2">
        <v>18</v>
      </c>
      <c r="NW43" s="2">
        <v>9735.0830000000005</v>
      </c>
      <c r="NX43" s="2">
        <v>9092.0480000000007</v>
      </c>
      <c r="NZ43" s="2">
        <v>19</v>
      </c>
      <c r="OA43" s="2">
        <v>18</v>
      </c>
      <c r="OB43" s="2">
        <v>11209.546</v>
      </c>
      <c r="OC43" s="2">
        <v>10770.687</v>
      </c>
      <c r="OE43" s="2">
        <v>19</v>
      </c>
      <c r="OF43" s="2">
        <v>18</v>
      </c>
      <c r="OG43" s="2">
        <v>7500.3050000000003</v>
      </c>
      <c r="OH43" s="2">
        <v>6079.7550000000001</v>
      </c>
      <c r="OJ43" s="2">
        <v>19</v>
      </c>
      <c r="OK43" s="2">
        <v>18</v>
      </c>
      <c r="OL43" s="2">
        <v>14173.039000000001</v>
      </c>
      <c r="OM43" s="2">
        <v>17291.184000000001</v>
      </c>
      <c r="OO43" s="2">
        <v>19</v>
      </c>
      <c r="OP43" s="2">
        <v>18</v>
      </c>
      <c r="OQ43" s="2">
        <v>12242.782999999999</v>
      </c>
      <c r="OR43" s="2">
        <v>12085.701999999999</v>
      </c>
      <c r="OT43" s="2">
        <v>19</v>
      </c>
      <c r="OU43" s="2">
        <v>18</v>
      </c>
      <c r="OV43" s="2">
        <v>8534.3179999999993</v>
      </c>
      <c r="OW43" s="2">
        <v>6906.4359999999997</v>
      </c>
      <c r="OY43" s="2">
        <v>19</v>
      </c>
      <c r="OZ43" s="2">
        <v>18</v>
      </c>
      <c r="PA43" s="2">
        <v>11507.249</v>
      </c>
      <c r="PB43" s="2">
        <v>12780.815000000001</v>
      </c>
      <c r="PD43" s="2">
        <v>19</v>
      </c>
      <c r="PE43" s="2">
        <v>18</v>
      </c>
      <c r="PF43" s="2">
        <v>11479.248</v>
      </c>
      <c r="PG43" s="2">
        <v>11333.058999999999</v>
      </c>
      <c r="PI43" s="2">
        <v>19</v>
      </c>
      <c r="PJ43" s="2">
        <v>18</v>
      </c>
      <c r="PK43" s="2">
        <v>8381.1350000000002</v>
      </c>
      <c r="PL43" s="2">
        <v>6379.9669999999996</v>
      </c>
      <c r="PN43" s="2">
        <v>19</v>
      </c>
      <c r="PO43" s="2">
        <v>18</v>
      </c>
      <c r="PP43" s="2">
        <v>8914.25</v>
      </c>
      <c r="PQ43" s="2">
        <v>8909.33</v>
      </c>
      <c r="PS43" s="2">
        <v>19</v>
      </c>
      <c r="PT43" s="2">
        <v>18</v>
      </c>
      <c r="PU43" s="2">
        <v>8349.9459999999999</v>
      </c>
      <c r="PV43" s="2">
        <v>8915.1280000000006</v>
      </c>
      <c r="PX43" s="2">
        <v>19</v>
      </c>
      <c r="PY43" s="2">
        <v>18</v>
      </c>
      <c r="PZ43" s="2">
        <v>6894</v>
      </c>
      <c r="QA43" s="2">
        <v>5786</v>
      </c>
      <c r="QC43" s="2">
        <v>19</v>
      </c>
      <c r="QD43" s="2">
        <v>18</v>
      </c>
      <c r="QE43" s="2">
        <v>9458.732</v>
      </c>
      <c r="QF43" s="2">
        <v>9244.5730000000003</v>
      </c>
      <c r="QH43" s="2">
        <v>19</v>
      </c>
      <c r="QI43" s="2">
        <v>18</v>
      </c>
      <c r="QJ43" s="2">
        <v>10285.263999999999</v>
      </c>
      <c r="QK43" s="2">
        <v>8635.4860000000008</v>
      </c>
      <c r="QM43" s="2">
        <v>19</v>
      </c>
      <c r="QN43" s="2">
        <v>18</v>
      </c>
      <c r="QO43" s="2">
        <v>8191.4459999999999</v>
      </c>
      <c r="QP43" s="2">
        <v>6435.9989999999998</v>
      </c>
    </row>
    <row r="44" spans="6:458" x14ac:dyDescent="0.2">
      <c r="F44" s="2">
        <v>20</v>
      </c>
      <c r="G44" s="2">
        <v>19</v>
      </c>
      <c r="H44" s="2">
        <v>7058.0290000000005</v>
      </c>
      <c r="I44" s="2">
        <v>5882.2129999999997</v>
      </c>
      <c r="K44" s="2">
        <v>20</v>
      </c>
      <c r="L44" s="2">
        <v>19</v>
      </c>
      <c r="M44" s="2">
        <v>5347.9189999999999</v>
      </c>
      <c r="N44" s="2">
        <v>4986.5010000000002</v>
      </c>
      <c r="P44" s="2">
        <v>20</v>
      </c>
      <c r="Q44" s="2">
        <v>19</v>
      </c>
      <c r="R44" s="2">
        <v>2255.442</v>
      </c>
      <c r="S44" s="2">
        <v>2580.194</v>
      </c>
      <c r="V44" s="2">
        <v>20</v>
      </c>
      <c r="W44" s="2">
        <v>19</v>
      </c>
      <c r="X44" s="2">
        <v>6360.31</v>
      </c>
      <c r="Y44" s="2">
        <v>6226.3159999999998</v>
      </c>
      <c r="AA44" s="2">
        <v>20</v>
      </c>
      <c r="AB44" s="2">
        <v>19</v>
      </c>
      <c r="AC44" s="2">
        <v>7468.3140000000003</v>
      </c>
      <c r="AD44" s="2">
        <v>6783.5569999999998</v>
      </c>
      <c r="AF44" s="2">
        <v>20</v>
      </c>
      <c r="AG44" s="2">
        <v>19</v>
      </c>
      <c r="AH44" s="2">
        <v>2342.4490000000001</v>
      </c>
      <c r="AI44" s="2">
        <v>2650.2779999999998</v>
      </c>
      <c r="AL44" s="2">
        <v>20</v>
      </c>
      <c r="AM44" s="2">
        <v>19</v>
      </c>
      <c r="AN44" s="2">
        <v>10099.103999999999</v>
      </c>
      <c r="AO44" s="2">
        <v>9666.7430000000004</v>
      </c>
      <c r="AQ44" s="2">
        <v>20</v>
      </c>
      <c r="AR44" s="2">
        <v>19</v>
      </c>
      <c r="AS44" s="2">
        <v>7987.5</v>
      </c>
      <c r="AT44" s="2">
        <v>7034.1</v>
      </c>
      <c r="AV44" s="2">
        <v>20</v>
      </c>
      <c r="AW44" s="2">
        <v>19</v>
      </c>
      <c r="AX44" s="2">
        <v>2523.029</v>
      </c>
      <c r="AY44" s="2">
        <v>2796.6860000000001</v>
      </c>
      <c r="BB44" s="2">
        <v>20</v>
      </c>
      <c r="BC44" s="2">
        <v>19</v>
      </c>
      <c r="BD44" s="2">
        <v>5799.3540000000003</v>
      </c>
      <c r="BE44" s="2">
        <v>6130.8119999999999</v>
      </c>
      <c r="BG44" s="2">
        <v>20</v>
      </c>
      <c r="BH44" s="2">
        <v>19</v>
      </c>
      <c r="BI44" s="2">
        <v>7419.6040000000003</v>
      </c>
      <c r="BJ44" s="2">
        <v>7110.2939999999999</v>
      </c>
      <c r="BL44" s="2">
        <v>20</v>
      </c>
      <c r="BM44" s="2">
        <v>19</v>
      </c>
      <c r="BN44" s="2">
        <v>4624.9610000000002</v>
      </c>
      <c r="BO44" s="2">
        <v>4177.2020000000002</v>
      </c>
      <c r="BR44" s="2">
        <v>20</v>
      </c>
      <c r="BS44" s="2">
        <v>19</v>
      </c>
      <c r="BT44" s="2">
        <v>7940.1610000000001</v>
      </c>
      <c r="BU44" s="2">
        <v>7413.0479999999998</v>
      </c>
      <c r="BW44" s="2">
        <v>20</v>
      </c>
      <c r="BX44" s="2">
        <v>19</v>
      </c>
      <c r="BY44" s="2">
        <v>5480.19</v>
      </c>
      <c r="BZ44" s="2">
        <v>6383.2960000000003</v>
      </c>
      <c r="CB44" s="2">
        <v>20</v>
      </c>
      <c r="CC44" s="2">
        <v>19</v>
      </c>
      <c r="CD44" s="2">
        <v>4340.5720000000001</v>
      </c>
      <c r="CE44" s="2">
        <v>4120.643</v>
      </c>
      <c r="CH44" s="2">
        <v>20</v>
      </c>
      <c r="CI44" s="2">
        <v>19</v>
      </c>
      <c r="CJ44" s="2">
        <v>5627.2190000000001</v>
      </c>
      <c r="CK44" s="2">
        <v>5902.0460000000003</v>
      </c>
      <c r="CM44" s="2">
        <v>20</v>
      </c>
      <c r="CN44" s="2">
        <v>19</v>
      </c>
      <c r="CO44" s="2">
        <v>6035.66</v>
      </c>
      <c r="CP44" s="2">
        <v>5950.2</v>
      </c>
      <c r="CR44" s="2">
        <v>20</v>
      </c>
      <c r="CS44" s="2">
        <v>19</v>
      </c>
      <c r="CT44" s="2">
        <v>2335.0909999999999</v>
      </c>
      <c r="CU44" s="2">
        <v>2654.6410000000001</v>
      </c>
      <c r="CX44" s="2">
        <v>20</v>
      </c>
      <c r="CY44" s="2">
        <v>19</v>
      </c>
      <c r="CZ44" s="2">
        <v>11232.859</v>
      </c>
      <c r="DA44" s="2">
        <v>13101.583000000001</v>
      </c>
      <c r="DC44" s="2">
        <v>20</v>
      </c>
      <c r="DD44" s="2">
        <v>19</v>
      </c>
      <c r="DE44" s="2">
        <v>9997.0400000000009</v>
      </c>
      <c r="DF44" s="2">
        <v>11827.022999999999</v>
      </c>
      <c r="DH44" s="2">
        <v>20</v>
      </c>
      <c r="DI44" s="2">
        <v>19</v>
      </c>
      <c r="DJ44" s="2">
        <v>7386.4530000000004</v>
      </c>
      <c r="DK44" s="2">
        <v>6035.1589999999997</v>
      </c>
      <c r="DN44" s="2">
        <v>20</v>
      </c>
      <c r="DO44" s="2">
        <v>19</v>
      </c>
      <c r="DP44" s="2">
        <v>11219.648999999999</v>
      </c>
      <c r="DQ44" s="2">
        <v>11635.419</v>
      </c>
      <c r="DS44" s="2">
        <v>20</v>
      </c>
      <c r="DT44" s="2">
        <v>19</v>
      </c>
      <c r="DU44" s="2">
        <v>11452.87</v>
      </c>
      <c r="DV44" s="2">
        <v>11284.356</v>
      </c>
      <c r="DX44" s="2">
        <v>20</v>
      </c>
      <c r="DY44" s="2">
        <v>19</v>
      </c>
      <c r="DZ44" s="2">
        <v>8401.9279999999999</v>
      </c>
      <c r="EA44" s="2">
        <v>6654.2309999999998</v>
      </c>
      <c r="ED44" s="2">
        <v>20</v>
      </c>
      <c r="EE44" s="2">
        <v>19</v>
      </c>
      <c r="EF44" s="2">
        <v>10817</v>
      </c>
      <c r="EG44" s="2">
        <v>12699</v>
      </c>
      <c r="EI44" s="2">
        <v>20</v>
      </c>
      <c r="EJ44" s="2">
        <v>19</v>
      </c>
      <c r="EK44" s="2">
        <v>10316.906999999999</v>
      </c>
      <c r="EL44" s="2">
        <v>12884.722</v>
      </c>
      <c r="EN44" s="2">
        <v>20</v>
      </c>
      <c r="EO44" s="2">
        <v>19</v>
      </c>
      <c r="EP44" s="2">
        <v>8188.982</v>
      </c>
      <c r="EQ44" s="2">
        <v>6612.6809999999996</v>
      </c>
      <c r="ET44" s="2">
        <v>20</v>
      </c>
      <c r="EU44" s="2">
        <v>19</v>
      </c>
      <c r="EV44" s="2">
        <v>10213.326999999999</v>
      </c>
      <c r="EW44" s="2">
        <v>11652.029</v>
      </c>
      <c r="EY44" s="2">
        <v>20</v>
      </c>
      <c r="EZ44" s="2">
        <v>19</v>
      </c>
      <c r="FA44" s="2">
        <v>12655.373</v>
      </c>
      <c r="FB44" s="2">
        <v>16065.253000000001</v>
      </c>
      <c r="FD44" s="2">
        <v>20</v>
      </c>
      <c r="FE44" s="2">
        <v>19</v>
      </c>
      <c r="FF44" s="2">
        <v>7576.3890000000001</v>
      </c>
      <c r="FG44" s="2">
        <v>6167.741</v>
      </c>
      <c r="FJ44" s="2">
        <v>20</v>
      </c>
      <c r="FK44" s="2">
        <v>19</v>
      </c>
      <c r="FL44" s="2">
        <v>9828.8680000000004</v>
      </c>
      <c r="FM44" s="2">
        <v>9656.1489999999994</v>
      </c>
      <c r="FO44" s="2">
        <v>20</v>
      </c>
      <c r="FP44" s="2">
        <v>19</v>
      </c>
      <c r="FQ44" s="2">
        <v>9450.09</v>
      </c>
      <c r="FR44" s="2">
        <v>9091.9699999999993</v>
      </c>
      <c r="FT44" s="2">
        <v>20</v>
      </c>
      <c r="FU44" s="2">
        <v>19</v>
      </c>
      <c r="FV44" s="2">
        <v>8028.9070000000002</v>
      </c>
      <c r="FW44" s="2">
        <v>6419.4849999999997</v>
      </c>
      <c r="FZ44" s="2">
        <v>20</v>
      </c>
      <c r="GA44" s="2">
        <v>19</v>
      </c>
      <c r="GB44" s="2">
        <v>10270.73</v>
      </c>
      <c r="GC44" s="2">
        <v>9046.8119999999999</v>
      </c>
      <c r="GE44" s="2">
        <v>20</v>
      </c>
      <c r="GF44" s="2">
        <v>19</v>
      </c>
      <c r="GG44" s="2">
        <v>8984.7999999999993</v>
      </c>
      <c r="GH44" s="2">
        <v>11190.6</v>
      </c>
      <c r="GJ44" s="2">
        <v>20</v>
      </c>
      <c r="GK44" s="2">
        <v>19</v>
      </c>
      <c r="GL44" s="2">
        <v>6843.6239999999998</v>
      </c>
      <c r="GM44" s="2">
        <v>5893.6819999999998</v>
      </c>
      <c r="GP44" s="2">
        <v>20</v>
      </c>
      <c r="GQ44" s="2">
        <v>19</v>
      </c>
      <c r="GR44" s="2">
        <v>10014.016</v>
      </c>
      <c r="GS44" s="2">
        <v>11227.471</v>
      </c>
      <c r="GU44" s="2">
        <v>20</v>
      </c>
      <c r="GV44" s="2">
        <v>19</v>
      </c>
      <c r="GW44" s="2">
        <v>8642.8680000000004</v>
      </c>
      <c r="GX44" s="2">
        <v>9534.4040000000005</v>
      </c>
      <c r="GZ44" s="2">
        <v>20</v>
      </c>
      <c r="HA44" s="2">
        <v>19</v>
      </c>
      <c r="HB44" s="2">
        <v>6334.25</v>
      </c>
      <c r="HC44" s="2">
        <v>5384.9920000000002</v>
      </c>
      <c r="HF44" s="2">
        <v>20</v>
      </c>
      <c r="HG44" s="2">
        <v>19</v>
      </c>
      <c r="HH44" s="2">
        <v>10636.663</v>
      </c>
      <c r="HI44" s="2">
        <v>11782.648999999999</v>
      </c>
      <c r="HK44" s="2">
        <v>20</v>
      </c>
      <c r="HL44" s="2">
        <v>19</v>
      </c>
      <c r="HM44" s="2">
        <v>8700.17</v>
      </c>
      <c r="HN44" s="2">
        <v>9102.4680000000008</v>
      </c>
      <c r="HP44" s="2">
        <v>20</v>
      </c>
      <c r="HQ44" s="2">
        <v>19</v>
      </c>
      <c r="HR44" s="2">
        <v>7256.1530000000002</v>
      </c>
      <c r="HS44" s="2">
        <v>6187.6660000000002</v>
      </c>
      <c r="HV44" s="2">
        <v>20</v>
      </c>
      <c r="HW44" s="2">
        <v>19</v>
      </c>
      <c r="HX44" s="2">
        <v>10379.137000000001</v>
      </c>
      <c r="HY44" s="2">
        <v>9533.4709999999995</v>
      </c>
      <c r="IA44" s="2">
        <v>20</v>
      </c>
      <c r="IB44" s="2">
        <v>19</v>
      </c>
      <c r="IC44" s="2">
        <v>9437.09</v>
      </c>
      <c r="ID44" s="2">
        <v>8848.9989999999998</v>
      </c>
      <c r="IF44" s="2">
        <v>20</v>
      </c>
      <c r="IG44" s="2">
        <v>19</v>
      </c>
      <c r="IH44" s="2">
        <v>7762.4570000000003</v>
      </c>
      <c r="II44" s="2">
        <v>6327.7030000000004</v>
      </c>
      <c r="IL44" s="2">
        <v>20</v>
      </c>
      <c r="IM44" s="2">
        <v>19</v>
      </c>
      <c r="IN44" s="2">
        <v>11698.507</v>
      </c>
      <c r="IO44" s="2">
        <v>11771.566000000001</v>
      </c>
      <c r="IQ44" s="2">
        <v>20</v>
      </c>
      <c r="IR44" s="2">
        <v>19</v>
      </c>
      <c r="IS44" s="2">
        <v>9785.1810000000005</v>
      </c>
      <c r="IT44" s="2">
        <v>9546.7330000000002</v>
      </c>
      <c r="IV44" s="2">
        <v>20</v>
      </c>
      <c r="IW44" s="2">
        <v>19</v>
      </c>
      <c r="IX44" s="2">
        <v>7777.2470000000003</v>
      </c>
      <c r="IY44" s="2">
        <v>6362.5559999999996</v>
      </c>
      <c r="JB44" s="2">
        <v>20</v>
      </c>
      <c r="JC44" s="2">
        <v>19</v>
      </c>
      <c r="JD44" s="2">
        <v>10422.779</v>
      </c>
      <c r="JE44" s="2">
        <v>11766.736999999999</v>
      </c>
      <c r="JG44" s="2">
        <v>20</v>
      </c>
      <c r="JH44" s="2">
        <v>19</v>
      </c>
      <c r="JI44" s="2">
        <v>9711.6350000000002</v>
      </c>
      <c r="JJ44" s="2">
        <v>11195.812</v>
      </c>
      <c r="JL44" s="2">
        <v>20</v>
      </c>
      <c r="JM44" s="2">
        <v>19</v>
      </c>
      <c r="JN44" s="2">
        <v>7143.4009999999998</v>
      </c>
      <c r="JO44" s="2">
        <v>6081.5190000000002</v>
      </c>
      <c r="JR44" s="2">
        <v>20</v>
      </c>
      <c r="JS44" s="2">
        <v>19</v>
      </c>
      <c r="JT44" s="2">
        <v>10942.4</v>
      </c>
      <c r="JU44" s="2">
        <v>12623.6</v>
      </c>
      <c r="JW44" s="2">
        <v>20</v>
      </c>
      <c r="JX44" s="2">
        <v>19</v>
      </c>
      <c r="JY44" s="2">
        <v>10201.019</v>
      </c>
      <c r="JZ44" s="2">
        <v>9741.902</v>
      </c>
      <c r="KB44" s="2">
        <v>20</v>
      </c>
      <c r="KC44" s="2">
        <v>19</v>
      </c>
      <c r="KD44" s="2">
        <v>7540.5450000000001</v>
      </c>
      <c r="KE44" s="2">
        <v>6106.1549999999997</v>
      </c>
      <c r="KH44" s="2">
        <v>20</v>
      </c>
      <c r="KI44" s="2">
        <v>19</v>
      </c>
      <c r="KJ44" s="2">
        <v>10185.027</v>
      </c>
      <c r="KK44" s="2">
        <v>9735.0059999999994</v>
      </c>
      <c r="KM44" s="2">
        <v>20</v>
      </c>
      <c r="KN44" s="2">
        <v>19</v>
      </c>
      <c r="KO44" s="2">
        <v>11207.007</v>
      </c>
      <c r="KP44" s="2">
        <v>12329.915000000001</v>
      </c>
      <c r="KR44" s="2">
        <v>20</v>
      </c>
      <c r="KS44" s="2">
        <v>19</v>
      </c>
      <c r="KT44" s="2">
        <v>8116.01</v>
      </c>
      <c r="KU44" s="2">
        <v>6782.38</v>
      </c>
      <c r="KX44" s="2">
        <v>20</v>
      </c>
      <c r="KY44" s="2">
        <v>19</v>
      </c>
      <c r="KZ44" s="2">
        <v>9318.7569999999996</v>
      </c>
      <c r="LA44" s="2">
        <v>10452.823</v>
      </c>
      <c r="LC44" s="2">
        <v>20</v>
      </c>
      <c r="LD44" s="2">
        <v>19</v>
      </c>
      <c r="LE44" s="2">
        <v>10213.153</v>
      </c>
      <c r="LF44" s="2">
        <v>12742.226000000001</v>
      </c>
      <c r="LH44" s="2">
        <v>20</v>
      </c>
      <c r="LI44" s="2">
        <v>19</v>
      </c>
      <c r="LJ44" s="2">
        <v>6776.009</v>
      </c>
      <c r="LK44" s="2">
        <v>5952.2049999999999</v>
      </c>
      <c r="LM44">
        <v>20</v>
      </c>
      <c r="LN44">
        <v>19</v>
      </c>
      <c r="LO44">
        <v>10342.772999999999</v>
      </c>
      <c r="LP44">
        <v>12421.353999999999</v>
      </c>
      <c r="LR44">
        <v>20</v>
      </c>
      <c r="LS44">
        <v>19</v>
      </c>
      <c r="LT44">
        <v>8884.5540000000001</v>
      </c>
      <c r="LU44">
        <v>10447.779</v>
      </c>
      <c r="LW44">
        <v>20</v>
      </c>
      <c r="LX44">
        <v>19</v>
      </c>
      <c r="LY44">
        <v>7048.5990000000002</v>
      </c>
      <c r="LZ44">
        <v>6010.6869999999999</v>
      </c>
      <c r="MB44" s="2">
        <v>20</v>
      </c>
      <c r="MC44" s="2">
        <v>19</v>
      </c>
      <c r="MD44" s="2">
        <v>11602.296</v>
      </c>
      <c r="ME44" s="2">
        <v>12278.259</v>
      </c>
      <c r="MG44" s="2">
        <v>20</v>
      </c>
      <c r="MH44" s="2">
        <v>19</v>
      </c>
      <c r="MI44" s="2">
        <v>10134.331</v>
      </c>
      <c r="MJ44" s="2">
        <v>10317.48</v>
      </c>
      <c r="ML44" s="2">
        <v>20</v>
      </c>
      <c r="MM44" s="2">
        <v>19</v>
      </c>
      <c r="MN44" s="2">
        <v>8078</v>
      </c>
      <c r="MO44" s="2">
        <v>6800</v>
      </c>
      <c r="MQ44" s="2">
        <v>20</v>
      </c>
      <c r="MR44" s="2">
        <v>19</v>
      </c>
      <c r="MS44" s="2">
        <v>10086.932000000001</v>
      </c>
      <c r="MT44" s="2">
        <v>10426.716</v>
      </c>
      <c r="MV44" s="2">
        <v>20</v>
      </c>
      <c r="MW44" s="2">
        <v>19</v>
      </c>
      <c r="MX44" s="2">
        <v>11449</v>
      </c>
      <c r="MY44" s="2">
        <v>12891</v>
      </c>
      <c r="NA44" s="2">
        <v>20</v>
      </c>
      <c r="NB44" s="2">
        <v>19</v>
      </c>
      <c r="NC44" s="2">
        <v>7535.451</v>
      </c>
      <c r="ND44" s="2">
        <v>6071.9530000000004</v>
      </c>
      <c r="NF44" s="2">
        <v>20</v>
      </c>
      <c r="NG44" s="2">
        <v>19</v>
      </c>
      <c r="NH44" s="2">
        <v>10930.433000000001</v>
      </c>
      <c r="NI44" s="2">
        <v>10547.576999999999</v>
      </c>
      <c r="NK44" s="2">
        <v>20</v>
      </c>
      <c r="NL44" s="2">
        <v>19</v>
      </c>
      <c r="NM44" s="2">
        <v>9691.2999999999993</v>
      </c>
      <c r="NN44" s="2">
        <v>9051.0869999999995</v>
      </c>
      <c r="NP44" s="2">
        <v>20</v>
      </c>
      <c r="NQ44" s="2">
        <v>19</v>
      </c>
      <c r="NR44" s="2">
        <v>7939.6530000000002</v>
      </c>
      <c r="NS44" s="2">
        <v>6491.1769999999997</v>
      </c>
      <c r="NU44" s="2">
        <v>20</v>
      </c>
      <c r="NV44" s="2">
        <v>19</v>
      </c>
      <c r="NW44" s="2">
        <v>9480.8310000000001</v>
      </c>
      <c r="NX44" s="2">
        <v>8647.4779999999992</v>
      </c>
      <c r="NZ44" s="2">
        <v>20</v>
      </c>
      <c r="OA44" s="2">
        <v>19</v>
      </c>
      <c r="OB44" s="2">
        <v>11016.079</v>
      </c>
      <c r="OC44" s="2">
        <v>10748.758</v>
      </c>
      <c r="OE44" s="2">
        <v>20</v>
      </c>
      <c r="OF44" s="2">
        <v>19</v>
      </c>
      <c r="OG44" s="2">
        <v>7504.7640000000001</v>
      </c>
      <c r="OH44" s="2">
        <v>6136.3649999999998</v>
      </c>
      <c r="OJ44" s="2">
        <v>20</v>
      </c>
      <c r="OK44" s="2">
        <v>19</v>
      </c>
      <c r="OL44" s="2">
        <v>13457.135</v>
      </c>
      <c r="OM44" s="2">
        <v>16351.88</v>
      </c>
      <c r="OO44" s="2">
        <v>20</v>
      </c>
      <c r="OP44" s="2">
        <v>19</v>
      </c>
      <c r="OQ44" s="2">
        <v>12156.189</v>
      </c>
      <c r="OR44" s="2">
        <v>12385.522999999999</v>
      </c>
      <c r="OT44" s="2">
        <v>20</v>
      </c>
      <c r="OU44" s="2">
        <v>19</v>
      </c>
      <c r="OV44" s="2">
        <v>8576.8289999999997</v>
      </c>
      <c r="OW44" s="2">
        <v>6721.7579999999998</v>
      </c>
      <c r="OY44" s="2">
        <v>20</v>
      </c>
      <c r="OZ44" s="2">
        <v>19</v>
      </c>
      <c r="PA44" s="2">
        <v>11159.018</v>
      </c>
      <c r="PB44" s="2">
        <v>12230.165000000001</v>
      </c>
      <c r="PD44" s="2">
        <v>20</v>
      </c>
      <c r="PE44" s="2">
        <v>19</v>
      </c>
      <c r="PF44" s="2">
        <v>11375.08</v>
      </c>
      <c r="PG44" s="2">
        <v>11326.59</v>
      </c>
      <c r="PI44" s="2">
        <v>20</v>
      </c>
      <c r="PJ44" s="2">
        <v>19</v>
      </c>
      <c r="PK44" s="2">
        <v>8411.0849999999991</v>
      </c>
      <c r="PL44" s="2">
        <v>6431.2359999999999</v>
      </c>
      <c r="PN44" s="2">
        <v>20</v>
      </c>
      <c r="PO44" s="2">
        <v>19</v>
      </c>
      <c r="PP44" s="2">
        <v>8696.19</v>
      </c>
      <c r="PQ44" s="2">
        <v>8569.73</v>
      </c>
      <c r="PS44" s="2">
        <v>20</v>
      </c>
      <c r="PT44" s="2">
        <v>19</v>
      </c>
      <c r="PU44" s="2">
        <v>7895.2610000000004</v>
      </c>
      <c r="PV44" s="2">
        <v>9353.3529999999992</v>
      </c>
      <c r="PX44" s="2">
        <v>20</v>
      </c>
      <c r="PY44" s="2">
        <v>19</v>
      </c>
      <c r="PZ44" s="2">
        <v>6621</v>
      </c>
      <c r="QA44" s="2">
        <v>5580</v>
      </c>
      <c r="QC44" s="2">
        <v>20</v>
      </c>
      <c r="QD44" s="2">
        <v>19</v>
      </c>
      <c r="QE44" s="2">
        <v>9713.0779999999995</v>
      </c>
      <c r="QF44" s="2">
        <v>9955.7080000000005</v>
      </c>
      <c r="QH44" s="2">
        <v>20</v>
      </c>
      <c r="QI44" s="2">
        <v>19</v>
      </c>
      <c r="QJ44" s="2">
        <v>9747.5300000000007</v>
      </c>
      <c r="QK44" s="2">
        <v>8428.2080000000005</v>
      </c>
      <c r="QM44" s="2">
        <v>20</v>
      </c>
      <c r="QN44" s="2">
        <v>19</v>
      </c>
      <c r="QO44" s="2">
        <v>8318.4680000000008</v>
      </c>
      <c r="QP44" s="2">
        <v>6585.9080000000004</v>
      </c>
    </row>
    <row r="45" spans="6:458" x14ac:dyDescent="0.2">
      <c r="F45" s="2">
        <v>21</v>
      </c>
      <c r="G45" s="2">
        <v>20</v>
      </c>
      <c r="H45" s="2">
        <v>6769.2030000000004</v>
      </c>
      <c r="I45" s="2">
        <v>5951.9430000000002</v>
      </c>
      <c r="K45" s="2">
        <v>21</v>
      </c>
      <c r="L45" s="2">
        <v>20</v>
      </c>
      <c r="M45" s="2">
        <v>4770.0619999999999</v>
      </c>
      <c r="N45" s="2">
        <v>4852.9219999999996</v>
      </c>
      <c r="P45" s="2">
        <v>21</v>
      </c>
      <c r="Q45" s="2">
        <v>20</v>
      </c>
      <c r="R45" s="2">
        <v>2309.502</v>
      </c>
      <c r="S45" s="2">
        <v>2602.79</v>
      </c>
      <c r="V45" s="2">
        <v>21</v>
      </c>
      <c r="W45" s="2">
        <v>20</v>
      </c>
      <c r="X45" s="2">
        <v>6261.0839999999998</v>
      </c>
      <c r="Y45" s="2">
        <v>5969.9639999999999</v>
      </c>
      <c r="AA45" s="2">
        <v>21</v>
      </c>
      <c r="AB45" s="2">
        <v>20</v>
      </c>
      <c r="AC45" s="2">
        <v>6547.5730000000003</v>
      </c>
      <c r="AD45" s="2">
        <v>6236.4539999999997</v>
      </c>
      <c r="AF45" s="2">
        <v>21</v>
      </c>
      <c r="AG45" s="2">
        <v>20</v>
      </c>
      <c r="AH45" s="2">
        <v>2310.306</v>
      </c>
      <c r="AI45" s="2">
        <v>2683.8069999999998</v>
      </c>
      <c r="AL45" s="2">
        <v>21</v>
      </c>
      <c r="AM45" s="2">
        <v>20</v>
      </c>
      <c r="AN45" s="2">
        <v>10318.233</v>
      </c>
      <c r="AO45" s="2">
        <v>9749.7279999999992</v>
      </c>
      <c r="AQ45" s="2">
        <v>21</v>
      </c>
      <c r="AR45" s="2">
        <v>20</v>
      </c>
      <c r="AS45" s="2">
        <v>7562.3</v>
      </c>
      <c r="AT45" s="2">
        <v>6772.1</v>
      </c>
      <c r="AV45" s="2">
        <v>21</v>
      </c>
      <c r="AW45" s="2">
        <v>20</v>
      </c>
      <c r="AX45" s="2">
        <v>2612.3139999999999</v>
      </c>
      <c r="AY45" s="2">
        <v>2879.73</v>
      </c>
      <c r="BB45" s="2">
        <v>21</v>
      </c>
      <c r="BC45" s="2">
        <v>20</v>
      </c>
      <c r="BD45" s="2">
        <v>6502.6239999999998</v>
      </c>
      <c r="BE45" s="2">
        <v>7009.2830000000004</v>
      </c>
      <c r="BG45" s="2">
        <v>21</v>
      </c>
      <c r="BH45" s="2">
        <v>20</v>
      </c>
      <c r="BI45" s="2">
        <v>7163.61</v>
      </c>
      <c r="BJ45" s="2">
        <v>7441.94</v>
      </c>
      <c r="BL45" s="2">
        <v>21</v>
      </c>
      <c r="BM45" s="2">
        <v>20</v>
      </c>
      <c r="BN45" s="2">
        <v>4510.335</v>
      </c>
      <c r="BO45" s="2">
        <v>4073.596</v>
      </c>
      <c r="BR45" s="2">
        <v>21</v>
      </c>
      <c r="BS45" s="2">
        <v>20</v>
      </c>
      <c r="BT45" s="2">
        <v>7152.2759999999998</v>
      </c>
      <c r="BU45" s="2">
        <v>6783.5569999999998</v>
      </c>
      <c r="BW45" s="2">
        <v>21</v>
      </c>
      <c r="BX45" s="2">
        <v>20</v>
      </c>
      <c r="BY45" s="2">
        <v>5928.43</v>
      </c>
      <c r="BZ45" s="2">
        <v>6498.36</v>
      </c>
      <c r="CB45" s="2">
        <v>21</v>
      </c>
      <c r="CC45" s="2">
        <v>20</v>
      </c>
      <c r="CD45" s="2">
        <v>4283.84</v>
      </c>
      <c r="CE45" s="2">
        <v>4066.2139999999999</v>
      </c>
      <c r="CH45" s="2">
        <v>21</v>
      </c>
      <c r="CI45" s="2">
        <v>20</v>
      </c>
      <c r="CJ45" s="2">
        <v>6180.9080000000004</v>
      </c>
      <c r="CK45" s="2">
        <v>5908.3230000000003</v>
      </c>
      <c r="CM45" s="2">
        <v>21</v>
      </c>
      <c r="CN45" s="2">
        <v>20</v>
      </c>
      <c r="CO45" s="2">
        <v>6190.54</v>
      </c>
      <c r="CP45" s="2">
        <v>5837.82</v>
      </c>
      <c r="CR45" s="2">
        <v>21</v>
      </c>
      <c r="CS45" s="2">
        <v>20</v>
      </c>
      <c r="CT45" s="2">
        <v>2377.6849999999999</v>
      </c>
      <c r="CU45" s="2">
        <v>2603.634</v>
      </c>
      <c r="CX45" s="2">
        <v>21</v>
      </c>
      <c r="CY45" s="2">
        <v>20</v>
      </c>
      <c r="CZ45" s="2">
        <v>11600.132</v>
      </c>
      <c r="DA45" s="2">
        <v>12483.355</v>
      </c>
      <c r="DC45" s="2">
        <v>21</v>
      </c>
      <c r="DD45" s="2">
        <v>20</v>
      </c>
      <c r="DE45" s="2">
        <v>9537.98</v>
      </c>
      <c r="DF45" s="2">
        <v>11592.058999999999</v>
      </c>
      <c r="DH45" s="2">
        <v>21</v>
      </c>
      <c r="DI45" s="2">
        <v>20</v>
      </c>
      <c r="DJ45" s="2">
        <v>7358.652</v>
      </c>
      <c r="DK45" s="2">
        <v>6222.0749999999998</v>
      </c>
      <c r="DN45" s="2">
        <v>21</v>
      </c>
      <c r="DO45" s="2">
        <v>20</v>
      </c>
      <c r="DP45" s="2">
        <v>11025.883</v>
      </c>
      <c r="DQ45" s="2">
        <v>11706.88</v>
      </c>
      <c r="DS45" s="2">
        <v>21</v>
      </c>
      <c r="DT45" s="2">
        <v>20</v>
      </c>
      <c r="DU45" s="2">
        <v>11467.562</v>
      </c>
      <c r="DV45" s="2">
        <v>12028.812</v>
      </c>
      <c r="DX45" s="2">
        <v>21</v>
      </c>
      <c r="DY45" s="2">
        <v>20</v>
      </c>
      <c r="DZ45" s="2">
        <v>8370.09</v>
      </c>
      <c r="EA45" s="2">
        <v>6596.8649999999998</v>
      </c>
      <c r="ED45" s="2">
        <v>21</v>
      </c>
      <c r="EE45" s="2">
        <v>20</v>
      </c>
      <c r="EF45" s="2">
        <v>10871.012000000001</v>
      </c>
      <c r="EG45" s="2">
        <v>11951.763000000001</v>
      </c>
      <c r="EI45" s="2">
        <v>21</v>
      </c>
      <c r="EJ45" s="2">
        <v>20</v>
      </c>
      <c r="EK45" s="2">
        <v>9841.7219999999998</v>
      </c>
      <c r="EL45" s="2">
        <v>11582.043</v>
      </c>
      <c r="EN45" s="2">
        <v>21</v>
      </c>
      <c r="EO45" s="2">
        <v>20</v>
      </c>
      <c r="EP45" s="2">
        <v>8007.7129999999997</v>
      </c>
      <c r="EQ45" s="2">
        <v>6324.5910000000003</v>
      </c>
      <c r="ET45" s="2">
        <v>21</v>
      </c>
      <c r="EU45" s="2">
        <v>20</v>
      </c>
      <c r="EV45" s="2">
        <v>9997.7939999999999</v>
      </c>
      <c r="EW45" s="2">
        <v>11899.269</v>
      </c>
      <c r="EY45" s="2">
        <v>21</v>
      </c>
      <c r="EZ45" s="2">
        <v>20</v>
      </c>
      <c r="FA45" s="2">
        <v>10773.333000000001</v>
      </c>
      <c r="FB45" s="2">
        <v>14462.617</v>
      </c>
      <c r="FD45" s="2">
        <v>21</v>
      </c>
      <c r="FE45" s="2">
        <v>20</v>
      </c>
      <c r="FF45" s="2">
        <v>7581.2489999999998</v>
      </c>
      <c r="FG45" s="2">
        <v>6092.3810000000003</v>
      </c>
      <c r="FJ45" s="2">
        <v>21</v>
      </c>
      <c r="FK45" s="2">
        <v>20</v>
      </c>
      <c r="FL45" s="2">
        <v>9828.84</v>
      </c>
      <c r="FM45" s="2">
        <v>9471.8459999999995</v>
      </c>
      <c r="FO45" s="2">
        <v>21</v>
      </c>
      <c r="FP45" s="2">
        <v>20</v>
      </c>
      <c r="FQ45" s="2">
        <v>9750.4259999999995</v>
      </c>
      <c r="FR45" s="2">
        <v>8668.2099999999991</v>
      </c>
      <c r="FT45" s="2">
        <v>21</v>
      </c>
      <c r="FU45" s="2">
        <v>20</v>
      </c>
      <c r="FV45" s="2">
        <v>8018.9380000000001</v>
      </c>
      <c r="FW45" s="2">
        <v>6511.2150000000001</v>
      </c>
      <c r="FZ45" s="2">
        <v>21</v>
      </c>
      <c r="GA45" s="2">
        <v>20</v>
      </c>
      <c r="GB45" s="2">
        <v>10162.791999999999</v>
      </c>
      <c r="GC45" s="2">
        <v>9628.0720000000001</v>
      </c>
      <c r="GE45" s="2">
        <v>21</v>
      </c>
      <c r="GF45" s="2">
        <v>20</v>
      </c>
      <c r="GG45" s="2">
        <v>9089.9069999999992</v>
      </c>
      <c r="GH45" s="2">
        <v>10857.771000000001</v>
      </c>
      <c r="GJ45" s="2">
        <v>21</v>
      </c>
      <c r="GK45" s="2">
        <v>20</v>
      </c>
      <c r="GL45" s="2">
        <v>6791.9030000000002</v>
      </c>
      <c r="GM45" s="2">
        <v>5828.84</v>
      </c>
      <c r="GP45" s="2">
        <v>21</v>
      </c>
      <c r="GQ45" s="2">
        <v>20</v>
      </c>
      <c r="GR45" s="2">
        <v>9778.4969999999994</v>
      </c>
      <c r="GS45" s="2">
        <v>11516.645</v>
      </c>
      <c r="GU45" s="2">
        <v>21</v>
      </c>
      <c r="GV45" s="2">
        <v>20</v>
      </c>
      <c r="GW45" s="2">
        <v>8591.2720000000008</v>
      </c>
      <c r="GX45" s="2">
        <v>9615.4609999999993</v>
      </c>
      <c r="GZ45" s="2">
        <v>21</v>
      </c>
      <c r="HA45" s="2">
        <v>20</v>
      </c>
      <c r="HB45" s="2">
        <v>6499.5910000000003</v>
      </c>
      <c r="HC45" s="2">
        <v>5543.62</v>
      </c>
      <c r="HF45" s="2">
        <v>21</v>
      </c>
      <c r="HG45" s="2">
        <v>20</v>
      </c>
      <c r="HH45" s="2">
        <v>10368.463</v>
      </c>
      <c r="HI45" s="2">
        <v>11552.155000000001</v>
      </c>
      <c r="HK45" s="2">
        <v>21</v>
      </c>
      <c r="HL45" s="2">
        <v>20</v>
      </c>
      <c r="HM45" s="2">
        <v>9406.8410000000003</v>
      </c>
      <c r="HN45" s="2">
        <v>9744.0619999999999</v>
      </c>
      <c r="HP45" s="2">
        <v>21</v>
      </c>
      <c r="HQ45" s="2">
        <v>20</v>
      </c>
      <c r="HR45" s="2">
        <v>7142.576</v>
      </c>
      <c r="HS45" s="2">
        <v>6151.7860000000001</v>
      </c>
      <c r="HV45" s="2">
        <v>21</v>
      </c>
      <c r="HW45" s="2">
        <v>20</v>
      </c>
      <c r="HX45" s="2">
        <v>10969.03</v>
      </c>
      <c r="HY45" s="2">
        <v>10245.58</v>
      </c>
      <c r="IA45" s="2">
        <v>21</v>
      </c>
      <c r="IB45" s="2">
        <v>20</v>
      </c>
      <c r="IC45" s="2">
        <v>9056.0509999999995</v>
      </c>
      <c r="ID45" s="2">
        <v>8465.9860000000008</v>
      </c>
      <c r="IF45" s="2">
        <v>21</v>
      </c>
      <c r="IG45" s="2">
        <v>20</v>
      </c>
      <c r="IH45" s="2">
        <v>7589.8069999999998</v>
      </c>
      <c r="II45" s="2">
        <v>6272.3040000000001</v>
      </c>
      <c r="IL45" s="2">
        <v>21</v>
      </c>
      <c r="IM45" s="2">
        <v>20</v>
      </c>
      <c r="IN45" s="2">
        <v>11781.367</v>
      </c>
      <c r="IO45" s="2">
        <v>11502.93</v>
      </c>
      <c r="IQ45" s="2">
        <v>21</v>
      </c>
      <c r="IR45" s="2">
        <v>20</v>
      </c>
      <c r="IS45" s="2">
        <v>9842.7209999999995</v>
      </c>
      <c r="IT45" s="2">
        <v>9363.0789999999997</v>
      </c>
      <c r="IV45" s="2">
        <v>21</v>
      </c>
      <c r="IW45" s="2">
        <v>20</v>
      </c>
      <c r="IX45" s="2">
        <v>7566.1580000000004</v>
      </c>
      <c r="IY45" s="2">
        <v>6270.0240000000003</v>
      </c>
      <c r="JB45" s="2">
        <v>21</v>
      </c>
      <c r="JC45" s="2">
        <v>20</v>
      </c>
      <c r="JD45" s="2">
        <v>9912.0969999999998</v>
      </c>
      <c r="JE45" s="2">
        <v>11205.903</v>
      </c>
      <c r="JG45" s="2">
        <v>21</v>
      </c>
      <c r="JH45" s="2">
        <v>20</v>
      </c>
      <c r="JI45" s="2">
        <v>9894.69</v>
      </c>
      <c r="JJ45" s="2">
        <v>11552.067999999999</v>
      </c>
      <c r="JL45" s="2">
        <v>21</v>
      </c>
      <c r="JM45" s="2">
        <v>20</v>
      </c>
      <c r="JN45" s="2">
        <v>7024.1310000000003</v>
      </c>
      <c r="JO45" s="2">
        <v>5925.4120000000003</v>
      </c>
      <c r="JR45" s="2">
        <v>21</v>
      </c>
      <c r="JS45" s="2">
        <v>20</v>
      </c>
      <c r="JT45" s="2">
        <v>10834.342000000001</v>
      </c>
      <c r="JU45" s="2">
        <v>11832.844999999999</v>
      </c>
      <c r="JW45" s="2">
        <v>21</v>
      </c>
      <c r="JX45" s="2">
        <v>20</v>
      </c>
      <c r="JY45" s="2">
        <v>10123.789000000001</v>
      </c>
      <c r="JZ45" s="2">
        <v>9429.24</v>
      </c>
      <c r="KB45" s="2">
        <v>21</v>
      </c>
      <c r="KC45" s="2">
        <v>20</v>
      </c>
      <c r="KD45" s="2">
        <v>7513.8689999999997</v>
      </c>
      <c r="KE45" s="2">
        <v>6218.7340000000004</v>
      </c>
      <c r="KH45" s="2">
        <v>21</v>
      </c>
      <c r="KI45" s="2">
        <v>20</v>
      </c>
      <c r="KJ45" s="2">
        <v>10250.4</v>
      </c>
      <c r="KK45" s="2">
        <v>10153.438</v>
      </c>
      <c r="KM45" s="2">
        <v>21</v>
      </c>
      <c r="KN45" s="2">
        <v>20</v>
      </c>
      <c r="KO45" s="2">
        <v>11613.251</v>
      </c>
      <c r="KP45" s="2">
        <v>12823.522999999999</v>
      </c>
      <c r="KR45" s="2">
        <v>21</v>
      </c>
      <c r="KS45" s="2">
        <v>20</v>
      </c>
      <c r="KT45" s="2">
        <v>8002.46</v>
      </c>
      <c r="KU45" s="2">
        <v>6884.92</v>
      </c>
      <c r="KX45" s="2">
        <v>21</v>
      </c>
      <c r="KY45" s="2">
        <v>20</v>
      </c>
      <c r="KZ45" s="2">
        <v>9228.65</v>
      </c>
      <c r="LA45" s="2">
        <v>11027</v>
      </c>
      <c r="LC45" s="2">
        <v>21</v>
      </c>
      <c r="LD45" s="2">
        <v>20</v>
      </c>
      <c r="LE45" s="2">
        <v>9469.2150000000001</v>
      </c>
      <c r="LF45" s="2">
        <v>12420.748</v>
      </c>
      <c r="LH45" s="2">
        <v>21</v>
      </c>
      <c r="LI45" s="2">
        <v>20</v>
      </c>
      <c r="LJ45" s="2">
        <v>6807.6639999999998</v>
      </c>
      <c r="LK45" s="2">
        <v>6028.0619999999999</v>
      </c>
      <c r="LM45">
        <v>21</v>
      </c>
      <c r="LN45">
        <v>20</v>
      </c>
      <c r="LO45">
        <v>10002.084999999999</v>
      </c>
      <c r="LP45">
        <v>12319.815000000001</v>
      </c>
      <c r="LR45">
        <v>21</v>
      </c>
      <c r="LS45">
        <v>20</v>
      </c>
      <c r="LT45">
        <v>8974.3780000000006</v>
      </c>
      <c r="LU45">
        <v>11283.75</v>
      </c>
      <c r="LW45">
        <v>21</v>
      </c>
      <c r="LX45">
        <v>20</v>
      </c>
      <c r="LY45">
        <v>7044.33</v>
      </c>
      <c r="LZ45">
        <v>6042.6570000000002</v>
      </c>
      <c r="MB45" s="2">
        <v>21</v>
      </c>
      <c r="MC45" s="2">
        <v>20</v>
      </c>
      <c r="MD45" s="2">
        <v>11653.271000000001</v>
      </c>
      <c r="ME45" s="2">
        <v>12184.861999999999</v>
      </c>
      <c r="MG45" s="2">
        <v>21</v>
      </c>
      <c r="MH45" s="2">
        <v>20</v>
      </c>
      <c r="MI45" s="2">
        <v>10246.994000000001</v>
      </c>
      <c r="MJ45" s="2">
        <v>10167.117</v>
      </c>
      <c r="ML45" s="2">
        <v>21</v>
      </c>
      <c r="MM45" s="2">
        <v>20</v>
      </c>
      <c r="MN45" s="2">
        <v>8244.5650000000005</v>
      </c>
      <c r="MO45" s="2">
        <v>6580.3450000000003</v>
      </c>
      <c r="MQ45" s="2">
        <v>21</v>
      </c>
      <c r="MR45" s="2">
        <v>20</v>
      </c>
      <c r="MS45" s="2">
        <v>9852.3860000000004</v>
      </c>
      <c r="MT45" s="2">
        <v>10246.379000000001</v>
      </c>
      <c r="MV45" s="2">
        <v>21</v>
      </c>
      <c r="MW45" s="2">
        <v>20</v>
      </c>
      <c r="MX45" s="2">
        <v>11653.415999999999</v>
      </c>
      <c r="MY45" s="2">
        <v>12492.517</v>
      </c>
      <c r="NA45" s="2">
        <v>21</v>
      </c>
      <c r="NB45" s="2">
        <v>20</v>
      </c>
      <c r="NC45" s="2">
        <v>7654.2830000000004</v>
      </c>
      <c r="ND45" s="2">
        <v>6192.73</v>
      </c>
      <c r="NF45" s="2">
        <v>21</v>
      </c>
      <c r="NG45" s="2">
        <v>20</v>
      </c>
      <c r="NH45" s="2">
        <v>11108.32</v>
      </c>
      <c r="NI45" s="2">
        <v>10496.2</v>
      </c>
      <c r="NK45" s="2">
        <v>21</v>
      </c>
      <c r="NL45" s="2">
        <v>20</v>
      </c>
      <c r="NM45" s="2">
        <v>10145.353999999999</v>
      </c>
      <c r="NN45" s="2">
        <v>9275.6370000000006</v>
      </c>
      <c r="NP45" s="2">
        <v>21</v>
      </c>
      <c r="NQ45" s="2">
        <v>20</v>
      </c>
      <c r="NR45" s="2">
        <v>8033.2690000000002</v>
      </c>
      <c r="NS45" s="2">
        <v>6532.183</v>
      </c>
      <c r="NU45" s="2">
        <v>21</v>
      </c>
      <c r="NV45" s="2">
        <v>20</v>
      </c>
      <c r="NW45" s="2">
        <v>9005.6579999999994</v>
      </c>
      <c r="NX45" s="2">
        <v>7572.2569999999996</v>
      </c>
      <c r="NZ45" s="2">
        <v>21</v>
      </c>
      <c r="OA45" s="2">
        <v>20</v>
      </c>
      <c r="OB45" s="2">
        <v>10867.525</v>
      </c>
      <c r="OC45" s="2">
        <v>10503.933999999999</v>
      </c>
      <c r="OE45" s="2">
        <v>21</v>
      </c>
      <c r="OF45" s="2">
        <v>20</v>
      </c>
      <c r="OG45" s="2">
        <v>7565.2520000000004</v>
      </c>
      <c r="OH45" s="2">
        <v>6159.1540000000005</v>
      </c>
      <c r="OJ45" s="2">
        <v>21</v>
      </c>
      <c r="OK45" s="2">
        <v>20</v>
      </c>
      <c r="OL45" s="2">
        <v>13218.459000000001</v>
      </c>
      <c r="OM45" s="2">
        <v>16110.853999999999</v>
      </c>
      <c r="OO45" s="2">
        <v>21</v>
      </c>
      <c r="OP45" s="2">
        <v>20</v>
      </c>
      <c r="OQ45" s="2">
        <v>12203.278</v>
      </c>
      <c r="OR45" s="2">
        <v>12368.522999999999</v>
      </c>
      <c r="OT45" s="2">
        <v>21</v>
      </c>
      <c r="OU45" s="2">
        <v>20</v>
      </c>
      <c r="OV45" s="2">
        <v>8559.3459999999995</v>
      </c>
      <c r="OW45" s="2">
        <v>6709.692</v>
      </c>
      <c r="OY45" s="2">
        <v>21</v>
      </c>
      <c r="OZ45" s="2">
        <v>20</v>
      </c>
      <c r="PA45" s="2">
        <v>10390</v>
      </c>
      <c r="PB45" s="2">
        <v>11544</v>
      </c>
      <c r="PD45" s="2">
        <v>21</v>
      </c>
      <c r="PE45" s="2">
        <v>20</v>
      </c>
      <c r="PF45" s="2">
        <v>11480.92</v>
      </c>
      <c r="PG45" s="2">
        <v>10848.05</v>
      </c>
      <c r="PI45" s="2">
        <v>21</v>
      </c>
      <c r="PJ45" s="2">
        <v>20</v>
      </c>
      <c r="PK45" s="2">
        <v>8484.7139999999999</v>
      </c>
      <c r="PL45" s="2">
        <v>6360.47</v>
      </c>
      <c r="PN45" s="2">
        <v>21</v>
      </c>
      <c r="PO45" s="2">
        <v>20</v>
      </c>
      <c r="PP45" s="2">
        <v>8442.1419999999998</v>
      </c>
      <c r="PQ45" s="2">
        <v>8705.8619999999992</v>
      </c>
      <c r="PS45" s="2">
        <v>21</v>
      </c>
      <c r="PT45" s="2">
        <v>20</v>
      </c>
      <c r="PU45" s="2">
        <v>8155.98</v>
      </c>
      <c r="PV45" s="2">
        <v>8599.6910000000007</v>
      </c>
      <c r="PX45" s="2">
        <v>21</v>
      </c>
      <c r="PY45" s="2">
        <v>20</v>
      </c>
      <c r="PZ45" s="2">
        <v>6922</v>
      </c>
      <c r="QA45" s="2">
        <v>5791</v>
      </c>
      <c r="QC45" s="2">
        <v>21</v>
      </c>
      <c r="QD45" s="2">
        <v>20</v>
      </c>
      <c r="QE45" s="2">
        <v>9974.4650000000001</v>
      </c>
      <c r="QF45" s="2">
        <v>10186.885</v>
      </c>
      <c r="QH45" s="2">
        <v>21</v>
      </c>
      <c r="QI45" s="2">
        <v>20</v>
      </c>
      <c r="QJ45" s="2">
        <v>9662.5789999999997</v>
      </c>
      <c r="QK45" s="2">
        <v>8476.9840000000004</v>
      </c>
      <c r="QM45" s="2">
        <v>21</v>
      </c>
      <c r="QN45" s="2">
        <v>20</v>
      </c>
      <c r="QO45" s="2">
        <v>8202.5349999999999</v>
      </c>
      <c r="QP45" s="2">
        <v>6584.3180000000002</v>
      </c>
    </row>
    <row r="46" spans="6:458" x14ac:dyDescent="0.2">
      <c r="F46" s="2">
        <v>22</v>
      </c>
      <c r="G46" s="2">
        <v>21</v>
      </c>
      <c r="H46" s="2">
        <v>6580.13</v>
      </c>
      <c r="I46" s="2">
        <v>5870.47</v>
      </c>
      <c r="K46" s="2">
        <v>22</v>
      </c>
      <c r="L46" s="2">
        <v>21</v>
      </c>
      <c r="M46" s="2">
        <v>6049.02</v>
      </c>
      <c r="N46" s="2">
        <v>5676.93</v>
      </c>
      <c r="P46" s="2">
        <v>22</v>
      </c>
      <c r="Q46" s="2">
        <v>21</v>
      </c>
      <c r="R46" s="2">
        <v>2245.413</v>
      </c>
      <c r="S46" s="2">
        <v>2539.9079999999999</v>
      </c>
      <c r="V46" s="2">
        <v>22</v>
      </c>
      <c r="W46" s="2">
        <v>21</v>
      </c>
      <c r="X46" s="2">
        <v>5995.4489999999996</v>
      </c>
      <c r="Y46" s="2">
        <v>5721.6170000000002</v>
      </c>
      <c r="AA46" s="2">
        <v>22</v>
      </c>
      <c r="AB46" s="2">
        <v>21</v>
      </c>
      <c r="AC46" s="2">
        <v>5892.5290000000005</v>
      </c>
      <c r="AD46" s="2">
        <v>5985.2529999999997</v>
      </c>
      <c r="AF46" s="2">
        <v>22</v>
      </c>
      <c r="AG46" s="2">
        <v>21</v>
      </c>
      <c r="AH46" s="2">
        <v>2319.7890000000002</v>
      </c>
      <c r="AI46" s="2">
        <v>2655.607</v>
      </c>
      <c r="AL46" s="2">
        <v>22</v>
      </c>
      <c r="AM46" s="2">
        <v>21</v>
      </c>
      <c r="AN46" s="2">
        <v>10004.893</v>
      </c>
      <c r="AO46" s="2">
        <v>9850.2000000000007</v>
      </c>
      <c r="AQ46" s="2">
        <v>22</v>
      </c>
      <c r="AR46" s="2">
        <v>21</v>
      </c>
      <c r="AS46" s="2">
        <v>7285.8</v>
      </c>
      <c r="AT46" s="2">
        <v>6383.1</v>
      </c>
      <c r="AV46" s="2">
        <v>22</v>
      </c>
      <c r="AW46" s="2">
        <v>21</v>
      </c>
      <c r="AX46" s="2">
        <v>2564.355</v>
      </c>
      <c r="AY46" s="2">
        <v>2877.578</v>
      </c>
      <c r="BB46" s="2">
        <v>22</v>
      </c>
      <c r="BC46" s="2">
        <v>21</v>
      </c>
      <c r="BD46" s="2">
        <v>7289.03</v>
      </c>
      <c r="BE46" s="2">
        <v>7808.3810000000003</v>
      </c>
      <c r="BG46" s="2">
        <v>22</v>
      </c>
      <c r="BH46" s="2">
        <v>21</v>
      </c>
      <c r="BI46" s="2">
        <v>6876.18</v>
      </c>
      <c r="BJ46" s="2">
        <v>7406.36</v>
      </c>
      <c r="BL46" s="2">
        <v>22</v>
      </c>
      <c r="BM46" s="2">
        <v>21</v>
      </c>
      <c r="BN46" s="2">
        <v>4494.6009999999997</v>
      </c>
      <c r="BO46" s="2">
        <v>4011.2570000000001</v>
      </c>
      <c r="BR46" s="2">
        <v>22</v>
      </c>
      <c r="BS46" s="2">
        <v>21</v>
      </c>
      <c r="BT46" s="2">
        <v>7439</v>
      </c>
      <c r="BU46" s="2">
        <v>6796</v>
      </c>
      <c r="BW46" s="2">
        <v>22</v>
      </c>
      <c r="BX46" s="2">
        <v>21</v>
      </c>
      <c r="BY46" s="2">
        <v>6072.53</v>
      </c>
      <c r="BZ46" s="2">
        <v>7038.31</v>
      </c>
      <c r="CB46" s="2">
        <v>22</v>
      </c>
      <c r="CC46" s="2">
        <v>21</v>
      </c>
      <c r="CD46" s="2">
        <v>4113.0889999999999</v>
      </c>
      <c r="CE46" s="2">
        <v>3890.2530000000002</v>
      </c>
      <c r="CH46" s="2">
        <v>22</v>
      </c>
      <c r="CI46" s="2">
        <v>21</v>
      </c>
      <c r="CJ46" s="2">
        <v>6919.5360000000001</v>
      </c>
      <c r="CK46" s="2">
        <v>6358.0029999999997</v>
      </c>
      <c r="CM46" s="2">
        <v>22</v>
      </c>
      <c r="CN46" s="2">
        <v>21</v>
      </c>
      <c r="CO46" s="2">
        <v>5686.66</v>
      </c>
      <c r="CP46" s="2">
        <v>5598.04</v>
      </c>
      <c r="CR46" s="2">
        <v>22</v>
      </c>
      <c r="CS46" s="2">
        <v>21</v>
      </c>
      <c r="CT46" s="2">
        <v>2293.0039999999999</v>
      </c>
      <c r="CU46" s="2">
        <v>2615.0160000000001</v>
      </c>
      <c r="CX46" s="2">
        <v>22</v>
      </c>
      <c r="CY46" s="2">
        <v>21</v>
      </c>
      <c r="CZ46" s="2">
        <v>11790.677</v>
      </c>
      <c r="DA46" s="2">
        <v>12133.294</v>
      </c>
      <c r="DC46" s="2">
        <v>22</v>
      </c>
      <c r="DD46" s="2">
        <v>21</v>
      </c>
      <c r="DE46" s="2">
        <v>8871.9950000000008</v>
      </c>
      <c r="DF46" s="2">
        <v>11468.736000000001</v>
      </c>
      <c r="DH46" s="2">
        <v>22</v>
      </c>
      <c r="DI46" s="2">
        <v>21</v>
      </c>
      <c r="DJ46" s="2">
        <v>7245.5609999999997</v>
      </c>
      <c r="DK46" s="2">
        <v>6169.3860000000004</v>
      </c>
      <c r="DN46" s="2">
        <v>22</v>
      </c>
      <c r="DO46" s="2">
        <v>21</v>
      </c>
      <c r="DP46" s="2">
        <v>11555.395</v>
      </c>
      <c r="DQ46" s="2">
        <v>11987.715</v>
      </c>
      <c r="DS46" s="2">
        <v>22</v>
      </c>
      <c r="DT46" s="2">
        <v>21</v>
      </c>
      <c r="DU46" s="2">
        <v>11821.781000000001</v>
      </c>
      <c r="DV46" s="2">
        <v>12806.025</v>
      </c>
      <c r="DX46" s="2">
        <v>22</v>
      </c>
      <c r="DY46" s="2">
        <v>21</v>
      </c>
      <c r="DZ46" s="2">
        <v>8239.1509999999998</v>
      </c>
      <c r="EA46" s="2">
        <v>6691.31</v>
      </c>
      <c r="ED46" s="2">
        <v>22</v>
      </c>
      <c r="EE46" s="2">
        <v>21</v>
      </c>
      <c r="EF46" s="2">
        <v>10987.554</v>
      </c>
      <c r="EG46" s="2">
        <v>12273.724</v>
      </c>
      <c r="EI46" s="2">
        <v>22</v>
      </c>
      <c r="EJ46" s="2">
        <v>21</v>
      </c>
      <c r="EK46" s="2">
        <v>9887.1209999999992</v>
      </c>
      <c r="EL46" s="2">
        <v>11808.656999999999</v>
      </c>
      <c r="EN46" s="2">
        <v>22</v>
      </c>
      <c r="EO46" s="2">
        <v>21</v>
      </c>
      <c r="EP46" s="2">
        <v>8060.1710000000003</v>
      </c>
      <c r="EQ46" s="2">
        <v>6398.0739999999996</v>
      </c>
      <c r="ET46" s="2">
        <v>22</v>
      </c>
      <c r="EU46" s="2">
        <v>21</v>
      </c>
      <c r="EV46" s="2">
        <v>9936.3379999999997</v>
      </c>
      <c r="EW46" s="2">
        <v>12253.513999999999</v>
      </c>
      <c r="EY46" s="2">
        <v>22</v>
      </c>
      <c r="EZ46" s="2">
        <v>21</v>
      </c>
      <c r="FA46" s="2">
        <v>10879.531999999999</v>
      </c>
      <c r="FB46" s="2">
        <v>15004.966</v>
      </c>
      <c r="FD46" s="2">
        <v>22</v>
      </c>
      <c r="FE46" s="2">
        <v>21</v>
      </c>
      <c r="FF46" s="2">
        <v>7455.94</v>
      </c>
      <c r="FG46" s="2">
        <v>6083.7030000000004</v>
      </c>
      <c r="FJ46" s="2">
        <v>22</v>
      </c>
      <c r="FK46" s="2">
        <v>21</v>
      </c>
      <c r="FL46" s="2">
        <v>10218.931</v>
      </c>
      <c r="FM46" s="2">
        <v>10300.227000000001</v>
      </c>
      <c r="FO46" s="2">
        <v>22</v>
      </c>
      <c r="FP46" s="2">
        <v>21</v>
      </c>
      <c r="FQ46" s="2">
        <v>9850.7170000000006</v>
      </c>
      <c r="FR46" s="2">
        <v>8842.5499999999993</v>
      </c>
      <c r="FT46" s="2">
        <v>22</v>
      </c>
      <c r="FU46" s="2">
        <v>21</v>
      </c>
      <c r="FV46" s="2">
        <v>7972.0169999999998</v>
      </c>
      <c r="FW46" s="2">
        <v>6544.8230000000003</v>
      </c>
      <c r="FZ46" s="2">
        <v>22</v>
      </c>
      <c r="GA46" s="2">
        <v>21</v>
      </c>
      <c r="GB46" s="2">
        <v>10477.61</v>
      </c>
      <c r="GC46" s="2">
        <v>9565.0499999999993</v>
      </c>
      <c r="GE46" s="2">
        <v>22</v>
      </c>
      <c r="GF46" s="2">
        <v>21</v>
      </c>
      <c r="GG46" s="2">
        <v>9232.6679999999997</v>
      </c>
      <c r="GH46" s="2">
        <v>10813.696</v>
      </c>
      <c r="GJ46" s="2">
        <v>22</v>
      </c>
      <c r="GK46" s="2">
        <v>21</v>
      </c>
      <c r="GL46" s="2">
        <v>6990.1480000000001</v>
      </c>
      <c r="GM46" s="2">
        <v>5894.1009999999997</v>
      </c>
      <c r="GP46" s="2">
        <v>22</v>
      </c>
      <c r="GQ46" s="2">
        <v>21</v>
      </c>
      <c r="GR46" s="2">
        <v>9501.4050000000007</v>
      </c>
      <c r="GS46" s="2">
        <v>11592.949000000001</v>
      </c>
      <c r="GU46" s="2">
        <v>22</v>
      </c>
      <c r="GV46" s="2">
        <v>21</v>
      </c>
      <c r="GW46" s="2">
        <v>8175.1</v>
      </c>
      <c r="GX46" s="2">
        <v>9697.8410000000003</v>
      </c>
      <c r="GZ46" s="2">
        <v>22</v>
      </c>
      <c r="HA46" s="2">
        <v>21</v>
      </c>
      <c r="HB46" s="2">
        <v>6389.0870000000004</v>
      </c>
      <c r="HC46" s="2">
        <v>5585.9210000000003</v>
      </c>
      <c r="HF46" s="2">
        <v>22</v>
      </c>
      <c r="HG46" s="2">
        <v>21</v>
      </c>
      <c r="HH46" s="2">
        <v>10457.355</v>
      </c>
      <c r="HI46" s="2">
        <v>11146.161</v>
      </c>
      <c r="HK46" s="2">
        <v>22</v>
      </c>
      <c r="HL46" s="2">
        <v>21</v>
      </c>
      <c r="HM46" s="2">
        <v>10212.51</v>
      </c>
      <c r="HN46" s="2">
        <v>10139.468000000001</v>
      </c>
      <c r="HP46" s="2">
        <v>22</v>
      </c>
      <c r="HQ46" s="2">
        <v>21</v>
      </c>
      <c r="HR46" s="2">
        <v>7134.0540000000001</v>
      </c>
      <c r="HS46" s="2">
        <v>6194.3580000000002</v>
      </c>
      <c r="HV46" s="2">
        <v>22</v>
      </c>
      <c r="HW46" s="2">
        <v>21</v>
      </c>
      <c r="HX46" s="2">
        <v>10843.2</v>
      </c>
      <c r="HY46" s="2">
        <v>10040.75</v>
      </c>
      <c r="IA46" s="2">
        <v>22</v>
      </c>
      <c r="IB46" s="2">
        <v>21</v>
      </c>
      <c r="IC46" s="2">
        <v>8640.06</v>
      </c>
      <c r="ID46" s="2">
        <v>7905.42</v>
      </c>
      <c r="IF46" s="2">
        <v>22</v>
      </c>
      <c r="IG46" s="2">
        <v>21</v>
      </c>
      <c r="IH46" s="2">
        <v>7711.9480000000003</v>
      </c>
      <c r="II46" s="2">
        <v>6288.4030000000002</v>
      </c>
      <c r="IL46" s="2">
        <v>22</v>
      </c>
      <c r="IM46" s="2">
        <v>21</v>
      </c>
      <c r="IN46" s="2">
        <v>11688.032999999999</v>
      </c>
      <c r="IO46" s="2">
        <v>11683.837</v>
      </c>
      <c r="IQ46" s="2">
        <v>22</v>
      </c>
      <c r="IR46" s="2">
        <v>21</v>
      </c>
      <c r="IS46" s="2">
        <v>9659.7350000000006</v>
      </c>
      <c r="IT46" s="2">
        <v>9294.65</v>
      </c>
      <c r="IV46" s="2">
        <v>22</v>
      </c>
      <c r="IW46" s="2">
        <v>21</v>
      </c>
      <c r="IX46" s="2">
        <v>7827.6670000000004</v>
      </c>
      <c r="IY46" s="2">
        <v>6178.6229999999996</v>
      </c>
      <c r="JB46" s="2">
        <v>22</v>
      </c>
      <c r="JC46" s="2">
        <v>21</v>
      </c>
      <c r="JD46" s="2">
        <v>9818.1450000000004</v>
      </c>
      <c r="JE46" s="2">
        <v>11779.465</v>
      </c>
      <c r="JG46" s="2">
        <v>22</v>
      </c>
      <c r="JH46" s="2">
        <v>21</v>
      </c>
      <c r="JI46" s="2">
        <v>10129.383</v>
      </c>
      <c r="JJ46" s="2">
        <v>12041.949000000001</v>
      </c>
      <c r="JL46" s="2">
        <v>22</v>
      </c>
      <c r="JM46" s="2">
        <v>21</v>
      </c>
      <c r="JN46" s="2">
        <v>7062.1719999999996</v>
      </c>
      <c r="JO46" s="2">
        <v>6098.0810000000001</v>
      </c>
      <c r="JR46" s="2">
        <v>22</v>
      </c>
      <c r="JS46" s="2">
        <v>21</v>
      </c>
      <c r="JT46" s="2">
        <v>10958.833000000001</v>
      </c>
      <c r="JU46" s="2">
        <v>11494.867</v>
      </c>
      <c r="JW46" s="2">
        <v>22</v>
      </c>
      <c r="JX46" s="2">
        <v>21</v>
      </c>
      <c r="JY46" s="2">
        <v>9689.8410000000003</v>
      </c>
      <c r="JZ46" s="2">
        <v>8179.8029999999999</v>
      </c>
      <c r="KB46" s="2">
        <v>22</v>
      </c>
      <c r="KC46" s="2">
        <v>21</v>
      </c>
      <c r="KD46" s="2">
        <v>7512.3530000000001</v>
      </c>
      <c r="KE46" s="2">
        <v>6024.2950000000001</v>
      </c>
      <c r="KH46" s="2">
        <v>22</v>
      </c>
      <c r="KI46" s="2">
        <v>21</v>
      </c>
      <c r="KJ46" s="2">
        <v>9959.0879999999997</v>
      </c>
      <c r="KK46" s="2">
        <v>9952.2019999999993</v>
      </c>
      <c r="KM46" s="2">
        <v>22</v>
      </c>
      <c r="KN46" s="2">
        <v>21</v>
      </c>
      <c r="KO46" s="2">
        <v>11563.245999999999</v>
      </c>
      <c r="KP46" s="2">
        <v>13413.885</v>
      </c>
      <c r="KR46" s="2">
        <v>22</v>
      </c>
      <c r="KS46" s="2">
        <v>21</v>
      </c>
      <c r="KT46" s="2">
        <v>7995.04</v>
      </c>
      <c r="KU46" s="2">
        <v>6871.01</v>
      </c>
      <c r="KX46" s="2">
        <v>22</v>
      </c>
      <c r="KY46" s="2">
        <v>21</v>
      </c>
      <c r="KZ46" s="2">
        <v>9823.5</v>
      </c>
      <c r="LA46" s="2">
        <v>11067.25</v>
      </c>
      <c r="LC46" s="2">
        <v>22</v>
      </c>
      <c r="LD46" s="2">
        <v>21</v>
      </c>
      <c r="LE46" s="2">
        <v>9798.3019999999997</v>
      </c>
      <c r="LF46" s="2">
        <v>11673.016</v>
      </c>
      <c r="LH46" s="2">
        <v>22</v>
      </c>
      <c r="LI46" s="2">
        <v>21</v>
      </c>
      <c r="LJ46" s="2">
        <v>6901.732</v>
      </c>
      <c r="LK46" s="2">
        <v>6141.9560000000001</v>
      </c>
      <c r="LM46">
        <v>22</v>
      </c>
      <c r="LN46">
        <v>21</v>
      </c>
      <c r="LO46">
        <v>9318.52</v>
      </c>
      <c r="LP46">
        <v>11843.924000000001</v>
      </c>
      <c r="LR46">
        <v>22</v>
      </c>
      <c r="LS46">
        <v>21</v>
      </c>
      <c r="LT46">
        <v>9220.9290000000001</v>
      </c>
      <c r="LU46">
        <v>11675.781999999999</v>
      </c>
      <c r="LW46">
        <v>22</v>
      </c>
      <c r="LX46">
        <v>21</v>
      </c>
      <c r="LY46">
        <v>7112.5730000000003</v>
      </c>
      <c r="LZ46">
        <v>6061.5619999999999</v>
      </c>
      <c r="MB46" s="2">
        <v>22</v>
      </c>
      <c r="MC46" s="2">
        <v>21</v>
      </c>
      <c r="MD46" s="2">
        <v>11645.13</v>
      </c>
      <c r="ME46" s="2">
        <v>11742.81</v>
      </c>
      <c r="MG46" s="2">
        <v>22</v>
      </c>
      <c r="MH46" s="2">
        <v>21</v>
      </c>
      <c r="MI46" s="2">
        <v>10125</v>
      </c>
      <c r="MJ46" s="2">
        <v>9915</v>
      </c>
      <c r="ML46" s="2">
        <v>22</v>
      </c>
      <c r="MM46" s="2">
        <v>21</v>
      </c>
      <c r="MN46" s="2">
        <v>8534.8389999999999</v>
      </c>
      <c r="MO46" s="2">
        <v>6653.7790000000005</v>
      </c>
      <c r="MQ46" s="2">
        <v>22</v>
      </c>
      <c r="MR46" s="2">
        <v>21</v>
      </c>
      <c r="MS46" s="2">
        <v>9550.4279999999999</v>
      </c>
      <c r="MT46" s="2">
        <v>9965.1</v>
      </c>
      <c r="MV46" s="2">
        <v>22</v>
      </c>
      <c r="MW46" s="2">
        <v>21</v>
      </c>
      <c r="MX46" s="2">
        <v>12238.591</v>
      </c>
      <c r="MY46" s="2">
        <v>12759.3</v>
      </c>
      <c r="NA46" s="2">
        <v>22</v>
      </c>
      <c r="NB46" s="2">
        <v>21</v>
      </c>
      <c r="NC46" s="2">
        <v>7689.7879999999996</v>
      </c>
      <c r="ND46" s="2">
        <v>6170.116</v>
      </c>
      <c r="NF46" s="2">
        <v>22</v>
      </c>
      <c r="NG46" s="2">
        <v>21</v>
      </c>
      <c r="NH46" s="2">
        <v>11205.6</v>
      </c>
      <c r="NI46" s="2">
        <v>11103.72</v>
      </c>
      <c r="NK46" s="2">
        <v>22</v>
      </c>
      <c r="NL46" s="2">
        <v>21</v>
      </c>
      <c r="NM46" s="2">
        <v>9852.8089999999993</v>
      </c>
      <c r="NN46" s="2">
        <v>9632.3610000000008</v>
      </c>
      <c r="NP46" s="2">
        <v>22</v>
      </c>
      <c r="NQ46" s="2">
        <v>21</v>
      </c>
      <c r="NR46" s="2">
        <v>8079.4470000000001</v>
      </c>
      <c r="NS46" s="2">
        <v>6477.0749999999998</v>
      </c>
      <c r="NU46" s="2">
        <v>22</v>
      </c>
      <c r="NV46" s="2">
        <v>21</v>
      </c>
      <c r="NW46" s="2">
        <v>9667</v>
      </c>
      <c r="NX46" s="2">
        <v>7976.25</v>
      </c>
      <c r="NZ46" s="2">
        <v>22</v>
      </c>
      <c r="OA46" s="2">
        <v>21</v>
      </c>
      <c r="OB46" s="2">
        <v>10684.876</v>
      </c>
      <c r="OC46" s="2">
        <v>10576.699000000001</v>
      </c>
      <c r="OE46" s="2">
        <v>22</v>
      </c>
      <c r="OF46" s="2">
        <v>21</v>
      </c>
      <c r="OG46" s="2">
        <v>7412.009</v>
      </c>
      <c r="OH46" s="2">
        <v>6171.4960000000001</v>
      </c>
      <c r="OJ46" s="2">
        <v>22</v>
      </c>
      <c r="OK46" s="2">
        <v>21</v>
      </c>
      <c r="OL46" s="2">
        <v>13013.302</v>
      </c>
      <c r="OM46" s="2">
        <v>16117.873</v>
      </c>
      <c r="OO46" s="2">
        <v>22</v>
      </c>
      <c r="OP46" s="2">
        <v>21</v>
      </c>
      <c r="OQ46" s="2">
        <v>11991.941999999999</v>
      </c>
      <c r="OR46" s="2">
        <v>12447.447</v>
      </c>
      <c r="OT46" s="2">
        <v>22</v>
      </c>
      <c r="OU46" s="2">
        <v>21</v>
      </c>
      <c r="OV46" s="2">
        <v>8513.5329999999994</v>
      </c>
      <c r="OW46" s="2">
        <v>6893.2910000000002</v>
      </c>
      <c r="OY46" s="2">
        <v>22</v>
      </c>
      <c r="OZ46" s="2">
        <v>21</v>
      </c>
      <c r="PA46" s="2">
        <v>11184</v>
      </c>
      <c r="PB46" s="2">
        <v>13393</v>
      </c>
      <c r="PD46" s="2">
        <v>22</v>
      </c>
      <c r="PE46" s="2">
        <v>21</v>
      </c>
      <c r="PF46" s="2">
        <v>10697.74</v>
      </c>
      <c r="PG46" s="2">
        <v>10538.88</v>
      </c>
      <c r="PI46" s="2">
        <v>22</v>
      </c>
      <c r="PJ46" s="2">
        <v>21</v>
      </c>
      <c r="PK46" s="2">
        <v>8336.0969999999998</v>
      </c>
      <c r="PL46" s="2">
        <v>6579.1729999999998</v>
      </c>
      <c r="PN46" s="2">
        <v>22</v>
      </c>
      <c r="PO46" s="2">
        <v>21</v>
      </c>
      <c r="PP46" s="2">
        <v>8138.9629999999997</v>
      </c>
      <c r="PQ46" s="2">
        <v>9037.8070000000007</v>
      </c>
      <c r="PS46" s="2">
        <v>22</v>
      </c>
      <c r="PT46" s="2">
        <v>21</v>
      </c>
      <c r="PU46" s="2">
        <v>7937.3879999999999</v>
      </c>
      <c r="PV46" s="2">
        <v>8116.0460000000003</v>
      </c>
      <c r="PX46" s="2">
        <v>22</v>
      </c>
      <c r="PY46" s="2">
        <v>21</v>
      </c>
      <c r="PZ46" s="2">
        <v>6788</v>
      </c>
      <c r="QA46" s="2">
        <v>5802</v>
      </c>
      <c r="QC46" s="2">
        <v>22</v>
      </c>
      <c r="QD46" s="2">
        <v>21</v>
      </c>
      <c r="QE46" s="2">
        <v>10170.370000000001</v>
      </c>
      <c r="QF46" s="2">
        <v>10977.259</v>
      </c>
      <c r="QH46" s="2">
        <v>22</v>
      </c>
      <c r="QI46" s="2">
        <v>21</v>
      </c>
      <c r="QJ46" s="2">
        <v>9754.8189999999995</v>
      </c>
      <c r="QK46" s="2">
        <v>9013.3960000000006</v>
      </c>
      <c r="QM46" s="2">
        <v>22</v>
      </c>
      <c r="QN46" s="2">
        <v>21</v>
      </c>
      <c r="QO46" s="2">
        <v>8230.3179999999993</v>
      </c>
      <c r="QP46" s="2">
        <v>6483.4210000000003</v>
      </c>
    </row>
    <row r="47" spans="6:458" x14ac:dyDescent="0.2">
      <c r="F47" s="2">
        <v>23</v>
      </c>
      <c r="G47" s="2">
        <v>22</v>
      </c>
      <c r="H47" s="2">
        <v>6246.59</v>
      </c>
      <c r="I47" s="2">
        <v>5718.94</v>
      </c>
      <c r="K47" s="2">
        <v>23</v>
      </c>
      <c r="L47" s="2">
        <v>22</v>
      </c>
      <c r="M47" s="2">
        <v>6743.78</v>
      </c>
      <c r="N47" s="2">
        <v>5825.22</v>
      </c>
      <c r="P47" s="2">
        <v>23</v>
      </c>
      <c r="Q47" s="2">
        <v>22</v>
      </c>
      <c r="R47" s="2">
        <v>2232.0390000000002</v>
      </c>
      <c r="S47" s="2">
        <v>2584.5010000000002</v>
      </c>
      <c r="V47" s="2">
        <v>23</v>
      </c>
      <c r="W47" s="2">
        <v>22</v>
      </c>
      <c r="X47" s="2">
        <v>5885.7610000000004</v>
      </c>
      <c r="Y47" s="2">
        <v>5423.049</v>
      </c>
      <c r="AA47" s="2">
        <v>23</v>
      </c>
      <c r="AB47" s="2">
        <v>22</v>
      </c>
      <c r="AC47" s="2">
        <v>5532.9380000000001</v>
      </c>
      <c r="AD47" s="2">
        <v>5421.8239999999996</v>
      </c>
      <c r="AF47" s="2">
        <v>23</v>
      </c>
      <c r="AG47" s="2">
        <v>22</v>
      </c>
      <c r="AH47" s="2">
        <v>2246.9279999999999</v>
      </c>
      <c r="AI47" s="2">
        <v>2536.7719999999999</v>
      </c>
      <c r="AL47" s="2">
        <v>23</v>
      </c>
      <c r="AM47" s="2">
        <v>22</v>
      </c>
      <c r="AN47" s="2">
        <v>9923.7720000000008</v>
      </c>
      <c r="AO47" s="2">
        <v>9729.3539999999994</v>
      </c>
      <c r="AQ47" s="2">
        <v>23</v>
      </c>
      <c r="AR47" s="2">
        <v>22</v>
      </c>
      <c r="AS47" s="2">
        <v>6930.4660000000003</v>
      </c>
      <c r="AT47" s="2">
        <v>6728.1809999999996</v>
      </c>
      <c r="AV47" s="2">
        <v>23</v>
      </c>
      <c r="AW47" s="2">
        <v>22</v>
      </c>
      <c r="AX47" s="2">
        <v>2577.4</v>
      </c>
      <c r="AY47" s="2">
        <v>2839.2310000000002</v>
      </c>
      <c r="BB47" s="2">
        <v>23</v>
      </c>
      <c r="BC47" s="2">
        <v>22</v>
      </c>
      <c r="BD47" s="2">
        <v>7520.3940000000002</v>
      </c>
      <c r="BE47" s="2">
        <v>8613.0030000000006</v>
      </c>
      <c r="BG47" s="2">
        <v>23</v>
      </c>
      <c r="BH47" s="2">
        <v>22</v>
      </c>
      <c r="BI47" s="2">
        <v>6893</v>
      </c>
      <c r="BJ47" s="2">
        <v>7299.52</v>
      </c>
      <c r="BL47" s="2">
        <v>23</v>
      </c>
      <c r="BM47" s="2">
        <v>22</v>
      </c>
      <c r="BN47" s="2">
        <v>4504.6130000000003</v>
      </c>
      <c r="BO47" s="2">
        <v>4000.0210000000002</v>
      </c>
      <c r="BR47" s="2">
        <v>23</v>
      </c>
      <c r="BS47" s="2">
        <v>22</v>
      </c>
      <c r="BT47" s="2">
        <v>7573</v>
      </c>
      <c r="BU47" s="2">
        <v>6413</v>
      </c>
      <c r="BW47" s="2">
        <v>23</v>
      </c>
      <c r="BX47" s="2">
        <v>22</v>
      </c>
      <c r="BY47" s="2">
        <v>6442.34</v>
      </c>
      <c r="BZ47" s="2">
        <v>7374.34</v>
      </c>
      <c r="CH47" s="2">
        <v>23</v>
      </c>
      <c r="CI47" s="2">
        <v>22</v>
      </c>
      <c r="CJ47" s="2">
        <v>7223.91</v>
      </c>
      <c r="CK47" s="2">
        <v>7091.4880000000003</v>
      </c>
      <c r="CR47" s="2">
        <v>23</v>
      </c>
      <c r="CS47" s="2">
        <v>22</v>
      </c>
      <c r="CT47" s="2">
        <v>2307.1030000000001</v>
      </c>
      <c r="CU47" s="2">
        <v>2620.4459999999999</v>
      </c>
      <c r="CX47" s="2">
        <v>23</v>
      </c>
      <c r="CY47" s="2">
        <v>22</v>
      </c>
      <c r="CZ47" s="2">
        <v>11903.51</v>
      </c>
      <c r="DA47" s="2">
        <v>11837.462</v>
      </c>
      <c r="DC47" s="2">
        <v>23</v>
      </c>
      <c r="DD47" s="2">
        <v>22</v>
      </c>
      <c r="DE47" s="2">
        <v>8853.857</v>
      </c>
      <c r="DF47" s="2">
        <v>10364.147999999999</v>
      </c>
      <c r="DH47" s="2">
        <v>23</v>
      </c>
      <c r="DI47" s="2">
        <v>22</v>
      </c>
      <c r="DJ47" s="2">
        <v>7261.6940000000004</v>
      </c>
      <c r="DK47" s="2">
        <v>5963.3540000000003</v>
      </c>
      <c r="DN47" s="2">
        <v>23</v>
      </c>
      <c r="DO47" s="2">
        <v>22</v>
      </c>
      <c r="DP47" s="2">
        <v>11384.932000000001</v>
      </c>
      <c r="DQ47" s="2">
        <v>12004.527</v>
      </c>
      <c r="DS47" s="2">
        <v>23</v>
      </c>
      <c r="DT47" s="2">
        <v>22</v>
      </c>
      <c r="DU47" s="2">
        <v>11868.55</v>
      </c>
      <c r="DV47" s="2">
        <v>13168.35</v>
      </c>
      <c r="DX47" s="2">
        <v>23</v>
      </c>
      <c r="DY47" s="2">
        <v>22</v>
      </c>
      <c r="DZ47" s="2">
        <v>8325.232</v>
      </c>
      <c r="EA47" s="2">
        <v>6682.5709999999999</v>
      </c>
      <c r="ED47" s="2">
        <v>23</v>
      </c>
      <c r="EE47" s="2">
        <v>22</v>
      </c>
      <c r="EF47" s="2">
        <v>10869.096</v>
      </c>
      <c r="EG47" s="2">
        <v>12432.073</v>
      </c>
      <c r="EI47" s="2">
        <v>23</v>
      </c>
      <c r="EJ47" s="2">
        <v>22</v>
      </c>
      <c r="EK47" s="2">
        <v>9775.9040000000005</v>
      </c>
      <c r="EL47" s="2">
        <v>11131.727999999999</v>
      </c>
      <c r="EN47" s="2">
        <v>23</v>
      </c>
      <c r="EO47" s="2">
        <v>22</v>
      </c>
      <c r="EP47" s="2">
        <v>8057.0829999999996</v>
      </c>
      <c r="EQ47" s="2">
        <v>6461.3410000000003</v>
      </c>
      <c r="ET47" s="2">
        <v>23</v>
      </c>
      <c r="EU47" s="2">
        <v>22</v>
      </c>
      <c r="EV47" s="2">
        <v>9990.8619999999992</v>
      </c>
      <c r="EW47" s="2">
        <v>12318.197</v>
      </c>
      <c r="EY47" s="2">
        <v>23</v>
      </c>
      <c r="EZ47" s="2">
        <v>22</v>
      </c>
      <c r="FA47" s="2">
        <v>10992.562</v>
      </c>
      <c r="FB47" s="2">
        <v>14961.984</v>
      </c>
      <c r="FD47" s="2">
        <v>23</v>
      </c>
      <c r="FE47" s="2">
        <v>22</v>
      </c>
      <c r="FF47" s="2">
        <v>7455.3710000000001</v>
      </c>
      <c r="FG47" s="2">
        <v>6208.5140000000001</v>
      </c>
      <c r="FJ47" s="2">
        <v>23</v>
      </c>
      <c r="FK47" s="2">
        <v>22</v>
      </c>
      <c r="FL47" s="2">
        <v>10553.316999999999</v>
      </c>
      <c r="FM47" s="2">
        <v>10387.83</v>
      </c>
      <c r="FO47" s="2">
        <v>23</v>
      </c>
      <c r="FP47" s="2">
        <v>22</v>
      </c>
      <c r="FQ47" s="2">
        <v>9724.3410000000003</v>
      </c>
      <c r="FR47" s="2">
        <v>9533.1769999999997</v>
      </c>
      <c r="FT47" s="2">
        <v>23</v>
      </c>
      <c r="FU47" s="2">
        <v>22</v>
      </c>
      <c r="FV47" s="2">
        <v>7887.2290000000003</v>
      </c>
      <c r="FW47" s="2">
        <v>6493.8850000000002</v>
      </c>
      <c r="FZ47" s="2">
        <v>23</v>
      </c>
      <c r="GA47" s="2">
        <v>22</v>
      </c>
      <c r="GB47" s="2">
        <v>10831.02</v>
      </c>
      <c r="GC47" s="2">
        <v>10300.51</v>
      </c>
      <c r="GE47" s="2">
        <v>23</v>
      </c>
      <c r="GF47" s="2">
        <v>22</v>
      </c>
      <c r="GG47" s="2">
        <v>8755.3349999999991</v>
      </c>
      <c r="GH47" s="2">
        <v>9124.1239999999998</v>
      </c>
      <c r="GJ47" s="2">
        <v>23</v>
      </c>
      <c r="GK47" s="2">
        <v>22</v>
      </c>
      <c r="GL47" s="2">
        <v>7020.79</v>
      </c>
      <c r="GM47" s="2">
        <v>5990.0209999999997</v>
      </c>
      <c r="GP47" s="2">
        <v>23</v>
      </c>
      <c r="GQ47" s="2">
        <v>22</v>
      </c>
      <c r="GR47" s="2">
        <v>9270.5409999999993</v>
      </c>
      <c r="GS47" s="2">
        <v>11306.637000000001</v>
      </c>
      <c r="GU47" s="2">
        <v>23</v>
      </c>
      <c r="GV47" s="2">
        <v>22</v>
      </c>
      <c r="GW47" s="2">
        <v>8234.5079999999998</v>
      </c>
      <c r="GX47" s="2">
        <v>9539.2109999999993</v>
      </c>
      <c r="GZ47" s="2">
        <v>23</v>
      </c>
      <c r="HA47" s="2">
        <v>22</v>
      </c>
      <c r="HB47" s="2">
        <v>6478.6360000000004</v>
      </c>
      <c r="HC47" s="2">
        <v>5744.7259999999997</v>
      </c>
      <c r="HF47" s="2">
        <v>23</v>
      </c>
      <c r="HG47" s="2">
        <v>22</v>
      </c>
      <c r="HH47" s="2">
        <v>10553.772999999999</v>
      </c>
      <c r="HI47" s="2">
        <v>11387.986999999999</v>
      </c>
      <c r="HK47" s="2">
        <v>23</v>
      </c>
      <c r="HL47" s="2">
        <v>22</v>
      </c>
      <c r="HM47" s="2">
        <v>10515.444</v>
      </c>
      <c r="HN47" s="2">
        <v>10611.763000000001</v>
      </c>
      <c r="HP47" s="2">
        <v>23</v>
      </c>
      <c r="HQ47" s="2">
        <v>22</v>
      </c>
      <c r="HR47" s="2">
        <v>7221.5919999999996</v>
      </c>
      <c r="HS47" s="2">
        <v>6327.95</v>
      </c>
      <c r="HV47" s="2">
        <v>23</v>
      </c>
      <c r="HW47" s="2">
        <v>22</v>
      </c>
      <c r="HX47" s="2">
        <v>10014.84</v>
      </c>
      <c r="HY47" s="2">
        <v>9399.25</v>
      </c>
      <c r="IA47" s="2">
        <v>23</v>
      </c>
      <c r="IB47" s="2">
        <v>22</v>
      </c>
      <c r="IC47" s="2">
        <v>8768.7999999999993</v>
      </c>
      <c r="ID47" s="2">
        <v>7985.84</v>
      </c>
      <c r="IF47" s="2">
        <v>23</v>
      </c>
      <c r="IG47" s="2">
        <v>22</v>
      </c>
      <c r="IH47" s="2">
        <v>7795.2049999999999</v>
      </c>
      <c r="II47" s="2">
        <v>6320.3710000000001</v>
      </c>
      <c r="IL47" s="2">
        <v>23</v>
      </c>
      <c r="IM47" s="2">
        <v>22</v>
      </c>
      <c r="IN47" s="2">
        <v>11550.897000000001</v>
      </c>
      <c r="IO47" s="2">
        <v>11746.695</v>
      </c>
      <c r="IQ47" s="2">
        <v>23</v>
      </c>
      <c r="IR47" s="2">
        <v>22</v>
      </c>
      <c r="IS47" s="2">
        <v>10046.56</v>
      </c>
      <c r="IT47" s="2">
        <v>9635.36</v>
      </c>
      <c r="IV47" s="2">
        <v>23</v>
      </c>
      <c r="IW47" s="2">
        <v>22</v>
      </c>
      <c r="IX47" s="2">
        <v>7762.8149999999996</v>
      </c>
      <c r="IY47" s="2">
        <v>6505.1610000000001</v>
      </c>
      <c r="JB47" s="2">
        <v>23</v>
      </c>
      <c r="JC47" s="2">
        <v>22</v>
      </c>
      <c r="JD47" s="2">
        <v>10067.906000000001</v>
      </c>
      <c r="JE47" s="2">
        <v>11782.692999999999</v>
      </c>
      <c r="JG47" s="2">
        <v>23</v>
      </c>
      <c r="JH47" s="2">
        <v>22</v>
      </c>
      <c r="JI47" s="2">
        <v>10132.439</v>
      </c>
      <c r="JJ47" s="2">
        <v>12246.858</v>
      </c>
      <c r="JL47" s="2">
        <v>23</v>
      </c>
      <c r="JM47" s="2">
        <v>22</v>
      </c>
      <c r="JN47" s="2">
        <v>7249.4639999999999</v>
      </c>
      <c r="JO47" s="2">
        <v>6035.9319999999998</v>
      </c>
      <c r="JR47" s="2">
        <v>23</v>
      </c>
      <c r="JS47" s="2">
        <v>22</v>
      </c>
      <c r="JT47" s="2">
        <v>10722.677</v>
      </c>
      <c r="JU47" s="2">
        <v>11538.031000000001</v>
      </c>
      <c r="JW47" s="2">
        <v>23</v>
      </c>
      <c r="JX47" s="2">
        <v>22</v>
      </c>
      <c r="JY47" s="2">
        <v>8889.0429999999997</v>
      </c>
      <c r="JZ47" s="2">
        <v>7322.491</v>
      </c>
      <c r="KB47" s="2">
        <v>23</v>
      </c>
      <c r="KC47" s="2">
        <v>22</v>
      </c>
      <c r="KD47" s="2">
        <v>7395.6019999999999</v>
      </c>
      <c r="KE47" s="2">
        <v>5903.5129999999999</v>
      </c>
      <c r="KH47" s="2">
        <v>23</v>
      </c>
      <c r="KI47" s="2">
        <v>22</v>
      </c>
      <c r="KJ47" s="2">
        <v>10061.219999999999</v>
      </c>
      <c r="KK47" s="2">
        <v>10026.11</v>
      </c>
      <c r="KM47" s="2">
        <v>23</v>
      </c>
      <c r="KN47" s="2">
        <v>22</v>
      </c>
      <c r="KO47" s="2">
        <v>10839.843000000001</v>
      </c>
      <c r="KP47" s="2">
        <v>12666.754000000001</v>
      </c>
      <c r="KR47" s="2">
        <v>23</v>
      </c>
      <c r="KS47" s="2">
        <v>22</v>
      </c>
      <c r="KT47" s="2">
        <v>8099.8</v>
      </c>
      <c r="KU47" s="2">
        <v>6824.05</v>
      </c>
      <c r="KX47" s="2">
        <v>23</v>
      </c>
      <c r="KY47" s="2">
        <v>22</v>
      </c>
      <c r="KZ47" s="2">
        <v>9594.9</v>
      </c>
      <c r="LA47" s="2">
        <v>10769.65</v>
      </c>
      <c r="LC47" s="2">
        <v>23</v>
      </c>
      <c r="LD47" s="2">
        <v>22</v>
      </c>
      <c r="LE47" s="2">
        <v>9033.3209999999999</v>
      </c>
      <c r="LF47" s="2">
        <v>10206.15</v>
      </c>
      <c r="LH47" s="2">
        <v>23</v>
      </c>
      <c r="LI47" s="2">
        <v>22</v>
      </c>
      <c r="LJ47" s="2">
        <v>6837.5240000000003</v>
      </c>
      <c r="LK47" s="2">
        <v>6091.4579999999996</v>
      </c>
      <c r="LM47">
        <v>23</v>
      </c>
      <c r="LN47">
        <v>22</v>
      </c>
      <c r="LO47">
        <v>9303.1759999999995</v>
      </c>
      <c r="LP47">
        <v>11320.572</v>
      </c>
      <c r="LR47">
        <v>23</v>
      </c>
      <c r="LS47">
        <v>22</v>
      </c>
      <c r="LT47">
        <v>9544.2939999999999</v>
      </c>
      <c r="LU47">
        <v>11946.266</v>
      </c>
      <c r="LW47">
        <v>23</v>
      </c>
      <c r="LX47">
        <v>22</v>
      </c>
      <c r="LY47">
        <v>6946.9489999999996</v>
      </c>
      <c r="LZ47">
        <v>5831.8860000000004</v>
      </c>
      <c r="MB47" s="2">
        <v>23</v>
      </c>
      <c r="MC47" s="2">
        <v>22</v>
      </c>
      <c r="MD47" s="2">
        <v>11001.697</v>
      </c>
      <c r="ME47" s="2">
        <v>11172.37</v>
      </c>
      <c r="MG47" s="2">
        <v>23</v>
      </c>
      <c r="MH47" s="2">
        <v>22</v>
      </c>
      <c r="MI47" s="2">
        <v>10473.804</v>
      </c>
      <c r="MJ47" s="2">
        <v>9937.893</v>
      </c>
      <c r="ML47" s="2">
        <v>23</v>
      </c>
      <c r="MM47" s="2">
        <v>22</v>
      </c>
      <c r="MN47" s="2">
        <v>8292.9060000000009</v>
      </c>
      <c r="MO47" s="2">
        <v>6834.0140000000001</v>
      </c>
      <c r="MQ47" s="2">
        <v>23</v>
      </c>
      <c r="MR47" s="2">
        <v>22</v>
      </c>
      <c r="MS47" s="2">
        <v>8820.6090000000004</v>
      </c>
      <c r="MT47" s="2">
        <v>9164.2720000000008</v>
      </c>
      <c r="MV47" s="2">
        <v>23</v>
      </c>
      <c r="MW47" s="2">
        <v>22</v>
      </c>
      <c r="MX47" s="2">
        <v>12109.509</v>
      </c>
      <c r="MY47" s="2">
        <v>12759.41</v>
      </c>
      <c r="NA47" s="2">
        <v>23</v>
      </c>
      <c r="NB47" s="2">
        <v>22</v>
      </c>
      <c r="NC47" s="2">
        <v>7655.357</v>
      </c>
      <c r="ND47" s="2">
        <v>6185.98</v>
      </c>
      <c r="NF47" s="2">
        <v>23</v>
      </c>
      <c r="NG47" s="2">
        <v>22</v>
      </c>
      <c r="NH47" s="2">
        <v>11631.4</v>
      </c>
      <c r="NI47" s="2">
        <v>11687.28</v>
      </c>
      <c r="NK47" s="2">
        <v>23</v>
      </c>
      <c r="NL47" s="2">
        <v>22</v>
      </c>
      <c r="NM47" s="2">
        <v>9828.5059999999994</v>
      </c>
      <c r="NN47" s="2">
        <v>9558.35</v>
      </c>
      <c r="NP47" s="2">
        <v>23</v>
      </c>
      <c r="NQ47" s="2">
        <v>22</v>
      </c>
      <c r="NR47" s="2">
        <v>8091.7209999999995</v>
      </c>
      <c r="NS47" s="2">
        <v>6464.7860000000001</v>
      </c>
      <c r="NU47" s="2">
        <v>23</v>
      </c>
      <c r="NV47" s="2">
        <v>22</v>
      </c>
      <c r="NW47" s="2">
        <v>9624.5930000000008</v>
      </c>
      <c r="NX47" s="2">
        <v>8491.1530000000002</v>
      </c>
      <c r="NZ47" s="2">
        <v>23</v>
      </c>
      <c r="OA47" s="2">
        <v>22</v>
      </c>
      <c r="OB47" s="2">
        <v>10385.188</v>
      </c>
      <c r="OC47" s="2">
        <v>10262.546</v>
      </c>
      <c r="OE47" s="2">
        <v>23</v>
      </c>
      <c r="OF47" s="2">
        <v>22</v>
      </c>
      <c r="OG47" s="2">
        <v>7557.24</v>
      </c>
      <c r="OH47" s="2">
        <v>6046.9690000000001</v>
      </c>
      <c r="OJ47" s="2">
        <v>23</v>
      </c>
      <c r="OK47" s="2">
        <v>22</v>
      </c>
      <c r="OL47" s="2">
        <v>12529.633</v>
      </c>
      <c r="OM47" s="2">
        <v>15492.541999999999</v>
      </c>
      <c r="OO47" s="2">
        <v>23</v>
      </c>
      <c r="OP47" s="2">
        <v>22</v>
      </c>
      <c r="OQ47" s="2">
        <v>11917.933000000001</v>
      </c>
      <c r="OR47" s="2">
        <v>12359.897000000001</v>
      </c>
      <c r="OT47" s="2">
        <v>23</v>
      </c>
      <c r="OU47" s="2">
        <v>22</v>
      </c>
      <c r="OV47" s="2">
        <v>8602.9249999999993</v>
      </c>
      <c r="OW47" s="2">
        <v>6804.1660000000002</v>
      </c>
      <c r="OY47" s="2">
        <v>23</v>
      </c>
      <c r="OZ47" s="2">
        <v>22</v>
      </c>
      <c r="PA47" s="2">
        <v>11577</v>
      </c>
      <c r="PB47" s="2">
        <v>13283</v>
      </c>
      <c r="PD47" s="2">
        <v>23</v>
      </c>
      <c r="PE47" s="2">
        <v>22</v>
      </c>
      <c r="PF47" s="2">
        <v>10569.868</v>
      </c>
      <c r="PG47" s="2">
        <v>10657.125</v>
      </c>
      <c r="PI47" s="2">
        <v>23</v>
      </c>
      <c r="PJ47" s="2">
        <v>22</v>
      </c>
      <c r="PK47" s="2">
        <v>8421.4069999999992</v>
      </c>
      <c r="PL47" s="2">
        <v>6666.04</v>
      </c>
      <c r="PN47" s="2">
        <v>23</v>
      </c>
      <c r="PO47" s="2">
        <v>22</v>
      </c>
      <c r="PP47" s="2">
        <v>7540.05</v>
      </c>
      <c r="PQ47" s="2">
        <v>9222.2960000000003</v>
      </c>
      <c r="PS47" s="2">
        <v>23</v>
      </c>
      <c r="PT47" s="2">
        <v>22</v>
      </c>
      <c r="PU47" s="2">
        <v>7936.73</v>
      </c>
      <c r="PV47" s="2">
        <v>7686.1840000000002</v>
      </c>
      <c r="PX47" s="2">
        <v>23</v>
      </c>
      <c r="PY47" s="2">
        <v>22</v>
      </c>
      <c r="PZ47" s="2">
        <v>6915</v>
      </c>
      <c r="QA47" s="2">
        <v>5899</v>
      </c>
      <c r="QC47" s="2">
        <v>23</v>
      </c>
      <c r="QD47" s="2">
        <v>22</v>
      </c>
      <c r="QE47" s="2">
        <v>10597.251</v>
      </c>
      <c r="QF47" s="2">
        <v>12163.300999999999</v>
      </c>
      <c r="QH47" s="2">
        <v>23</v>
      </c>
      <c r="QI47" s="2">
        <v>22</v>
      </c>
      <c r="QJ47" s="2">
        <v>9877.1550000000007</v>
      </c>
      <c r="QK47" s="2">
        <v>9365.4779999999992</v>
      </c>
      <c r="QM47" s="2">
        <v>23</v>
      </c>
      <c r="QN47" s="2">
        <v>22</v>
      </c>
      <c r="QO47" s="2">
        <v>8304.7009999999991</v>
      </c>
      <c r="QP47" s="2">
        <v>6472.1220000000003</v>
      </c>
    </row>
    <row r="48" spans="6:458" x14ac:dyDescent="0.2">
      <c r="F48" s="2">
        <v>24</v>
      </c>
      <c r="G48" s="2">
        <v>23</v>
      </c>
      <c r="H48" s="2">
        <v>6441.85</v>
      </c>
      <c r="I48" s="2">
        <v>6178</v>
      </c>
      <c r="K48" s="2">
        <v>24</v>
      </c>
      <c r="L48" s="2">
        <v>23</v>
      </c>
      <c r="M48" s="2">
        <v>6469.12</v>
      </c>
      <c r="N48" s="2">
        <v>5396.38</v>
      </c>
      <c r="P48" s="2">
        <v>24</v>
      </c>
      <c r="Q48" s="2">
        <v>23</v>
      </c>
      <c r="R48" s="2">
        <v>2309.855</v>
      </c>
      <c r="S48" s="2">
        <v>2614.3980000000001</v>
      </c>
      <c r="V48" s="2">
        <v>24</v>
      </c>
      <c r="W48" s="2">
        <v>23</v>
      </c>
      <c r="X48" s="2">
        <v>5806.4859999999999</v>
      </c>
      <c r="Y48" s="2">
        <v>5295.17</v>
      </c>
      <c r="AA48" s="2">
        <v>24</v>
      </c>
      <c r="AB48" s="2">
        <v>23</v>
      </c>
      <c r="AC48" s="2">
        <v>5723.8440000000001</v>
      </c>
      <c r="AD48" s="2">
        <v>5449.9059999999999</v>
      </c>
      <c r="AF48" s="2">
        <v>24</v>
      </c>
      <c r="AG48" s="2">
        <v>23</v>
      </c>
      <c r="AH48" s="2">
        <v>2336.049</v>
      </c>
      <c r="AI48" s="2">
        <v>2554.0169999999998</v>
      </c>
      <c r="AL48" s="2">
        <v>24</v>
      </c>
      <c r="AM48" s="2">
        <v>23</v>
      </c>
      <c r="AN48" s="2">
        <v>10089.638999999999</v>
      </c>
      <c r="AO48" s="2">
        <v>9193.7459999999992</v>
      </c>
      <c r="AQ48" s="2">
        <v>24</v>
      </c>
      <c r="AR48" s="2">
        <v>23</v>
      </c>
      <c r="AS48" s="2">
        <v>6861.5469999999996</v>
      </c>
      <c r="AT48" s="2">
        <v>7553.54</v>
      </c>
      <c r="AV48" s="2">
        <v>24</v>
      </c>
      <c r="AW48" s="2">
        <v>23</v>
      </c>
      <c r="AX48" s="2">
        <v>2580.7550000000001</v>
      </c>
      <c r="AY48" s="2">
        <v>2887.0810000000001</v>
      </c>
      <c r="BB48" s="2">
        <v>24</v>
      </c>
      <c r="BC48" s="2">
        <v>23</v>
      </c>
      <c r="BD48" s="2">
        <v>7440.9179999999997</v>
      </c>
      <c r="BE48" s="2">
        <v>8930.9539999999997</v>
      </c>
      <c r="BG48" s="2">
        <v>24</v>
      </c>
      <c r="BH48" s="2">
        <v>23</v>
      </c>
      <c r="BI48" s="2">
        <v>7408.77</v>
      </c>
      <c r="BJ48" s="2">
        <v>6778.2</v>
      </c>
      <c r="BR48" s="2">
        <v>24</v>
      </c>
      <c r="BS48" s="2">
        <v>23</v>
      </c>
      <c r="BT48" s="2">
        <v>7599.277</v>
      </c>
      <c r="BU48" s="2">
        <v>6961.2380000000003</v>
      </c>
      <c r="BW48" s="2">
        <v>24</v>
      </c>
      <c r="BX48" s="2">
        <v>23</v>
      </c>
      <c r="BY48" s="2">
        <v>6805.62</v>
      </c>
      <c r="BZ48" s="2">
        <v>7950.9</v>
      </c>
      <c r="CH48" s="2">
        <v>24</v>
      </c>
      <c r="CI48" s="2">
        <v>23</v>
      </c>
      <c r="CJ48" s="2">
        <v>6982.2489999999998</v>
      </c>
      <c r="CK48" s="2">
        <v>7072.7640000000001</v>
      </c>
      <c r="CR48" s="2">
        <v>24</v>
      </c>
      <c r="CS48" s="2">
        <v>23</v>
      </c>
      <c r="CT48" s="2">
        <v>2363.8249999999998</v>
      </c>
      <c r="CU48" s="2">
        <v>2547.1129999999998</v>
      </c>
      <c r="CX48" s="2">
        <v>24</v>
      </c>
      <c r="CY48" s="2">
        <v>23</v>
      </c>
      <c r="CZ48" s="2">
        <v>11630.129000000001</v>
      </c>
      <c r="DA48" s="2">
        <v>12148.512000000001</v>
      </c>
      <c r="DC48" s="2">
        <v>24</v>
      </c>
      <c r="DD48" s="2">
        <v>23</v>
      </c>
      <c r="DE48" s="2">
        <v>8536.7060000000001</v>
      </c>
      <c r="DF48" s="2">
        <v>9792.5660000000007</v>
      </c>
      <c r="DH48" s="2">
        <v>24</v>
      </c>
      <c r="DI48" s="2">
        <v>23</v>
      </c>
      <c r="DJ48" s="2">
        <v>7400.0469999999996</v>
      </c>
      <c r="DK48" s="2">
        <v>6051.0209999999997</v>
      </c>
      <c r="DN48" s="2">
        <v>24</v>
      </c>
      <c r="DO48" s="2">
        <v>23</v>
      </c>
      <c r="DP48" s="2">
        <v>10816.962</v>
      </c>
      <c r="DQ48" s="2">
        <v>11863.101000000001</v>
      </c>
      <c r="DS48" s="2">
        <v>24</v>
      </c>
      <c r="DT48" s="2">
        <v>23</v>
      </c>
      <c r="DU48" s="2">
        <v>11845.55</v>
      </c>
      <c r="DV48" s="2">
        <v>13269.55</v>
      </c>
      <c r="DX48" s="2">
        <v>24</v>
      </c>
      <c r="DY48" s="2">
        <v>23</v>
      </c>
      <c r="DZ48" s="2">
        <v>8315.8909999999996</v>
      </c>
      <c r="EA48" s="2">
        <v>6688.2510000000002</v>
      </c>
      <c r="ED48" s="2">
        <v>24</v>
      </c>
      <c r="EE48" s="2">
        <v>23</v>
      </c>
      <c r="EF48" s="2">
        <v>11180.878000000001</v>
      </c>
      <c r="EG48" s="2">
        <v>12162.94</v>
      </c>
      <c r="EI48" s="2">
        <v>24</v>
      </c>
      <c r="EJ48" s="2">
        <v>23</v>
      </c>
      <c r="EK48" s="2">
        <v>9654.2160000000003</v>
      </c>
      <c r="EL48" s="2">
        <v>10582.188</v>
      </c>
      <c r="EN48" s="2">
        <v>24</v>
      </c>
      <c r="EO48" s="2">
        <v>23</v>
      </c>
      <c r="EP48" s="2">
        <v>7898.4930000000004</v>
      </c>
      <c r="EQ48" s="2">
        <v>6497.1109999999999</v>
      </c>
      <c r="ET48" s="2">
        <v>24</v>
      </c>
      <c r="EU48" s="2">
        <v>23</v>
      </c>
      <c r="EV48" s="2">
        <v>9949.9699999999993</v>
      </c>
      <c r="EW48" s="2">
        <v>12459.347</v>
      </c>
      <c r="EY48" s="2">
        <v>24</v>
      </c>
      <c r="EZ48" s="2">
        <v>23</v>
      </c>
      <c r="FA48" s="2">
        <v>10543.191999999999</v>
      </c>
      <c r="FB48" s="2">
        <v>14135.004999999999</v>
      </c>
      <c r="FD48" s="2">
        <v>24</v>
      </c>
      <c r="FE48" s="2">
        <v>23</v>
      </c>
      <c r="FF48" s="2">
        <v>7524.8010000000004</v>
      </c>
      <c r="FG48" s="2">
        <v>6235.0309999999999</v>
      </c>
      <c r="FJ48" s="2">
        <v>24</v>
      </c>
      <c r="FK48" s="2">
        <v>23</v>
      </c>
      <c r="FL48" s="2">
        <v>10075.179</v>
      </c>
      <c r="FM48" s="2">
        <v>9813.7209999999995</v>
      </c>
      <c r="FO48" s="2">
        <v>24</v>
      </c>
      <c r="FP48" s="2">
        <v>23</v>
      </c>
      <c r="FQ48" s="2">
        <v>9424.4</v>
      </c>
      <c r="FR48" s="2">
        <v>9543.2000000000007</v>
      </c>
      <c r="FT48" s="2">
        <v>24</v>
      </c>
      <c r="FU48" s="2">
        <v>23</v>
      </c>
      <c r="FV48" s="2">
        <v>8042.2669999999998</v>
      </c>
      <c r="FW48" s="2">
        <v>6429.4030000000002</v>
      </c>
      <c r="FZ48" s="2">
        <v>24</v>
      </c>
      <c r="GA48" s="2">
        <v>23</v>
      </c>
      <c r="GB48" s="2">
        <v>11226.61</v>
      </c>
      <c r="GC48" s="2">
        <v>11011.69</v>
      </c>
      <c r="GE48" s="2">
        <v>24</v>
      </c>
      <c r="GF48" s="2">
        <v>23</v>
      </c>
      <c r="GG48" s="2">
        <v>8652.7900000000009</v>
      </c>
      <c r="GH48" s="2">
        <v>8189.54</v>
      </c>
      <c r="GJ48" s="2">
        <v>24</v>
      </c>
      <c r="GK48" s="2">
        <v>23</v>
      </c>
      <c r="GL48" s="2">
        <v>7017.5540000000001</v>
      </c>
      <c r="GM48" s="2">
        <v>5983.7690000000002</v>
      </c>
      <c r="GP48" s="2">
        <v>24</v>
      </c>
      <c r="GQ48" s="2">
        <v>23</v>
      </c>
      <c r="GR48" s="2">
        <v>9400.8960000000006</v>
      </c>
      <c r="GS48" s="2">
        <v>11363.91</v>
      </c>
      <c r="GU48" s="2">
        <v>24</v>
      </c>
      <c r="GV48" s="2">
        <v>23</v>
      </c>
      <c r="GW48" s="2">
        <v>8611.2450000000008</v>
      </c>
      <c r="GX48" s="2">
        <v>9600.3469999999998</v>
      </c>
      <c r="GZ48" s="2">
        <v>24</v>
      </c>
      <c r="HA48" s="2">
        <v>23</v>
      </c>
      <c r="HB48" s="2">
        <v>6305.7049999999999</v>
      </c>
      <c r="HC48" s="2">
        <v>5540.8739999999998</v>
      </c>
      <c r="HF48" s="2">
        <v>24</v>
      </c>
      <c r="HG48" s="2">
        <v>23</v>
      </c>
      <c r="HH48" s="2">
        <v>10106.544</v>
      </c>
      <c r="HI48" s="2">
        <v>11543.305</v>
      </c>
      <c r="HK48" s="2">
        <v>24</v>
      </c>
      <c r="HL48" s="2">
        <v>23</v>
      </c>
      <c r="HM48" s="2">
        <v>10489.73</v>
      </c>
      <c r="HN48" s="2">
        <v>10447.01</v>
      </c>
      <c r="HP48" s="2">
        <v>24</v>
      </c>
      <c r="HQ48" s="2">
        <v>23</v>
      </c>
      <c r="HR48" s="2">
        <v>7315.3860000000004</v>
      </c>
      <c r="HS48" s="2">
        <v>6122.2240000000002</v>
      </c>
      <c r="HV48" s="2">
        <v>24</v>
      </c>
      <c r="HW48" s="2">
        <v>23</v>
      </c>
      <c r="HX48" s="2">
        <v>9648.4359999999997</v>
      </c>
      <c r="HY48" s="2">
        <v>8997.3639999999996</v>
      </c>
      <c r="IA48" s="2">
        <v>24</v>
      </c>
      <c r="IB48" s="2">
        <v>23</v>
      </c>
      <c r="IC48" s="2">
        <v>8554.92</v>
      </c>
      <c r="ID48" s="2">
        <v>7658.72</v>
      </c>
      <c r="IF48" s="2">
        <v>24</v>
      </c>
      <c r="IG48" s="2">
        <v>23</v>
      </c>
      <c r="IH48" s="2">
        <v>7820.1639999999998</v>
      </c>
      <c r="II48" s="2">
        <v>6404.9830000000002</v>
      </c>
      <c r="IL48" s="2">
        <v>24</v>
      </c>
      <c r="IM48" s="2">
        <v>23</v>
      </c>
      <c r="IN48" s="2">
        <v>11080.064</v>
      </c>
      <c r="IO48" s="2">
        <v>10773.004000000001</v>
      </c>
      <c r="IQ48" s="2">
        <v>24</v>
      </c>
      <c r="IR48" s="2">
        <v>23</v>
      </c>
      <c r="IS48" s="2">
        <v>9967.9599999999991</v>
      </c>
      <c r="IT48" s="2">
        <v>9438.7999999999993</v>
      </c>
      <c r="IV48" s="2">
        <v>24</v>
      </c>
      <c r="IW48" s="2">
        <v>23</v>
      </c>
      <c r="IX48" s="2">
        <v>7771.6419999999998</v>
      </c>
      <c r="IY48" s="2">
        <v>6377.9260000000004</v>
      </c>
      <c r="JB48" s="2">
        <v>24</v>
      </c>
      <c r="JC48" s="2">
        <v>23</v>
      </c>
      <c r="JD48" s="2">
        <v>10100.688</v>
      </c>
      <c r="JE48" s="2">
        <v>12077.632</v>
      </c>
      <c r="JG48" s="2">
        <v>24</v>
      </c>
      <c r="JH48" s="2">
        <v>23</v>
      </c>
      <c r="JI48" s="2">
        <v>10119.540000000001</v>
      </c>
      <c r="JJ48" s="2">
        <v>12032.72</v>
      </c>
      <c r="JL48" s="2">
        <v>24</v>
      </c>
      <c r="JM48" s="2">
        <v>23</v>
      </c>
      <c r="JN48" s="2">
        <v>7215.7439999999997</v>
      </c>
      <c r="JO48" s="2">
        <v>6048.1779999999999</v>
      </c>
      <c r="JR48" s="2">
        <v>24</v>
      </c>
      <c r="JS48" s="2">
        <v>23</v>
      </c>
      <c r="JT48" s="2">
        <v>10894.216</v>
      </c>
      <c r="JU48" s="2">
        <v>11530.450999999999</v>
      </c>
      <c r="JW48" s="2">
        <v>24</v>
      </c>
      <c r="JX48" s="2">
        <v>23</v>
      </c>
      <c r="JY48" s="2">
        <v>8715.6</v>
      </c>
      <c r="JZ48" s="2">
        <v>7265.46</v>
      </c>
      <c r="KB48" s="2">
        <v>24</v>
      </c>
      <c r="KC48" s="2">
        <v>23</v>
      </c>
      <c r="KD48" s="2">
        <v>7390.9390000000003</v>
      </c>
      <c r="KE48" s="2">
        <v>6142.1139999999996</v>
      </c>
      <c r="KH48" s="2">
        <v>24</v>
      </c>
      <c r="KI48" s="2">
        <v>23</v>
      </c>
      <c r="KJ48" s="2">
        <v>10519.21</v>
      </c>
      <c r="KK48" s="2">
        <v>10544.8</v>
      </c>
      <c r="KM48" s="2">
        <v>24</v>
      </c>
      <c r="KN48" s="2">
        <v>23</v>
      </c>
      <c r="KO48" s="2">
        <v>10763.536</v>
      </c>
      <c r="KP48" s="2">
        <v>12378.833000000001</v>
      </c>
      <c r="KR48" s="2">
        <v>24</v>
      </c>
      <c r="KS48" s="2">
        <v>23</v>
      </c>
      <c r="KT48" s="2">
        <v>8115.98</v>
      </c>
      <c r="KU48" s="2">
        <v>6826.54</v>
      </c>
      <c r="KX48" s="2">
        <v>24</v>
      </c>
      <c r="KY48" s="2">
        <v>23</v>
      </c>
      <c r="KZ48" s="2">
        <v>9290.15</v>
      </c>
      <c r="LA48" s="2">
        <v>10176.75</v>
      </c>
      <c r="LC48" s="2">
        <v>24</v>
      </c>
      <c r="LD48" s="2">
        <v>23</v>
      </c>
      <c r="LE48" s="2">
        <v>8908.07</v>
      </c>
      <c r="LF48" s="2">
        <v>9979.1869999999999</v>
      </c>
      <c r="LH48" s="2">
        <v>24</v>
      </c>
      <c r="LI48" s="2">
        <v>23</v>
      </c>
      <c r="LJ48" s="2">
        <v>6844.7039999999997</v>
      </c>
      <c r="LK48" s="2">
        <v>6191.0619999999999</v>
      </c>
      <c r="LM48">
        <v>24</v>
      </c>
      <c r="LN48">
        <v>23</v>
      </c>
      <c r="LO48">
        <v>9574.4269999999997</v>
      </c>
      <c r="LP48">
        <v>11302.406999999999</v>
      </c>
      <c r="LR48">
        <v>24</v>
      </c>
      <c r="LS48">
        <v>23</v>
      </c>
      <c r="LT48">
        <v>9907.6</v>
      </c>
      <c r="LU48">
        <v>11312.8</v>
      </c>
      <c r="LW48">
        <v>24</v>
      </c>
      <c r="LX48">
        <v>23</v>
      </c>
      <c r="LY48">
        <v>7020.0590000000002</v>
      </c>
      <c r="LZ48">
        <v>5850.5159999999996</v>
      </c>
      <c r="MB48" s="2">
        <v>24</v>
      </c>
      <c r="MC48" s="2">
        <v>23</v>
      </c>
      <c r="MD48" s="2">
        <v>10957.052</v>
      </c>
      <c r="ME48" s="2">
        <v>11213.418</v>
      </c>
      <c r="MG48" s="2">
        <v>24</v>
      </c>
      <c r="MH48" s="2">
        <v>23</v>
      </c>
      <c r="MI48" s="2">
        <v>10445.619000000001</v>
      </c>
      <c r="MJ48" s="2">
        <v>9961.0730000000003</v>
      </c>
      <c r="ML48" s="2">
        <v>24</v>
      </c>
      <c r="MM48" s="2">
        <v>23</v>
      </c>
      <c r="MN48" s="2">
        <v>8245.1470000000008</v>
      </c>
      <c r="MO48" s="2">
        <v>6712.1610000000001</v>
      </c>
      <c r="MQ48" s="2">
        <v>24</v>
      </c>
      <c r="MR48" s="2">
        <v>23</v>
      </c>
      <c r="MS48" s="2">
        <v>8413.1110000000008</v>
      </c>
      <c r="MT48" s="2">
        <v>8153.5550000000003</v>
      </c>
      <c r="MV48" s="2">
        <v>24</v>
      </c>
      <c r="MW48" s="2">
        <v>23</v>
      </c>
      <c r="MX48" s="2">
        <v>12196.28</v>
      </c>
      <c r="MY48" s="2">
        <v>13785.62</v>
      </c>
      <c r="NA48" s="2">
        <v>24</v>
      </c>
      <c r="NB48" s="2">
        <v>23</v>
      </c>
      <c r="NC48" s="2">
        <v>7586.54</v>
      </c>
      <c r="ND48" s="2">
        <v>6209.5810000000001</v>
      </c>
      <c r="NF48" s="2">
        <v>24</v>
      </c>
      <c r="NG48" s="2">
        <v>23</v>
      </c>
      <c r="NH48" s="2">
        <v>11759.405000000001</v>
      </c>
      <c r="NI48" s="2">
        <v>11367.938</v>
      </c>
      <c r="NK48" s="2">
        <v>24</v>
      </c>
      <c r="NL48" s="2">
        <v>23</v>
      </c>
      <c r="NM48" s="2">
        <v>9975.7240000000002</v>
      </c>
      <c r="NN48" s="2">
        <v>9849.4380000000001</v>
      </c>
      <c r="NP48" s="2">
        <v>24</v>
      </c>
      <c r="NQ48" s="2">
        <v>23</v>
      </c>
      <c r="NR48" s="2">
        <v>8140.9070000000002</v>
      </c>
      <c r="NS48" s="2">
        <v>6499.2759999999998</v>
      </c>
      <c r="NU48" s="2">
        <v>24</v>
      </c>
      <c r="NV48" s="2">
        <v>23</v>
      </c>
      <c r="NW48" s="2">
        <v>9958.6720000000005</v>
      </c>
      <c r="NX48" s="2">
        <v>9105.5460000000003</v>
      </c>
      <c r="NZ48" s="2">
        <v>24</v>
      </c>
      <c r="OA48" s="2">
        <v>23</v>
      </c>
      <c r="OB48" s="2">
        <v>10504.155000000001</v>
      </c>
      <c r="OC48" s="2">
        <v>10027.797</v>
      </c>
      <c r="OE48" s="2">
        <v>24</v>
      </c>
      <c r="OF48" s="2">
        <v>23</v>
      </c>
      <c r="OG48" s="2">
        <v>7634.2359999999999</v>
      </c>
      <c r="OH48" s="2">
        <v>6023.6</v>
      </c>
      <c r="OJ48" s="2">
        <v>24</v>
      </c>
      <c r="OK48" s="2">
        <v>23</v>
      </c>
      <c r="OL48" s="2">
        <v>12219.287</v>
      </c>
      <c r="OM48" s="2">
        <v>15178.058999999999</v>
      </c>
      <c r="OO48" s="2">
        <v>24</v>
      </c>
      <c r="OP48" s="2">
        <v>23</v>
      </c>
      <c r="OQ48" s="2">
        <v>12236.776</v>
      </c>
      <c r="OR48" s="2">
        <v>12319.108</v>
      </c>
      <c r="OT48" s="2">
        <v>24</v>
      </c>
      <c r="OU48" s="2">
        <v>23</v>
      </c>
      <c r="OV48" s="2">
        <v>8603.1589999999997</v>
      </c>
      <c r="OW48" s="2">
        <v>6833.6850000000004</v>
      </c>
      <c r="OY48" s="2">
        <v>24</v>
      </c>
      <c r="OZ48" s="2">
        <v>23</v>
      </c>
      <c r="PA48" s="2">
        <v>11041</v>
      </c>
      <c r="PB48" s="2">
        <v>12252</v>
      </c>
      <c r="PD48" s="2">
        <v>24</v>
      </c>
      <c r="PE48" s="2">
        <v>23</v>
      </c>
      <c r="PF48" s="2">
        <v>10857.262000000001</v>
      </c>
      <c r="PG48" s="2">
        <v>11244.478999999999</v>
      </c>
      <c r="PI48" s="2">
        <v>24</v>
      </c>
      <c r="PJ48" s="2">
        <v>23</v>
      </c>
      <c r="PK48" s="2">
        <v>8437.9349999999995</v>
      </c>
      <c r="PL48" s="2">
        <v>6532.9780000000001</v>
      </c>
      <c r="PN48" s="2">
        <v>24</v>
      </c>
      <c r="PO48" s="2">
        <v>23</v>
      </c>
      <c r="PP48" s="2">
        <v>7676.75</v>
      </c>
      <c r="PQ48" s="2">
        <v>9542.64</v>
      </c>
      <c r="PS48" s="2">
        <v>24</v>
      </c>
      <c r="PT48" s="2">
        <v>23</v>
      </c>
      <c r="PU48" s="2">
        <v>8133.4160000000002</v>
      </c>
      <c r="PV48" s="2">
        <v>7990.5739999999996</v>
      </c>
      <c r="PX48" s="2">
        <v>24</v>
      </c>
      <c r="PY48" s="2">
        <v>23</v>
      </c>
      <c r="PZ48" s="2">
        <v>6829</v>
      </c>
      <c r="QA48" s="2">
        <v>5778</v>
      </c>
      <c r="QC48" s="2">
        <v>24</v>
      </c>
      <c r="QD48" s="2">
        <v>23</v>
      </c>
      <c r="QE48" s="2">
        <v>10893.362999999999</v>
      </c>
      <c r="QF48" s="2">
        <v>12252.715</v>
      </c>
      <c r="QH48" s="2">
        <v>24</v>
      </c>
      <c r="QI48" s="2">
        <v>23</v>
      </c>
      <c r="QJ48" s="2">
        <v>10049.748</v>
      </c>
      <c r="QK48" s="2">
        <v>9221.3469999999998</v>
      </c>
      <c r="QM48" s="2">
        <v>24</v>
      </c>
      <c r="QN48" s="2">
        <v>23</v>
      </c>
      <c r="QO48" s="2">
        <v>8268.3469999999998</v>
      </c>
      <c r="QP48" s="2">
        <v>6524.3050000000003</v>
      </c>
    </row>
    <row r="49" spans="6:458" x14ac:dyDescent="0.2">
      <c r="F49" s="2">
        <v>25</v>
      </c>
      <c r="G49" s="2">
        <v>24</v>
      </c>
      <c r="H49" s="2">
        <v>6406.6580000000004</v>
      </c>
      <c r="I49" s="2">
        <v>6462.5810000000001</v>
      </c>
      <c r="K49" s="2">
        <v>25</v>
      </c>
      <c r="L49" s="2">
        <v>24</v>
      </c>
      <c r="M49" s="2">
        <v>6526.93</v>
      </c>
      <c r="N49" s="2">
        <v>5394.64</v>
      </c>
      <c r="P49" s="2">
        <v>25</v>
      </c>
      <c r="Q49" s="2">
        <v>24</v>
      </c>
      <c r="R49" s="2">
        <v>2342.6089999999999</v>
      </c>
      <c r="S49" s="2">
        <v>2500.732</v>
      </c>
      <c r="V49" s="2">
        <v>25</v>
      </c>
      <c r="W49" s="2">
        <v>24</v>
      </c>
      <c r="X49" s="2">
        <v>5554.7529999999997</v>
      </c>
      <c r="Y49" s="2">
        <v>5125.915</v>
      </c>
      <c r="AA49" s="2">
        <v>25</v>
      </c>
      <c r="AB49" s="2">
        <v>24</v>
      </c>
      <c r="AC49" s="2">
        <v>5464.415</v>
      </c>
      <c r="AD49" s="2">
        <v>6037.125</v>
      </c>
      <c r="AF49" s="2">
        <v>25</v>
      </c>
      <c r="AG49" s="2">
        <v>24</v>
      </c>
      <c r="AH49" s="2">
        <v>2409.384</v>
      </c>
      <c r="AI49" s="2">
        <v>2551.8850000000002</v>
      </c>
      <c r="AL49" s="2">
        <v>25</v>
      </c>
      <c r="AM49" s="2">
        <v>24</v>
      </c>
      <c r="AN49" s="2">
        <v>10250.047</v>
      </c>
      <c r="AO49" s="2">
        <v>8866.7489999999998</v>
      </c>
      <c r="AQ49" s="2">
        <v>25</v>
      </c>
      <c r="AR49" s="2">
        <v>24</v>
      </c>
      <c r="AS49" s="2">
        <v>7242.6040000000003</v>
      </c>
      <c r="AT49" s="2">
        <v>7547.4669999999996</v>
      </c>
      <c r="AV49" s="2">
        <v>25</v>
      </c>
      <c r="AW49" s="2">
        <v>24</v>
      </c>
      <c r="AX49" s="2">
        <v>2483.1689999999999</v>
      </c>
      <c r="AY49" s="2">
        <v>2872.1149999999998</v>
      </c>
      <c r="BB49" s="2">
        <v>25</v>
      </c>
      <c r="BC49" s="2">
        <v>24</v>
      </c>
      <c r="BD49" s="2">
        <v>7673.3630000000003</v>
      </c>
      <c r="BE49" s="2">
        <v>8303.9789999999994</v>
      </c>
      <c r="BG49" s="2">
        <v>25</v>
      </c>
      <c r="BH49" s="2">
        <v>24</v>
      </c>
      <c r="BI49" s="2">
        <v>7455.79</v>
      </c>
      <c r="BJ49" s="2">
        <v>6468.7629999999999</v>
      </c>
      <c r="BR49" s="2">
        <v>25</v>
      </c>
      <c r="BS49" s="2">
        <v>24</v>
      </c>
      <c r="BT49" s="2">
        <v>7421.63</v>
      </c>
      <c r="BU49" s="2">
        <v>6878.6660000000002</v>
      </c>
      <c r="BW49" s="2">
        <v>25</v>
      </c>
      <c r="BX49" s="2">
        <v>24</v>
      </c>
      <c r="BY49" s="2">
        <v>7169.78</v>
      </c>
      <c r="BZ49" s="2">
        <v>7541.9790000000003</v>
      </c>
      <c r="CH49" s="2">
        <v>25</v>
      </c>
      <c r="CI49" s="2">
        <v>24</v>
      </c>
      <c r="CJ49" s="2">
        <v>6091.8779999999997</v>
      </c>
      <c r="CK49" s="2">
        <v>5596.6490000000003</v>
      </c>
      <c r="CR49" s="2">
        <v>25</v>
      </c>
      <c r="CS49" s="2">
        <v>24</v>
      </c>
      <c r="CT49" s="2">
        <v>2380.7280000000001</v>
      </c>
      <c r="CU49" s="2">
        <v>2570.2260000000001</v>
      </c>
      <c r="CX49" s="2">
        <v>25</v>
      </c>
      <c r="CY49" s="2">
        <v>24</v>
      </c>
      <c r="CZ49" s="2">
        <v>10156.875</v>
      </c>
      <c r="DA49" s="2">
        <v>11950.843000000001</v>
      </c>
      <c r="DC49" s="2">
        <v>25</v>
      </c>
      <c r="DD49" s="2">
        <v>24</v>
      </c>
      <c r="DE49" s="2">
        <v>8575.7900000000009</v>
      </c>
      <c r="DF49" s="2">
        <v>9589.8060000000005</v>
      </c>
      <c r="DH49" s="2">
        <v>25</v>
      </c>
      <c r="DI49" s="2">
        <v>24</v>
      </c>
      <c r="DJ49" s="2">
        <v>7300.4520000000002</v>
      </c>
      <c r="DK49" s="2">
        <v>6043.4120000000003</v>
      </c>
      <c r="DN49" s="2">
        <v>25</v>
      </c>
      <c r="DO49" s="2">
        <v>24</v>
      </c>
      <c r="DP49" s="2">
        <v>10391.726000000001</v>
      </c>
      <c r="DQ49" s="2">
        <v>11357.116</v>
      </c>
      <c r="DS49" s="2">
        <v>25</v>
      </c>
      <c r="DT49" s="2">
        <v>24</v>
      </c>
      <c r="DU49" s="2">
        <v>12089.75</v>
      </c>
      <c r="DV49" s="2">
        <v>13915.2</v>
      </c>
      <c r="DX49" s="2">
        <v>25</v>
      </c>
      <c r="DY49" s="2">
        <v>24</v>
      </c>
      <c r="DZ49" s="2">
        <v>8336.0419999999995</v>
      </c>
      <c r="EA49" s="2">
        <v>6680.0410000000002</v>
      </c>
      <c r="ED49" s="2">
        <v>25</v>
      </c>
      <c r="EE49" s="2">
        <v>24</v>
      </c>
      <c r="EF49" s="2">
        <v>11684.209000000001</v>
      </c>
      <c r="EG49" s="2">
        <v>12421.811</v>
      </c>
      <c r="EI49" s="2">
        <v>25</v>
      </c>
      <c r="EJ49" s="2">
        <v>24</v>
      </c>
      <c r="EK49" s="2">
        <v>9678.32</v>
      </c>
      <c r="EL49" s="2">
        <v>10848.05</v>
      </c>
      <c r="EN49" s="2">
        <v>25</v>
      </c>
      <c r="EO49" s="2">
        <v>24</v>
      </c>
      <c r="EP49" s="2">
        <v>8022.9390000000003</v>
      </c>
      <c r="EQ49" s="2">
        <v>6385.317</v>
      </c>
      <c r="ET49" s="2">
        <v>25</v>
      </c>
      <c r="EU49" s="2">
        <v>24</v>
      </c>
      <c r="EV49" s="2">
        <v>9746.6810000000005</v>
      </c>
      <c r="EW49" s="2">
        <v>12616.788</v>
      </c>
      <c r="EY49" s="2">
        <v>25</v>
      </c>
      <c r="EZ49" s="2">
        <v>24</v>
      </c>
      <c r="FA49" s="2">
        <v>10072.168</v>
      </c>
      <c r="FB49" s="2">
        <v>13329.385</v>
      </c>
      <c r="FD49" s="2">
        <v>25</v>
      </c>
      <c r="FE49" s="2">
        <v>24</v>
      </c>
      <c r="FF49" s="2">
        <v>7550.5770000000002</v>
      </c>
      <c r="FG49" s="2">
        <v>6323.241</v>
      </c>
      <c r="FJ49" s="2">
        <v>25</v>
      </c>
      <c r="FK49" s="2">
        <v>24</v>
      </c>
      <c r="FL49" s="2">
        <v>9929.7639999999992</v>
      </c>
      <c r="FM49" s="2">
        <v>9497.1059999999998</v>
      </c>
      <c r="FO49" s="2">
        <v>25</v>
      </c>
      <c r="FP49" s="2">
        <v>24</v>
      </c>
      <c r="FQ49" s="2">
        <v>8920.5</v>
      </c>
      <c r="FR49" s="2">
        <v>9314.2999999999993</v>
      </c>
      <c r="FT49" s="2">
        <v>25</v>
      </c>
      <c r="FU49" s="2">
        <v>24</v>
      </c>
      <c r="FV49" s="2">
        <v>8038.8</v>
      </c>
      <c r="FW49" s="2">
        <v>6455.2330000000002</v>
      </c>
      <c r="FZ49" s="2">
        <v>25</v>
      </c>
      <c r="GA49" s="2">
        <v>24</v>
      </c>
      <c r="GB49" s="2">
        <v>11489.54</v>
      </c>
      <c r="GC49" s="2">
        <v>11126.23</v>
      </c>
      <c r="GE49" s="2">
        <v>25</v>
      </c>
      <c r="GF49" s="2">
        <v>24</v>
      </c>
      <c r="GG49" s="2">
        <v>8636.2119999999995</v>
      </c>
      <c r="GH49" s="2">
        <v>8501.857</v>
      </c>
      <c r="GJ49" s="2">
        <v>25</v>
      </c>
      <c r="GK49" s="2">
        <v>24</v>
      </c>
      <c r="GL49" s="2">
        <v>6908.5990000000002</v>
      </c>
      <c r="GM49" s="2">
        <v>5977.6589999999997</v>
      </c>
      <c r="GP49" s="2">
        <v>25</v>
      </c>
      <c r="GQ49" s="2">
        <v>24</v>
      </c>
      <c r="GR49" s="2">
        <v>9216.5630000000001</v>
      </c>
      <c r="GS49" s="2">
        <v>10806.501</v>
      </c>
      <c r="GU49" s="2">
        <v>25</v>
      </c>
      <c r="GV49" s="2">
        <v>24</v>
      </c>
      <c r="GW49" s="2">
        <v>8788.7690000000002</v>
      </c>
      <c r="GX49" s="2">
        <v>9607.9689999999991</v>
      </c>
      <c r="GZ49" s="2">
        <v>25</v>
      </c>
      <c r="HA49" s="2">
        <v>24</v>
      </c>
      <c r="HB49" s="2">
        <v>6481.04</v>
      </c>
      <c r="HC49" s="2">
        <v>5767.3609999999999</v>
      </c>
      <c r="HF49" s="2">
        <v>25</v>
      </c>
      <c r="HG49" s="2">
        <v>24</v>
      </c>
      <c r="HH49" s="2">
        <v>10169.451999999999</v>
      </c>
      <c r="HI49" s="2">
        <v>10453.963</v>
      </c>
      <c r="HK49" s="2">
        <v>25</v>
      </c>
      <c r="HL49" s="2">
        <v>24</v>
      </c>
      <c r="HM49" s="2">
        <v>10495.8</v>
      </c>
      <c r="HN49" s="2">
        <v>9949.83</v>
      </c>
      <c r="HP49" s="2">
        <v>25</v>
      </c>
      <c r="HQ49" s="2">
        <v>24</v>
      </c>
      <c r="HR49" s="2">
        <v>7209.8509999999997</v>
      </c>
      <c r="HS49" s="2">
        <v>6193.018</v>
      </c>
      <c r="HV49" s="2">
        <v>25</v>
      </c>
      <c r="HW49" s="2">
        <v>24</v>
      </c>
      <c r="HX49" s="2">
        <v>10042.334999999999</v>
      </c>
      <c r="HY49" s="2">
        <v>9875.1039999999994</v>
      </c>
      <c r="IF49" s="2">
        <v>25</v>
      </c>
      <c r="IG49" s="2">
        <v>24</v>
      </c>
      <c r="IH49" s="2">
        <v>7698.7190000000001</v>
      </c>
      <c r="II49" s="2">
        <v>6527.8720000000003</v>
      </c>
      <c r="IL49" s="2">
        <v>25</v>
      </c>
      <c r="IM49" s="2">
        <v>24</v>
      </c>
      <c r="IN49" s="2">
        <v>11010.013999999999</v>
      </c>
      <c r="IO49" s="2">
        <v>10563.043</v>
      </c>
      <c r="IQ49" s="2">
        <v>25</v>
      </c>
      <c r="IR49" s="2">
        <v>24</v>
      </c>
      <c r="IS49" s="2">
        <v>9515.68</v>
      </c>
      <c r="IT49" s="2">
        <v>8563.1200000000008</v>
      </c>
      <c r="IV49" s="2">
        <v>25</v>
      </c>
      <c r="IW49" s="2">
        <v>24</v>
      </c>
      <c r="IX49" s="2">
        <v>7741.47</v>
      </c>
      <c r="IY49" s="2">
        <v>6203.6480000000001</v>
      </c>
      <c r="JB49" s="2">
        <v>25</v>
      </c>
      <c r="JC49" s="2">
        <v>24</v>
      </c>
      <c r="JD49" s="2">
        <v>10363.255999999999</v>
      </c>
      <c r="JE49" s="2">
        <v>12137.141</v>
      </c>
      <c r="JG49" s="2">
        <v>25</v>
      </c>
      <c r="JH49" s="2">
        <v>24</v>
      </c>
      <c r="JI49" s="2">
        <v>10077.879999999999</v>
      </c>
      <c r="JJ49" s="2">
        <v>11599.76</v>
      </c>
      <c r="JL49" s="2">
        <v>25</v>
      </c>
      <c r="JM49" s="2">
        <v>24</v>
      </c>
      <c r="JN49" s="2">
        <v>7130.1319999999996</v>
      </c>
      <c r="JO49" s="2">
        <v>5976.2650000000003</v>
      </c>
      <c r="JR49" s="2">
        <v>25</v>
      </c>
      <c r="JS49" s="2">
        <v>24</v>
      </c>
      <c r="JT49" s="2">
        <v>9851.4940000000006</v>
      </c>
      <c r="JU49" s="2">
        <v>11154.094999999999</v>
      </c>
      <c r="JW49" s="2">
        <v>25</v>
      </c>
      <c r="JX49" s="2">
        <v>24</v>
      </c>
      <c r="JY49" s="2">
        <v>8748.5</v>
      </c>
      <c r="JZ49" s="2">
        <v>7391.24</v>
      </c>
      <c r="KB49" s="2">
        <v>25</v>
      </c>
      <c r="KC49" s="2">
        <v>24</v>
      </c>
      <c r="KD49" s="2">
        <v>7528.6049999999996</v>
      </c>
      <c r="KE49" s="2">
        <v>6141.665</v>
      </c>
      <c r="KH49" s="2">
        <v>25</v>
      </c>
      <c r="KI49" s="2">
        <v>24</v>
      </c>
      <c r="KJ49" s="2">
        <v>10671.24</v>
      </c>
      <c r="KK49" s="2">
        <v>11005.2</v>
      </c>
      <c r="KM49" s="2">
        <v>25</v>
      </c>
      <c r="KN49" s="2">
        <v>24</v>
      </c>
      <c r="KO49" s="2">
        <v>10879.503000000001</v>
      </c>
      <c r="KP49" s="2">
        <v>11588.244000000001</v>
      </c>
      <c r="KR49" s="2">
        <v>25</v>
      </c>
      <c r="KS49" s="2">
        <v>24</v>
      </c>
      <c r="KT49" s="2">
        <v>8218.02</v>
      </c>
      <c r="KU49" s="2">
        <v>6810.09</v>
      </c>
      <c r="KX49" s="2">
        <v>25</v>
      </c>
      <c r="KY49" s="2">
        <v>24</v>
      </c>
      <c r="KZ49" s="2">
        <v>8753.75</v>
      </c>
      <c r="LA49" s="2">
        <v>9718.5499999999993</v>
      </c>
      <c r="LC49" s="2">
        <v>25</v>
      </c>
      <c r="LD49" s="2">
        <v>24</v>
      </c>
      <c r="LE49" s="2">
        <v>8850.9169999999995</v>
      </c>
      <c r="LF49" s="2">
        <v>10082.91</v>
      </c>
      <c r="LH49" s="2">
        <v>25</v>
      </c>
      <c r="LI49" s="2">
        <v>24</v>
      </c>
      <c r="LJ49" s="2">
        <v>6903.5429999999997</v>
      </c>
      <c r="LK49" s="2">
        <v>6217.9350000000004</v>
      </c>
      <c r="LM49">
        <v>25</v>
      </c>
      <c r="LN49">
        <v>24</v>
      </c>
      <c r="LO49">
        <v>9669.3780000000006</v>
      </c>
      <c r="LP49">
        <v>11277.087</v>
      </c>
      <c r="LR49">
        <v>25</v>
      </c>
      <c r="LS49">
        <v>24</v>
      </c>
      <c r="LT49">
        <v>10093.299999999999</v>
      </c>
      <c r="LU49">
        <v>11069.6</v>
      </c>
      <c r="LW49">
        <v>25</v>
      </c>
      <c r="LX49">
        <v>24</v>
      </c>
      <c r="LY49">
        <v>7088.2479999999996</v>
      </c>
      <c r="LZ49">
        <v>5985.4960000000001</v>
      </c>
      <c r="MB49" s="2">
        <v>25</v>
      </c>
      <c r="MC49" s="2">
        <v>24</v>
      </c>
      <c r="MD49" s="2">
        <v>10882.508</v>
      </c>
      <c r="ME49" s="2">
        <v>11417.541999999999</v>
      </c>
      <c r="MG49" s="2">
        <v>25</v>
      </c>
      <c r="MH49" s="2">
        <v>24</v>
      </c>
      <c r="MI49" s="2">
        <v>10346.644</v>
      </c>
      <c r="MJ49" s="2">
        <v>10112.175999999999</v>
      </c>
      <c r="ML49" s="2">
        <v>25</v>
      </c>
      <c r="MM49" s="2">
        <v>24</v>
      </c>
      <c r="MN49" s="2">
        <v>8194.7810000000009</v>
      </c>
      <c r="MO49" s="2">
        <v>6871.5360000000001</v>
      </c>
      <c r="MQ49" s="2">
        <v>25</v>
      </c>
      <c r="MR49" s="2">
        <v>24</v>
      </c>
      <c r="MS49" s="2">
        <v>8434.8150000000005</v>
      </c>
      <c r="MT49" s="2">
        <v>8785.0360000000001</v>
      </c>
      <c r="MV49" s="2">
        <v>25</v>
      </c>
      <c r="MW49" s="2">
        <v>24</v>
      </c>
      <c r="MX49" s="2">
        <v>12283.52</v>
      </c>
      <c r="MY49" s="2">
        <v>14168.28</v>
      </c>
      <c r="NA49" s="2">
        <v>25</v>
      </c>
      <c r="NB49" s="2">
        <v>24</v>
      </c>
      <c r="NC49" s="2">
        <v>7557.76</v>
      </c>
      <c r="ND49" s="2">
        <v>6293.7669999999998</v>
      </c>
      <c r="NF49" s="2">
        <v>25</v>
      </c>
      <c r="NG49" s="2">
        <v>24</v>
      </c>
      <c r="NH49" s="2">
        <v>11010.058999999999</v>
      </c>
      <c r="NI49" s="2">
        <v>9951.0120000000006</v>
      </c>
      <c r="NK49" s="2">
        <v>25</v>
      </c>
      <c r="NL49" s="2">
        <v>24</v>
      </c>
      <c r="NM49" s="2">
        <v>10192.646000000001</v>
      </c>
      <c r="NN49" s="2">
        <v>9889.2270000000008</v>
      </c>
      <c r="NP49" s="2">
        <v>25</v>
      </c>
      <c r="NQ49" s="2">
        <v>24</v>
      </c>
      <c r="NR49" s="2">
        <v>8006.3990000000003</v>
      </c>
      <c r="NS49" s="2">
        <v>6489.3220000000001</v>
      </c>
      <c r="NU49" s="2">
        <v>25</v>
      </c>
      <c r="NV49" s="2">
        <v>24</v>
      </c>
      <c r="NW49" s="2">
        <v>9807.0789999999997</v>
      </c>
      <c r="NX49" s="2">
        <v>9684.1489999999994</v>
      </c>
      <c r="NZ49" s="2">
        <v>25</v>
      </c>
      <c r="OA49" s="2">
        <v>24</v>
      </c>
      <c r="OB49" s="2">
        <v>10227.536</v>
      </c>
      <c r="OC49" s="2">
        <v>10216.612999999999</v>
      </c>
      <c r="OE49" s="2">
        <v>25</v>
      </c>
      <c r="OF49" s="2">
        <v>24</v>
      </c>
      <c r="OG49" s="2">
        <v>7587.6310000000003</v>
      </c>
      <c r="OH49" s="2">
        <v>5971.6779999999999</v>
      </c>
      <c r="OJ49" s="2">
        <v>25</v>
      </c>
      <c r="OK49" s="2">
        <v>24</v>
      </c>
      <c r="OL49" s="2">
        <v>11961.234</v>
      </c>
      <c r="OM49" s="2">
        <v>14816.55</v>
      </c>
      <c r="OO49" s="2">
        <v>25</v>
      </c>
      <c r="OP49" s="2">
        <v>24</v>
      </c>
      <c r="OQ49" s="2">
        <v>11879.495999999999</v>
      </c>
      <c r="OR49" s="2">
        <v>11803.07</v>
      </c>
      <c r="OT49" s="2">
        <v>25</v>
      </c>
      <c r="OU49" s="2">
        <v>24</v>
      </c>
      <c r="OV49" s="2">
        <v>8450.9639999999999</v>
      </c>
      <c r="OW49" s="2">
        <v>6780.2280000000001</v>
      </c>
      <c r="OY49" s="2">
        <v>25</v>
      </c>
      <c r="OZ49" s="2">
        <v>24</v>
      </c>
      <c r="PA49" s="2">
        <v>10298</v>
      </c>
      <c r="PB49" s="2">
        <v>11397</v>
      </c>
      <c r="PD49" s="2">
        <v>25</v>
      </c>
      <c r="PE49" s="2">
        <v>24</v>
      </c>
      <c r="PF49" s="2">
        <v>10811.303</v>
      </c>
      <c r="PG49" s="2">
        <v>11408.438</v>
      </c>
      <c r="PI49" s="2">
        <v>25</v>
      </c>
      <c r="PJ49" s="2">
        <v>24</v>
      </c>
      <c r="PK49" s="2">
        <v>8444.6360000000004</v>
      </c>
      <c r="PL49" s="2">
        <v>6543.7539999999999</v>
      </c>
      <c r="PN49" s="2">
        <v>25</v>
      </c>
      <c r="PO49" s="2">
        <v>24</v>
      </c>
      <c r="PP49" s="2">
        <v>7898.31</v>
      </c>
      <c r="PQ49" s="2">
        <v>8950.6</v>
      </c>
      <c r="PS49" s="2">
        <v>25</v>
      </c>
      <c r="PT49" s="2">
        <v>24</v>
      </c>
      <c r="PU49" s="2">
        <v>8265.5419999999995</v>
      </c>
      <c r="PV49" s="2">
        <v>8130.8959999999997</v>
      </c>
      <c r="PX49" s="2">
        <v>25</v>
      </c>
      <c r="PY49" s="2">
        <v>24</v>
      </c>
      <c r="PZ49" s="2">
        <v>6824</v>
      </c>
      <c r="QA49" s="2">
        <v>5749</v>
      </c>
      <c r="QC49" s="2">
        <v>25</v>
      </c>
      <c r="QD49" s="2">
        <v>24</v>
      </c>
      <c r="QE49" s="2">
        <v>11113.451999999999</v>
      </c>
      <c r="QF49" s="2">
        <v>11778.77</v>
      </c>
      <c r="QH49" s="2">
        <v>25</v>
      </c>
      <c r="QI49" s="2">
        <v>24</v>
      </c>
      <c r="QJ49" s="2">
        <v>9997.4830000000002</v>
      </c>
      <c r="QK49" s="2">
        <v>9215.6129999999994</v>
      </c>
      <c r="QM49" s="2">
        <v>25</v>
      </c>
      <c r="QN49" s="2">
        <v>24</v>
      </c>
      <c r="QO49" s="2">
        <v>8189.3249999999998</v>
      </c>
      <c r="QP49" s="2">
        <v>6503.94</v>
      </c>
    </row>
    <row r="50" spans="6:458" x14ac:dyDescent="0.2">
      <c r="F50" s="2">
        <v>26</v>
      </c>
      <c r="G50" s="2">
        <v>25</v>
      </c>
      <c r="H50" s="2">
        <v>7179.56</v>
      </c>
      <c r="I50" s="2">
        <v>6220.3389999999999</v>
      </c>
      <c r="K50" s="2">
        <v>26</v>
      </c>
      <c r="L50" s="2">
        <v>25</v>
      </c>
      <c r="M50" s="2">
        <v>6580.41</v>
      </c>
      <c r="N50" s="2">
        <v>5537.59</v>
      </c>
      <c r="P50" s="2">
        <v>26</v>
      </c>
      <c r="Q50" s="2">
        <v>25</v>
      </c>
      <c r="R50" s="2">
        <v>2297.1880000000001</v>
      </c>
      <c r="S50" s="2">
        <v>2578.31</v>
      </c>
      <c r="V50" s="2">
        <v>26</v>
      </c>
      <c r="W50" s="2">
        <v>25</v>
      </c>
      <c r="X50" s="2">
        <v>5752.9</v>
      </c>
      <c r="Y50" s="2">
        <v>5157.6400000000003</v>
      </c>
      <c r="AA50" s="2">
        <v>26</v>
      </c>
      <c r="AB50" s="2">
        <v>25</v>
      </c>
      <c r="AC50" s="2">
        <v>4989.4639999999999</v>
      </c>
      <c r="AD50" s="2">
        <v>5808.442</v>
      </c>
      <c r="AF50" s="2">
        <v>26</v>
      </c>
      <c r="AG50" s="2">
        <v>25</v>
      </c>
      <c r="AH50" s="2">
        <v>2404.1680000000001</v>
      </c>
      <c r="AI50" s="2">
        <v>2591.69</v>
      </c>
      <c r="AL50" s="2">
        <v>26</v>
      </c>
      <c r="AM50" s="2">
        <v>25</v>
      </c>
      <c r="AN50" s="2">
        <v>10272.725</v>
      </c>
      <c r="AO50" s="2">
        <v>8959.4079999999994</v>
      </c>
      <c r="AQ50" s="2">
        <v>26</v>
      </c>
      <c r="AR50" s="2">
        <v>25</v>
      </c>
      <c r="AS50" s="2">
        <v>6482.3230000000003</v>
      </c>
      <c r="AT50" s="2">
        <v>6463.5529999999999</v>
      </c>
      <c r="AV50" s="2">
        <v>26</v>
      </c>
      <c r="AW50" s="2">
        <v>25</v>
      </c>
      <c r="AX50" s="2">
        <v>2419.3510000000001</v>
      </c>
      <c r="AY50" s="2">
        <v>2866.3690000000001</v>
      </c>
      <c r="BB50" s="2">
        <v>26</v>
      </c>
      <c r="BC50" s="2">
        <v>25</v>
      </c>
      <c r="BD50" s="2">
        <v>7179.3639999999996</v>
      </c>
      <c r="BE50" s="2">
        <v>7644.4780000000001</v>
      </c>
      <c r="BG50" s="2">
        <v>26</v>
      </c>
      <c r="BH50" s="2">
        <v>25</v>
      </c>
      <c r="BI50" s="2">
        <v>7347.5529999999999</v>
      </c>
      <c r="BJ50" s="2">
        <v>6807.8119999999999</v>
      </c>
      <c r="BR50" s="2">
        <v>26</v>
      </c>
      <c r="BS50" s="2">
        <v>25</v>
      </c>
      <c r="BT50" s="2">
        <v>7341.44</v>
      </c>
      <c r="BU50" s="2">
        <v>6930.58</v>
      </c>
      <c r="BW50" s="2">
        <v>26</v>
      </c>
      <c r="BX50" s="2">
        <v>25</v>
      </c>
      <c r="BY50" s="2">
        <v>7063.2719999999999</v>
      </c>
      <c r="BZ50" s="2">
        <v>6853.9110000000001</v>
      </c>
      <c r="CH50" s="2">
        <v>26</v>
      </c>
      <c r="CI50" s="2">
        <v>25</v>
      </c>
      <c r="CJ50" s="2">
        <v>6443.4170000000004</v>
      </c>
      <c r="CK50" s="2">
        <v>5094.7809999999999</v>
      </c>
      <c r="CR50" s="2">
        <v>26</v>
      </c>
      <c r="CS50" s="2">
        <v>25</v>
      </c>
      <c r="CT50" s="2">
        <v>2384.806</v>
      </c>
      <c r="CU50" s="2">
        <v>2704.1779999999999</v>
      </c>
      <c r="CX50" s="2">
        <v>26</v>
      </c>
      <c r="CY50" s="2">
        <v>25</v>
      </c>
      <c r="CZ50" s="2">
        <v>9344.1110000000008</v>
      </c>
      <c r="DA50" s="2">
        <v>11097.606</v>
      </c>
      <c r="DC50" s="2">
        <v>26</v>
      </c>
      <c r="DD50" s="2">
        <v>25</v>
      </c>
      <c r="DE50" s="2">
        <v>8506.6509999999998</v>
      </c>
      <c r="DF50" s="2">
        <v>9787.5709999999999</v>
      </c>
      <c r="DH50" s="2">
        <v>26</v>
      </c>
      <c r="DI50" s="2">
        <v>25</v>
      </c>
      <c r="DJ50" s="2">
        <v>7176.6859999999997</v>
      </c>
      <c r="DK50" s="2">
        <v>5883.3429999999998</v>
      </c>
      <c r="DN50" s="2">
        <v>26</v>
      </c>
      <c r="DO50" s="2">
        <v>25</v>
      </c>
      <c r="DP50" s="2">
        <v>11279.16</v>
      </c>
      <c r="DQ50" s="2">
        <v>11895.171</v>
      </c>
      <c r="DS50" s="2">
        <v>26</v>
      </c>
      <c r="DT50" s="2">
        <v>25</v>
      </c>
      <c r="DU50" s="2">
        <v>12485.8</v>
      </c>
      <c r="DV50" s="2">
        <v>13626.05</v>
      </c>
      <c r="DX50" s="2">
        <v>26</v>
      </c>
      <c r="DY50" s="2">
        <v>25</v>
      </c>
      <c r="DZ50" s="2">
        <v>8317.9490000000005</v>
      </c>
      <c r="EA50" s="2">
        <v>6673.7070000000003</v>
      </c>
      <c r="ED50" s="2">
        <v>26</v>
      </c>
      <c r="EE50" s="2">
        <v>25</v>
      </c>
      <c r="EF50" s="2">
        <v>11735.451999999999</v>
      </c>
      <c r="EG50" s="2">
        <v>12759.921</v>
      </c>
      <c r="EI50" s="2">
        <v>26</v>
      </c>
      <c r="EJ50" s="2">
        <v>25</v>
      </c>
      <c r="EK50" s="2">
        <v>10205.950000000001</v>
      </c>
      <c r="EL50" s="2">
        <v>12313.1</v>
      </c>
      <c r="EN50" s="2">
        <v>26</v>
      </c>
      <c r="EO50" s="2">
        <v>25</v>
      </c>
      <c r="EP50" s="2">
        <v>7901.8130000000001</v>
      </c>
      <c r="EQ50" s="2">
        <v>6452.3760000000002</v>
      </c>
      <c r="ET50" s="2">
        <v>26</v>
      </c>
      <c r="EU50" s="2">
        <v>25</v>
      </c>
      <c r="EV50" s="2">
        <v>9634.098</v>
      </c>
      <c r="EW50" s="2">
        <v>11640.119000000001</v>
      </c>
      <c r="EY50" s="2">
        <v>26</v>
      </c>
      <c r="EZ50" s="2">
        <v>25</v>
      </c>
      <c r="FA50" s="2">
        <v>10109.15</v>
      </c>
      <c r="FB50" s="2">
        <v>12840.54</v>
      </c>
      <c r="FD50" s="2">
        <v>26</v>
      </c>
      <c r="FE50" s="2">
        <v>25</v>
      </c>
      <c r="FF50" s="2">
        <v>7548.4539999999997</v>
      </c>
      <c r="FG50" s="2">
        <v>6284.6149999999998</v>
      </c>
      <c r="FJ50" s="2">
        <v>26</v>
      </c>
      <c r="FK50" s="2">
        <v>25</v>
      </c>
      <c r="FL50" s="2">
        <v>9780.991</v>
      </c>
      <c r="FM50" s="2">
        <v>9739.8230000000003</v>
      </c>
      <c r="FO50" s="2">
        <v>26</v>
      </c>
      <c r="FP50" s="2">
        <v>25</v>
      </c>
      <c r="FQ50" s="2">
        <v>8560</v>
      </c>
      <c r="FR50" s="2">
        <v>8003.7</v>
      </c>
      <c r="FT50" s="2">
        <v>26</v>
      </c>
      <c r="FU50" s="2">
        <v>25</v>
      </c>
      <c r="FV50" s="2">
        <v>7937.4179999999997</v>
      </c>
      <c r="FW50" s="2">
        <v>6525.0860000000002</v>
      </c>
      <c r="FZ50" s="2">
        <v>26</v>
      </c>
      <c r="GA50" s="2">
        <v>25</v>
      </c>
      <c r="GB50" s="2">
        <v>10744.467000000001</v>
      </c>
      <c r="GC50" s="2">
        <v>11526.986999999999</v>
      </c>
      <c r="GE50" s="2">
        <v>26</v>
      </c>
      <c r="GF50" s="2">
        <v>25</v>
      </c>
      <c r="GG50" s="2">
        <v>8434.6299999999992</v>
      </c>
      <c r="GH50" s="2">
        <v>8387.6740000000009</v>
      </c>
      <c r="GJ50" s="2">
        <v>26</v>
      </c>
      <c r="GK50" s="2">
        <v>25</v>
      </c>
      <c r="GL50" s="2">
        <v>6999.4859999999999</v>
      </c>
      <c r="GM50" s="2">
        <v>5923.3530000000001</v>
      </c>
      <c r="GP50" s="2">
        <v>26</v>
      </c>
      <c r="GQ50" s="2">
        <v>25</v>
      </c>
      <c r="GR50" s="2">
        <v>8913.9169999999995</v>
      </c>
      <c r="GS50" s="2">
        <v>10205.361000000001</v>
      </c>
      <c r="GU50" s="2">
        <v>26</v>
      </c>
      <c r="GV50" s="2">
        <v>25</v>
      </c>
      <c r="GW50" s="2">
        <v>8637.39</v>
      </c>
      <c r="GX50" s="2">
        <v>9582.5669999999991</v>
      </c>
      <c r="HF50" s="2">
        <v>26</v>
      </c>
      <c r="HG50" s="2">
        <v>25</v>
      </c>
      <c r="HH50" s="2">
        <v>10455.380999999999</v>
      </c>
      <c r="HI50" s="2">
        <v>10042.394</v>
      </c>
      <c r="HK50" s="2">
        <v>26</v>
      </c>
      <c r="HL50" s="2">
        <v>25</v>
      </c>
      <c r="HM50" s="2">
        <v>9938.9369999999999</v>
      </c>
      <c r="HN50" s="2">
        <v>9366.43</v>
      </c>
      <c r="HP50" s="2">
        <v>26</v>
      </c>
      <c r="HQ50" s="2">
        <v>25</v>
      </c>
      <c r="HR50" s="2">
        <v>7413.8</v>
      </c>
      <c r="HS50" s="2">
        <v>6195.7929999999997</v>
      </c>
      <c r="HV50" s="2">
        <v>26</v>
      </c>
      <c r="HW50" s="2">
        <v>25</v>
      </c>
      <c r="HX50" s="2">
        <v>9825.8880000000008</v>
      </c>
      <c r="HY50" s="2">
        <v>10465.91</v>
      </c>
      <c r="IF50" s="2">
        <v>26</v>
      </c>
      <c r="IG50" s="2">
        <v>25</v>
      </c>
      <c r="IH50" s="2">
        <v>7712.7060000000001</v>
      </c>
      <c r="II50" s="2">
        <v>6377.7079999999996</v>
      </c>
      <c r="IL50" s="2">
        <v>26</v>
      </c>
      <c r="IM50" s="2">
        <v>25</v>
      </c>
      <c r="IN50" s="2">
        <v>10815.9</v>
      </c>
      <c r="IO50" s="2">
        <v>10611.057000000001</v>
      </c>
      <c r="IQ50" s="2">
        <v>26</v>
      </c>
      <c r="IR50" s="2">
        <v>25</v>
      </c>
      <c r="IS50" s="2">
        <v>9045.7999999999993</v>
      </c>
      <c r="IT50" s="2">
        <v>7930.84</v>
      </c>
      <c r="IV50" s="2">
        <v>26</v>
      </c>
      <c r="IW50" s="2">
        <v>25</v>
      </c>
      <c r="IX50" s="2">
        <v>7866.1130000000003</v>
      </c>
      <c r="IY50" s="2">
        <v>6382.9639999999999</v>
      </c>
      <c r="JB50" s="2">
        <v>26</v>
      </c>
      <c r="JC50" s="2">
        <v>25</v>
      </c>
      <c r="JD50" s="2">
        <v>10301.879999999999</v>
      </c>
      <c r="JE50" s="2">
        <v>11872.74</v>
      </c>
      <c r="JG50" s="2">
        <v>26</v>
      </c>
      <c r="JH50" s="2">
        <v>25</v>
      </c>
      <c r="JI50" s="2">
        <v>10012.84</v>
      </c>
      <c r="JJ50" s="2">
        <v>11491.94</v>
      </c>
      <c r="JL50" s="2">
        <v>26</v>
      </c>
      <c r="JM50" s="2">
        <v>25</v>
      </c>
      <c r="JN50" s="2">
        <v>7107.9579999999996</v>
      </c>
      <c r="JO50" s="2">
        <v>5882.6559999999999</v>
      </c>
      <c r="JR50" s="2">
        <v>26</v>
      </c>
      <c r="JS50" s="2">
        <v>25</v>
      </c>
      <c r="JT50" s="2">
        <v>9643.82</v>
      </c>
      <c r="JU50" s="2">
        <v>10847.86</v>
      </c>
      <c r="JW50" s="2">
        <v>26</v>
      </c>
      <c r="JX50" s="2">
        <v>25</v>
      </c>
      <c r="JY50" s="2">
        <v>8708.64</v>
      </c>
      <c r="JZ50" s="2">
        <v>7306.82</v>
      </c>
      <c r="KB50" s="2">
        <v>26</v>
      </c>
      <c r="KC50" s="2">
        <v>25</v>
      </c>
      <c r="KD50" s="2">
        <v>7525.8760000000002</v>
      </c>
      <c r="KE50" s="2">
        <v>6073.5590000000002</v>
      </c>
      <c r="KH50" s="2">
        <v>26</v>
      </c>
      <c r="KI50" s="2">
        <v>25</v>
      </c>
      <c r="KJ50" s="2">
        <v>10392.77</v>
      </c>
      <c r="KK50" s="2">
        <v>11278.71</v>
      </c>
      <c r="KM50" s="2">
        <v>26</v>
      </c>
      <c r="KN50" s="2">
        <v>25</v>
      </c>
      <c r="KO50" s="2">
        <v>11341.224</v>
      </c>
      <c r="KP50" s="2">
        <v>11450.406000000001</v>
      </c>
      <c r="KR50" s="2">
        <v>26</v>
      </c>
      <c r="KS50" s="2">
        <v>25</v>
      </c>
      <c r="KT50" s="2">
        <v>8296.3700000000008</v>
      </c>
      <c r="KU50" s="2">
        <v>6812.38</v>
      </c>
      <c r="KX50" s="2">
        <v>26</v>
      </c>
      <c r="KY50" s="2">
        <v>25</v>
      </c>
      <c r="KZ50" s="2">
        <v>8418.1880000000001</v>
      </c>
      <c r="LA50" s="2">
        <v>9392.5529999999999</v>
      </c>
      <c r="LC50" s="2">
        <v>26</v>
      </c>
      <c r="LD50" s="2">
        <v>25</v>
      </c>
      <c r="LE50" s="2">
        <v>8898.1290000000008</v>
      </c>
      <c r="LF50" s="2">
        <v>10241.664000000001</v>
      </c>
      <c r="LH50" s="2">
        <v>26</v>
      </c>
      <c r="LI50" s="2">
        <v>25</v>
      </c>
      <c r="LJ50" s="2">
        <v>6878.36</v>
      </c>
      <c r="LK50" s="2">
        <v>6302.451</v>
      </c>
      <c r="LM50">
        <v>26</v>
      </c>
      <c r="LN50">
        <v>25</v>
      </c>
      <c r="LO50">
        <v>9474.3019999999997</v>
      </c>
      <c r="LP50">
        <v>11064.424999999999</v>
      </c>
      <c r="LR50">
        <v>26</v>
      </c>
      <c r="LS50">
        <v>25</v>
      </c>
      <c r="LT50">
        <v>9880.7870000000003</v>
      </c>
      <c r="LU50">
        <v>10682.877</v>
      </c>
      <c r="LW50">
        <v>26</v>
      </c>
      <c r="LX50">
        <v>25</v>
      </c>
      <c r="LY50">
        <v>6983.9489999999996</v>
      </c>
      <c r="LZ50">
        <v>6003.1869999999999</v>
      </c>
      <c r="MB50" s="2">
        <v>26</v>
      </c>
      <c r="MC50" s="2">
        <v>25</v>
      </c>
      <c r="MD50" s="2">
        <v>10803.055</v>
      </c>
      <c r="ME50" s="2">
        <v>11505.66</v>
      </c>
      <c r="MG50" s="2">
        <v>26</v>
      </c>
      <c r="MH50" s="2">
        <v>25</v>
      </c>
      <c r="MI50" s="2">
        <v>10650.65</v>
      </c>
      <c r="MJ50" s="2">
        <v>10260.714</v>
      </c>
      <c r="ML50" s="2">
        <v>26</v>
      </c>
      <c r="MM50" s="2">
        <v>25</v>
      </c>
      <c r="MN50" s="2">
        <v>8240.0290000000005</v>
      </c>
      <c r="MO50" s="2">
        <v>6761.8969999999999</v>
      </c>
      <c r="MQ50" s="2">
        <v>26</v>
      </c>
      <c r="MR50" s="2">
        <v>25</v>
      </c>
      <c r="MS50" s="2">
        <v>8610.9699999999993</v>
      </c>
      <c r="MT50" s="2">
        <v>8826.2139999999999</v>
      </c>
      <c r="MV50" s="2">
        <v>26</v>
      </c>
      <c r="MW50" s="2">
        <v>25</v>
      </c>
      <c r="MX50" s="2">
        <v>11584.438</v>
      </c>
      <c r="MY50" s="2">
        <v>13745.555</v>
      </c>
      <c r="NA50" s="2">
        <v>26</v>
      </c>
      <c r="NB50" s="2">
        <v>25</v>
      </c>
      <c r="NC50" s="2">
        <v>7724.8190000000004</v>
      </c>
      <c r="ND50" s="2">
        <v>6255.7520000000004</v>
      </c>
      <c r="NF50" s="2">
        <v>26</v>
      </c>
      <c r="NG50" s="2">
        <v>25</v>
      </c>
      <c r="NH50" s="2">
        <v>10440.075999999999</v>
      </c>
      <c r="NI50" s="2">
        <v>9335.5779999999995</v>
      </c>
      <c r="NK50" s="2">
        <v>26</v>
      </c>
      <c r="NL50" s="2">
        <v>25</v>
      </c>
      <c r="NM50" s="2">
        <v>9996.3829999999998</v>
      </c>
      <c r="NN50" s="2">
        <v>9628.8389999999999</v>
      </c>
      <c r="NP50" s="2">
        <v>26</v>
      </c>
      <c r="NQ50" s="2">
        <v>25</v>
      </c>
      <c r="NR50" s="2">
        <v>7937.3969999999999</v>
      </c>
      <c r="NS50" s="2">
        <v>6371.7920000000004</v>
      </c>
      <c r="NU50" s="2">
        <v>26</v>
      </c>
      <c r="NV50" s="2">
        <v>25</v>
      </c>
      <c r="NW50" s="2">
        <v>9536.4259999999995</v>
      </c>
      <c r="NX50" s="2">
        <v>9585.2659999999996</v>
      </c>
      <c r="NZ50" s="2">
        <v>26</v>
      </c>
      <c r="OA50" s="2">
        <v>25</v>
      </c>
      <c r="OB50" s="2">
        <v>9872.0689999999995</v>
      </c>
      <c r="OC50" s="2">
        <v>9858.9809999999998</v>
      </c>
      <c r="OE50" s="2">
        <v>26</v>
      </c>
      <c r="OF50" s="2">
        <v>25</v>
      </c>
      <c r="OG50" s="2">
        <v>7381.1289999999999</v>
      </c>
      <c r="OH50" s="2">
        <v>5857.2640000000001</v>
      </c>
      <c r="OJ50" s="2">
        <v>26</v>
      </c>
      <c r="OK50" s="2">
        <v>25</v>
      </c>
      <c r="OL50" s="2">
        <v>11373.089</v>
      </c>
      <c r="OM50" s="2">
        <v>13661.337</v>
      </c>
      <c r="OO50" s="2">
        <v>26</v>
      </c>
      <c r="OP50" s="2">
        <v>25</v>
      </c>
      <c r="OQ50" s="2">
        <v>11674.472</v>
      </c>
      <c r="OR50" s="2">
        <v>11842.861000000001</v>
      </c>
      <c r="OT50" s="2">
        <v>26</v>
      </c>
      <c r="OU50" s="2">
        <v>25</v>
      </c>
      <c r="OV50" s="2">
        <v>8559.1370000000006</v>
      </c>
      <c r="OW50" s="2">
        <v>6684.7849999999999</v>
      </c>
      <c r="OY50" s="2">
        <v>26</v>
      </c>
      <c r="OZ50" s="2">
        <v>25</v>
      </c>
      <c r="PA50" s="2">
        <v>11456.99</v>
      </c>
      <c r="PB50" s="2">
        <v>12593.191000000001</v>
      </c>
      <c r="PD50" s="2">
        <v>26</v>
      </c>
      <c r="PE50" s="2">
        <v>25</v>
      </c>
      <c r="PF50" s="2">
        <v>10805.84</v>
      </c>
      <c r="PG50" s="2">
        <v>11688.32</v>
      </c>
      <c r="PI50" s="2">
        <v>26</v>
      </c>
      <c r="PJ50" s="2">
        <v>25</v>
      </c>
      <c r="PK50" s="2">
        <v>8277.5149999999994</v>
      </c>
      <c r="PL50" s="2">
        <v>6469.5259999999998</v>
      </c>
      <c r="PN50" s="2">
        <v>26</v>
      </c>
      <c r="PO50" s="2">
        <v>25</v>
      </c>
      <c r="PP50" s="2">
        <v>7782.78</v>
      </c>
      <c r="PQ50" s="2">
        <v>8752.5499999999993</v>
      </c>
      <c r="PS50" s="2">
        <v>26</v>
      </c>
      <c r="PT50" s="2">
        <v>25</v>
      </c>
      <c r="PU50" s="2">
        <v>8082.0290000000005</v>
      </c>
      <c r="PV50" s="2">
        <v>7878.3630000000003</v>
      </c>
      <c r="PX50" s="2">
        <v>26</v>
      </c>
      <c r="PY50" s="2">
        <v>25</v>
      </c>
      <c r="PZ50" s="2">
        <v>6670.4790000000003</v>
      </c>
      <c r="QA50" s="2">
        <v>5773.1760000000004</v>
      </c>
      <c r="QC50" s="2">
        <v>26</v>
      </c>
      <c r="QD50" s="2">
        <v>25</v>
      </c>
      <c r="QE50" s="2">
        <v>11296.486999999999</v>
      </c>
      <c r="QF50" s="2">
        <v>11844.111999999999</v>
      </c>
      <c r="QH50" s="2">
        <v>26</v>
      </c>
      <c r="QI50" s="2">
        <v>25</v>
      </c>
      <c r="QJ50" s="2">
        <v>9879.8510000000006</v>
      </c>
      <c r="QK50" s="2">
        <v>9329.7870000000003</v>
      </c>
      <c r="QM50" s="2">
        <v>26</v>
      </c>
      <c r="QN50" s="2">
        <v>25</v>
      </c>
      <c r="QO50" s="2">
        <v>8335.6460000000006</v>
      </c>
      <c r="QP50" s="2">
        <v>6499.3909999999996</v>
      </c>
    </row>
    <row r="51" spans="6:458" x14ac:dyDescent="0.2">
      <c r="F51" s="2">
        <v>27</v>
      </c>
      <c r="G51" s="2">
        <v>26</v>
      </c>
      <c r="H51" s="2">
        <v>6981.74</v>
      </c>
      <c r="I51" s="2">
        <v>6285.5860000000002</v>
      </c>
      <c r="K51" s="2">
        <v>27</v>
      </c>
      <c r="L51" s="2">
        <v>26</v>
      </c>
      <c r="M51" s="2">
        <v>6329.8</v>
      </c>
      <c r="N51" s="2">
        <v>4943.51</v>
      </c>
      <c r="V51" s="2">
        <v>27</v>
      </c>
      <c r="W51" s="2">
        <v>26</v>
      </c>
      <c r="X51" s="2">
        <v>5949.04</v>
      </c>
      <c r="Y51" s="2">
        <v>5704.48</v>
      </c>
      <c r="AA51" s="2">
        <v>27</v>
      </c>
      <c r="AB51" s="2">
        <v>26</v>
      </c>
      <c r="AC51" s="2">
        <v>4485.7839999999997</v>
      </c>
      <c r="AD51" s="2">
        <v>4778.8190000000004</v>
      </c>
      <c r="AF51" s="2">
        <v>27</v>
      </c>
      <c r="AG51" s="2">
        <v>26</v>
      </c>
      <c r="AH51" s="2">
        <v>2383.6680000000001</v>
      </c>
      <c r="AI51" s="2">
        <v>2627.8310000000001</v>
      </c>
      <c r="AL51" s="2">
        <v>27</v>
      </c>
      <c r="AM51" s="2">
        <v>26</v>
      </c>
      <c r="AN51" s="2">
        <v>9411.1970000000001</v>
      </c>
      <c r="AO51" s="2">
        <v>9513.9549999999999</v>
      </c>
      <c r="AQ51" s="2">
        <v>27</v>
      </c>
      <c r="AR51" s="2">
        <v>26</v>
      </c>
      <c r="AS51" s="2">
        <v>6503.1360000000004</v>
      </c>
      <c r="AT51" s="2">
        <v>6238</v>
      </c>
      <c r="AV51" s="2">
        <v>27</v>
      </c>
      <c r="AW51" s="2">
        <v>26</v>
      </c>
      <c r="AX51" s="2">
        <v>2530.4740000000002</v>
      </c>
      <c r="AY51" s="2">
        <v>2859.52</v>
      </c>
      <c r="BB51" s="2">
        <v>27</v>
      </c>
      <c r="BC51" s="2">
        <v>26</v>
      </c>
      <c r="BD51" s="2">
        <v>6753.3010000000004</v>
      </c>
      <c r="BE51" s="2">
        <v>7223.1469999999999</v>
      </c>
      <c r="BG51" s="2">
        <v>27</v>
      </c>
      <c r="BH51" s="2">
        <v>26</v>
      </c>
      <c r="BI51" s="2">
        <v>7574.0230000000001</v>
      </c>
      <c r="BJ51" s="2">
        <v>6900.4089999999997</v>
      </c>
      <c r="BR51" s="2">
        <v>27</v>
      </c>
      <c r="BS51" s="2">
        <v>26</v>
      </c>
      <c r="BT51" s="2">
        <v>7599.66</v>
      </c>
      <c r="BU51" s="2">
        <v>6800.6</v>
      </c>
      <c r="BW51" s="2">
        <v>27</v>
      </c>
      <c r="BX51" s="2">
        <v>26</v>
      </c>
      <c r="BY51" s="2">
        <v>6783.9229999999998</v>
      </c>
      <c r="BZ51" s="2">
        <v>6366.2849999999999</v>
      </c>
      <c r="CH51" s="2">
        <v>27</v>
      </c>
      <c r="CI51" s="2">
        <v>26</v>
      </c>
      <c r="CJ51" s="2">
        <v>6539.8429999999998</v>
      </c>
      <c r="CK51" s="2">
        <v>5427.7650000000003</v>
      </c>
      <c r="CR51" s="2">
        <v>27</v>
      </c>
      <c r="CS51" s="2">
        <v>26</v>
      </c>
      <c r="CT51" s="2">
        <v>2357.422</v>
      </c>
      <c r="CU51" s="2">
        <v>2760.422</v>
      </c>
      <c r="CX51" s="2">
        <v>27</v>
      </c>
      <c r="CY51" s="2">
        <v>26</v>
      </c>
      <c r="CZ51" s="2">
        <v>10063.191000000001</v>
      </c>
      <c r="DA51" s="2">
        <v>11575.476000000001</v>
      </c>
      <c r="DC51" s="2">
        <v>27</v>
      </c>
      <c r="DD51" s="2">
        <v>26</v>
      </c>
      <c r="DE51" s="2">
        <v>8669.2549999999992</v>
      </c>
      <c r="DF51" s="2">
        <v>10300.484</v>
      </c>
      <c r="DH51" s="2">
        <v>27</v>
      </c>
      <c r="DI51" s="2">
        <v>26</v>
      </c>
      <c r="DJ51" s="2">
        <v>7250.982</v>
      </c>
      <c r="DK51" s="2">
        <v>5936.1819999999998</v>
      </c>
      <c r="DN51" s="2">
        <v>27</v>
      </c>
      <c r="DO51" s="2">
        <v>26</v>
      </c>
      <c r="DP51" s="2">
        <v>11342.742</v>
      </c>
      <c r="DQ51" s="2">
        <v>11844.646000000001</v>
      </c>
      <c r="DS51" s="2">
        <v>27</v>
      </c>
      <c r="DT51" s="2">
        <v>26</v>
      </c>
      <c r="DU51" s="2">
        <v>12290.9</v>
      </c>
      <c r="DV51" s="2">
        <v>11598.55</v>
      </c>
      <c r="DX51" s="2">
        <v>27</v>
      </c>
      <c r="DY51" s="2">
        <v>26</v>
      </c>
      <c r="DZ51" s="2">
        <v>8164.8159999999998</v>
      </c>
      <c r="EA51" s="2">
        <v>6637.7420000000002</v>
      </c>
      <c r="ED51" s="2">
        <v>27</v>
      </c>
      <c r="EE51" s="2">
        <v>26</v>
      </c>
      <c r="EF51" s="2">
        <v>11775.5</v>
      </c>
      <c r="EG51" s="2">
        <v>13566.227000000001</v>
      </c>
      <c r="EI51" s="2">
        <v>27</v>
      </c>
      <c r="EJ51" s="2">
        <v>26</v>
      </c>
      <c r="EK51" s="2">
        <v>10505.88</v>
      </c>
      <c r="EL51" s="2">
        <v>13284.59</v>
      </c>
      <c r="EN51" s="2">
        <v>27</v>
      </c>
      <c r="EO51" s="2">
        <v>26</v>
      </c>
      <c r="EP51" s="2">
        <v>7929.4480000000003</v>
      </c>
      <c r="EQ51" s="2">
        <v>6423.52</v>
      </c>
      <c r="ET51" s="2">
        <v>27</v>
      </c>
      <c r="EU51" s="2">
        <v>26</v>
      </c>
      <c r="EV51" s="2">
        <v>9792.7459999999992</v>
      </c>
      <c r="EW51" s="2">
        <v>10907.826999999999</v>
      </c>
      <c r="EY51" s="2">
        <v>27</v>
      </c>
      <c r="EZ51" s="2">
        <v>26</v>
      </c>
      <c r="FA51" s="2">
        <v>10332.040000000001</v>
      </c>
      <c r="FB51" s="2">
        <v>12635.71</v>
      </c>
      <c r="FD51" s="2">
        <v>27</v>
      </c>
      <c r="FE51" s="2">
        <v>26</v>
      </c>
      <c r="FF51" s="2">
        <v>7508.7550000000001</v>
      </c>
      <c r="FG51" s="2">
        <v>6267.6080000000002</v>
      </c>
      <c r="FJ51" s="2">
        <v>27</v>
      </c>
      <c r="FK51" s="2">
        <v>26</v>
      </c>
      <c r="FL51" s="2">
        <v>9826.6679999999997</v>
      </c>
      <c r="FM51" s="2">
        <v>9332.8490000000002</v>
      </c>
      <c r="FT51" s="2">
        <v>27</v>
      </c>
      <c r="FU51" s="2">
        <v>26</v>
      </c>
      <c r="FV51" s="2">
        <v>7821.7160000000003</v>
      </c>
      <c r="FW51" s="2">
        <v>6599.7169999999996</v>
      </c>
      <c r="FZ51" s="2">
        <v>27</v>
      </c>
      <c r="GA51" s="2">
        <v>26</v>
      </c>
      <c r="GB51" s="2">
        <v>8856.2999999999993</v>
      </c>
      <c r="GC51" s="2">
        <v>10489.709000000001</v>
      </c>
      <c r="GE51" s="2">
        <v>27</v>
      </c>
      <c r="GF51" s="2">
        <v>26</v>
      </c>
      <c r="GG51" s="2">
        <v>8406.8169999999991</v>
      </c>
      <c r="GH51" s="2">
        <v>7889.4769999999999</v>
      </c>
      <c r="GJ51" s="2">
        <v>27</v>
      </c>
      <c r="GK51" s="2">
        <v>26</v>
      </c>
      <c r="GL51" s="2">
        <v>7001.152</v>
      </c>
      <c r="GM51" s="2">
        <v>6078.348</v>
      </c>
      <c r="GP51" s="2">
        <v>27</v>
      </c>
      <c r="GQ51" s="2">
        <v>26</v>
      </c>
      <c r="GR51" s="2">
        <v>8849.4670000000006</v>
      </c>
      <c r="GS51" s="2">
        <v>9852.9770000000008</v>
      </c>
      <c r="GU51" s="2">
        <v>27</v>
      </c>
      <c r="GV51" s="2">
        <v>26</v>
      </c>
      <c r="GW51" s="2">
        <v>8536.4459999999999</v>
      </c>
      <c r="GX51" s="2">
        <v>9632.2620000000006</v>
      </c>
      <c r="HF51" s="2">
        <v>27</v>
      </c>
      <c r="HG51" s="2">
        <v>26</v>
      </c>
      <c r="HH51" s="2">
        <v>11006.227999999999</v>
      </c>
      <c r="HI51" s="2">
        <v>10231.924999999999</v>
      </c>
      <c r="HK51" s="2">
        <v>27</v>
      </c>
      <c r="HL51" s="2">
        <v>26</v>
      </c>
      <c r="HM51" s="2">
        <v>9605.3140000000003</v>
      </c>
      <c r="HN51" s="2">
        <v>8414.9410000000007</v>
      </c>
      <c r="HP51" s="2">
        <v>27</v>
      </c>
      <c r="HQ51" s="2">
        <v>26</v>
      </c>
      <c r="HR51" s="2">
        <v>7050.1440000000002</v>
      </c>
      <c r="HS51" s="2">
        <v>6264.5640000000003</v>
      </c>
      <c r="HV51" s="2">
        <v>27</v>
      </c>
      <c r="HW51" s="2">
        <v>26</v>
      </c>
      <c r="HX51" s="2">
        <v>9694.8670000000002</v>
      </c>
      <c r="HY51" s="2">
        <v>9354.6280000000006</v>
      </c>
      <c r="IF51" s="2">
        <v>27</v>
      </c>
      <c r="IG51" s="2">
        <v>26</v>
      </c>
      <c r="IH51" s="2">
        <v>7784.741</v>
      </c>
      <c r="II51" s="2">
        <v>6333.2219999999998</v>
      </c>
      <c r="IL51" s="2">
        <v>27</v>
      </c>
      <c r="IM51" s="2">
        <v>26</v>
      </c>
      <c r="IN51" s="2">
        <v>10124.004999999999</v>
      </c>
      <c r="IO51" s="2">
        <v>10206.449000000001</v>
      </c>
      <c r="IV51" s="2">
        <v>27</v>
      </c>
      <c r="IW51" s="2">
        <v>26</v>
      </c>
      <c r="IX51" s="2">
        <v>7663.8720000000003</v>
      </c>
      <c r="IY51" s="2">
        <v>6369.768</v>
      </c>
      <c r="JB51" s="2">
        <v>27</v>
      </c>
      <c r="JC51" s="2">
        <v>26</v>
      </c>
      <c r="JD51" s="2">
        <v>10146.1</v>
      </c>
      <c r="JE51" s="2">
        <v>11754.48</v>
      </c>
      <c r="JG51" s="2">
        <v>27</v>
      </c>
      <c r="JH51" s="2">
        <v>26</v>
      </c>
      <c r="JI51" s="2">
        <v>10024.719999999999</v>
      </c>
      <c r="JJ51" s="2">
        <v>11399.04</v>
      </c>
      <c r="JL51" s="2">
        <v>27</v>
      </c>
      <c r="JM51" s="2">
        <v>26</v>
      </c>
      <c r="JN51" s="2">
        <v>6962.1930000000002</v>
      </c>
      <c r="JO51" s="2">
        <v>5752.4629999999997</v>
      </c>
      <c r="JR51" s="2">
        <v>27</v>
      </c>
      <c r="JS51" s="2">
        <v>26</v>
      </c>
      <c r="JT51" s="2">
        <v>9565.26</v>
      </c>
      <c r="JU51" s="2">
        <v>10520.1</v>
      </c>
      <c r="JW51" s="2">
        <v>27</v>
      </c>
      <c r="JX51" s="2">
        <v>26</v>
      </c>
      <c r="JY51" s="2">
        <v>9291.741</v>
      </c>
      <c r="JZ51" s="2">
        <v>7905.9970000000003</v>
      </c>
      <c r="KB51" s="2">
        <v>27</v>
      </c>
      <c r="KC51" s="2">
        <v>26</v>
      </c>
      <c r="KD51" s="2">
        <v>7437.9229999999998</v>
      </c>
      <c r="KE51" s="2">
        <v>6050.9660000000003</v>
      </c>
      <c r="KH51" s="2">
        <v>27</v>
      </c>
      <c r="KI51" s="2">
        <v>26</v>
      </c>
      <c r="KJ51" s="2">
        <v>9973.65</v>
      </c>
      <c r="KK51" s="2">
        <v>10885.73</v>
      </c>
      <c r="KM51" s="2">
        <v>27</v>
      </c>
      <c r="KN51" s="2">
        <v>26</v>
      </c>
      <c r="KO51" s="2">
        <v>10838.619000000001</v>
      </c>
      <c r="KP51" s="2">
        <v>11553.763000000001</v>
      </c>
      <c r="KR51" s="2">
        <v>27</v>
      </c>
      <c r="KS51" s="2">
        <v>26</v>
      </c>
      <c r="KT51" s="2">
        <v>8322.19</v>
      </c>
      <c r="KU51" s="2">
        <v>6801.67</v>
      </c>
      <c r="KX51" s="2">
        <v>27</v>
      </c>
      <c r="KY51" s="2">
        <v>26</v>
      </c>
      <c r="KZ51" s="2">
        <v>8399.8109999999997</v>
      </c>
      <c r="LA51" s="2">
        <v>9295.3389999999999</v>
      </c>
      <c r="LC51" s="2">
        <v>27</v>
      </c>
      <c r="LD51" s="2">
        <v>26</v>
      </c>
      <c r="LE51" s="2">
        <v>9150.1380000000008</v>
      </c>
      <c r="LF51" s="2">
        <v>10281.112999999999</v>
      </c>
      <c r="LH51" s="2">
        <v>27</v>
      </c>
      <c r="LI51" s="2">
        <v>26</v>
      </c>
      <c r="LJ51" s="2">
        <v>6928.2790000000005</v>
      </c>
      <c r="LK51" s="2">
        <v>6376.8010000000004</v>
      </c>
      <c r="LM51">
        <v>27</v>
      </c>
      <c r="LN51">
        <v>26</v>
      </c>
      <c r="LO51">
        <v>9559.6</v>
      </c>
      <c r="LP51">
        <v>11772.88</v>
      </c>
      <c r="LR51">
        <v>27</v>
      </c>
      <c r="LS51">
        <v>26</v>
      </c>
      <c r="LT51">
        <v>9913.8709999999992</v>
      </c>
      <c r="LU51">
        <v>11638.987999999999</v>
      </c>
      <c r="LW51">
        <v>27</v>
      </c>
      <c r="LX51">
        <v>26</v>
      </c>
      <c r="LY51">
        <v>7050.6620000000003</v>
      </c>
      <c r="LZ51">
        <v>5969.348</v>
      </c>
      <c r="MB51" s="2">
        <v>27</v>
      </c>
      <c r="MC51" s="2">
        <v>26</v>
      </c>
      <c r="MD51" s="2">
        <v>10916.582</v>
      </c>
      <c r="ME51" s="2">
        <v>11873.832</v>
      </c>
      <c r="MG51" s="2">
        <v>27</v>
      </c>
      <c r="MH51" s="2">
        <v>26</v>
      </c>
      <c r="MI51" s="2">
        <v>11069.009</v>
      </c>
      <c r="MJ51" s="2">
        <v>10368.781000000001</v>
      </c>
      <c r="ML51" s="2">
        <v>27</v>
      </c>
      <c r="MM51" s="2">
        <v>26</v>
      </c>
      <c r="MN51" s="2">
        <v>8254.9349999999995</v>
      </c>
      <c r="MO51" s="2">
        <v>6648.9880000000003</v>
      </c>
      <c r="MQ51" s="2">
        <v>27</v>
      </c>
      <c r="MR51" s="2">
        <v>26</v>
      </c>
      <c r="MS51" s="2">
        <v>8507.0030000000006</v>
      </c>
      <c r="MT51" s="2">
        <v>8968.2929999999997</v>
      </c>
      <c r="MV51" s="2">
        <v>27</v>
      </c>
      <c r="MW51" s="2">
        <v>26</v>
      </c>
      <c r="MX51" s="2">
        <v>11199.995999999999</v>
      </c>
      <c r="MY51" s="2">
        <v>12422.771000000001</v>
      </c>
      <c r="NA51" s="2">
        <v>27</v>
      </c>
      <c r="NB51" s="2">
        <v>26</v>
      </c>
      <c r="NC51" s="2">
        <v>7700.9690000000001</v>
      </c>
      <c r="ND51" s="2">
        <v>6172.0550000000003</v>
      </c>
      <c r="NF51" s="2">
        <v>27</v>
      </c>
      <c r="NG51" s="2">
        <v>26</v>
      </c>
      <c r="NH51" s="2">
        <v>10575.844999999999</v>
      </c>
      <c r="NI51" s="2">
        <v>9641.2950000000001</v>
      </c>
      <c r="NK51" s="2">
        <v>27</v>
      </c>
      <c r="NL51" s="2">
        <v>26</v>
      </c>
      <c r="NM51" s="2">
        <v>9948.0349999999999</v>
      </c>
      <c r="NN51" s="2">
        <v>9410.23</v>
      </c>
      <c r="NP51" s="2">
        <v>27</v>
      </c>
      <c r="NQ51" s="2">
        <v>26</v>
      </c>
      <c r="NR51" s="2">
        <v>8005.7269999999999</v>
      </c>
      <c r="NS51" s="2">
        <v>6457.7280000000001</v>
      </c>
      <c r="NU51" s="2">
        <v>27</v>
      </c>
      <c r="NV51" s="2">
        <v>26</v>
      </c>
      <c r="NW51" s="2">
        <v>9405.0370000000003</v>
      </c>
      <c r="NX51" s="2">
        <v>9438.5310000000009</v>
      </c>
      <c r="NZ51" s="2">
        <v>27</v>
      </c>
      <c r="OA51" s="2">
        <v>26</v>
      </c>
      <c r="OB51" s="2">
        <v>9447.6090000000004</v>
      </c>
      <c r="OC51" s="2">
        <v>9899.8809999999994</v>
      </c>
      <c r="OE51" s="2">
        <v>27</v>
      </c>
      <c r="OF51" s="2">
        <v>26</v>
      </c>
      <c r="OG51" s="2">
        <v>7579.9160000000002</v>
      </c>
      <c r="OH51" s="2">
        <v>6004.2839999999997</v>
      </c>
      <c r="OJ51" s="2">
        <v>27</v>
      </c>
      <c r="OK51" s="2">
        <v>26</v>
      </c>
      <c r="OL51" s="2">
        <v>11907.32</v>
      </c>
      <c r="OM51" s="2">
        <v>14763.96</v>
      </c>
      <c r="OO51" s="2">
        <v>27</v>
      </c>
      <c r="OP51" s="2">
        <v>26</v>
      </c>
      <c r="OQ51" s="2">
        <v>11834.33</v>
      </c>
      <c r="OR51" s="2">
        <v>11766.069</v>
      </c>
      <c r="OT51" s="2">
        <v>27</v>
      </c>
      <c r="OU51" s="2">
        <v>26</v>
      </c>
      <c r="OV51" s="2">
        <v>8582.4</v>
      </c>
      <c r="OW51" s="2">
        <v>6731.0209999999997</v>
      </c>
      <c r="OY51" s="2">
        <v>27</v>
      </c>
      <c r="OZ51" s="2">
        <v>26</v>
      </c>
      <c r="PA51" s="2">
        <v>11623.959000000001</v>
      </c>
      <c r="PB51" s="2">
        <v>12024.536</v>
      </c>
      <c r="PD51" s="2">
        <v>27</v>
      </c>
      <c r="PE51" s="2">
        <v>26</v>
      </c>
      <c r="PF51" s="2">
        <v>10947.12</v>
      </c>
      <c r="PG51" s="2">
        <v>11191.2</v>
      </c>
      <c r="PI51" s="2">
        <v>27</v>
      </c>
      <c r="PJ51" s="2">
        <v>26</v>
      </c>
      <c r="PK51" s="2">
        <v>8416.41</v>
      </c>
      <c r="PL51" s="2">
        <v>6435.4750000000004</v>
      </c>
      <c r="PN51" s="2">
        <v>27</v>
      </c>
      <c r="PO51" s="2">
        <v>26</v>
      </c>
      <c r="PP51" s="2">
        <v>8030.683</v>
      </c>
      <c r="PQ51" s="2">
        <v>8631.1460000000006</v>
      </c>
      <c r="PX51" s="2">
        <v>27</v>
      </c>
      <c r="PY51" s="2">
        <v>26</v>
      </c>
      <c r="PZ51" s="2">
        <v>6782.4350000000004</v>
      </c>
      <c r="QA51" s="2">
        <v>5840.2389999999996</v>
      </c>
      <c r="QC51" s="2">
        <v>27</v>
      </c>
      <c r="QD51" s="2">
        <v>26</v>
      </c>
      <c r="QE51" s="2">
        <v>11681.697</v>
      </c>
      <c r="QF51" s="2">
        <v>11702.448</v>
      </c>
      <c r="QH51" s="2">
        <v>27</v>
      </c>
      <c r="QI51" s="2">
        <v>26</v>
      </c>
      <c r="QJ51" s="2">
        <v>9380.1470000000008</v>
      </c>
      <c r="QK51" s="2">
        <v>8908.6880000000001</v>
      </c>
      <c r="QM51" s="2">
        <v>27</v>
      </c>
      <c r="QN51" s="2">
        <v>26</v>
      </c>
      <c r="QO51" s="2">
        <v>8180.9750000000004</v>
      </c>
      <c r="QP51" s="2">
        <v>6538.8490000000002</v>
      </c>
    </row>
    <row r="52" spans="6:458" x14ac:dyDescent="0.2">
      <c r="F52" s="2">
        <v>28</v>
      </c>
      <c r="G52" s="2">
        <v>27</v>
      </c>
      <c r="H52" s="2">
        <v>7408.4160000000002</v>
      </c>
      <c r="I52" s="2">
        <v>6789.8379999999997</v>
      </c>
      <c r="V52" s="2">
        <v>28</v>
      </c>
      <c r="W52" s="2">
        <v>27</v>
      </c>
      <c r="X52" s="2">
        <v>6304.43</v>
      </c>
      <c r="Y52" s="2">
        <v>6048.58</v>
      </c>
      <c r="AA52" s="2">
        <v>28</v>
      </c>
      <c r="AB52" s="2">
        <v>27</v>
      </c>
      <c r="AC52" s="2">
        <v>4388.88</v>
      </c>
      <c r="AD52" s="2">
        <v>4672.8590000000004</v>
      </c>
      <c r="AF52" s="2">
        <v>28</v>
      </c>
      <c r="AG52" s="2">
        <v>27</v>
      </c>
      <c r="AH52" s="2">
        <v>2379.6840000000002</v>
      </c>
      <c r="AI52" s="2">
        <v>2682.8969999999999</v>
      </c>
      <c r="AL52" s="2">
        <v>28</v>
      </c>
      <c r="AM52" s="2">
        <v>27</v>
      </c>
      <c r="AN52" s="2">
        <v>8596.4770000000008</v>
      </c>
      <c r="AO52" s="2">
        <v>9242.6209999999992</v>
      </c>
      <c r="AQ52" s="2">
        <v>28</v>
      </c>
      <c r="AR52" s="2">
        <v>27</v>
      </c>
      <c r="AS52" s="2">
        <v>6573.2820000000002</v>
      </c>
      <c r="AT52" s="2">
        <v>6818.165</v>
      </c>
      <c r="AV52" s="2">
        <v>28</v>
      </c>
      <c r="AW52" s="2">
        <v>27</v>
      </c>
      <c r="AX52" s="2">
        <v>2540.5039999999999</v>
      </c>
      <c r="AY52" s="2">
        <v>2829.0639999999999</v>
      </c>
      <c r="BB52" s="2">
        <v>28</v>
      </c>
      <c r="BC52" s="2">
        <v>27</v>
      </c>
      <c r="BD52" s="2">
        <v>6306.16</v>
      </c>
      <c r="BE52" s="2">
        <v>7073.5079999999998</v>
      </c>
      <c r="BG52" s="2">
        <v>28</v>
      </c>
      <c r="BH52" s="2">
        <v>27</v>
      </c>
      <c r="BI52" s="2">
        <v>6873.2709999999997</v>
      </c>
      <c r="BJ52" s="2">
        <v>5934.4040000000005</v>
      </c>
      <c r="BR52" s="2">
        <v>28</v>
      </c>
      <c r="BS52" s="2">
        <v>27</v>
      </c>
      <c r="BT52" s="2">
        <v>7689.46</v>
      </c>
      <c r="BU52" s="2">
        <v>6697</v>
      </c>
      <c r="BW52" s="2">
        <v>28</v>
      </c>
      <c r="BX52" s="2">
        <v>27</v>
      </c>
      <c r="BY52" s="2">
        <v>7050.8059999999996</v>
      </c>
      <c r="BZ52" s="2">
        <v>6261.1540000000005</v>
      </c>
      <c r="CH52" s="2">
        <v>28</v>
      </c>
      <c r="CI52" s="2">
        <v>27</v>
      </c>
      <c r="CJ52" s="2">
        <v>6870.317</v>
      </c>
      <c r="CK52" s="2">
        <v>5121.482</v>
      </c>
      <c r="CR52" s="2">
        <v>28</v>
      </c>
      <c r="CS52" s="2">
        <v>27</v>
      </c>
      <c r="CT52" s="2">
        <v>2382.5239999999999</v>
      </c>
      <c r="CU52" s="2">
        <v>2770.2460000000001</v>
      </c>
      <c r="CX52" s="2">
        <v>28</v>
      </c>
      <c r="CY52" s="2">
        <v>27</v>
      </c>
      <c r="CZ52" s="2">
        <v>9969.8160000000007</v>
      </c>
      <c r="DA52" s="2">
        <v>11684.259</v>
      </c>
      <c r="DC52" s="2">
        <v>28</v>
      </c>
      <c r="DD52" s="2">
        <v>27</v>
      </c>
      <c r="DE52" s="2">
        <v>8722.3580000000002</v>
      </c>
      <c r="DF52" s="2">
        <v>10358.308999999999</v>
      </c>
      <c r="DH52" s="2">
        <v>28</v>
      </c>
      <c r="DI52" s="2">
        <v>27</v>
      </c>
      <c r="DJ52" s="2">
        <v>7375.3370000000004</v>
      </c>
      <c r="DK52" s="2">
        <v>5998.9780000000001</v>
      </c>
      <c r="DN52" s="2">
        <v>28</v>
      </c>
      <c r="DO52" s="2">
        <v>27</v>
      </c>
      <c r="DP52" s="2">
        <v>11015.49</v>
      </c>
      <c r="DQ52" s="2">
        <v>11811.897999999999</v>
      </c>
      <c r="DX52" s="2">
        <v>28</v>
      </c>
      <c r="DY52" s="2">
        <v>27</v>
      </c>
      <c r="DZ52" s="2">
        <v>8353.2579999999998</v>
      </c>
      <c r="EA52" s="2">
        <v>6529.2550000000001</v>
      </c>
      <c r="ED52" s="2">
        <v>28</v>
      </c>
      <c r="EE52" s="2">
        <v>27</v>
      </c>
      <c r="EF52" s="2">
        <v>11605.415000000001</v>
      </c>
      <c r="EG52" s="2">
        <v>13529.763999999999</v>
      </c>
      <c r="EI52" s="2">
        <v>28</v>
      </c>
      <c r="EJ52" s="2">
        <v>27</v>
      </c>
      <c r="EK52" s="2">
        <v>10932.092000000001</v>
      </c>
      <c r="EL52" s="2">
        <v>13477.802</v>
      </c>
      <c r="EN52" s="2">
        <v>28</v>
      </c>
      <c r="EO52" s="2">
        <v>27</v>
      </c>
      <c r="EP52" s="2">
        <v>7866.4650000000001</v>
      </c>
      <c r="EQ52" s="2">
        <v>6603.7910000000002</v>
      </c>
      <c r="ET52" s="2">
        <v>28</v>
      </c>
      <c r="EU52" s="2">
        <v>27</v>
      </c>
      <c r="EV52" s="2">
        <v>10049.277</v>
      </c>
      <c r="EW52" s="2">
        <v>10931.567999999999</v>
      </c>
      <c r="EY52" s="2">
        <v>28</v>
      </c>
      <c r="EZ52" s="2">
        <v>27</v>
      </c>
      <c r="FA52" s="2">
        <v>10639.18</v>
      </c>
      <c r="FB52" s="2">
        <v>12658.92</v>
      </c>
      <c r="FD52" s="2">
        <v>28</v>
      </c>
      <c r="FE52" s="2">
        <v>27</v>
      </c>
      <c r="FF52" s="2">
        <v>7504.0529999999999</v>
      </c>
      <c r="FG52" s="2">
        <v>6313.3810000000003</v>
      </c>
      <c r="FJ52" s="2">
        <v>28</v>
      </c>
      <c r="FK52" s="2">
        <v>27</v>
      </c>
      <c r="FL52" s="2">
        <v>9639.8070000000007</v>
      </c>
      <c r="FM52" s="2">
        <v>9187.5949999999993</v>
      </c>
      <c r="FT52" s="2">
        <v>28</v>
      </c>
      <c r="FU52" s="2">
        <v>27</v>
      </c>
      <c r="FV52" s="2">
        <v>8034.4690000000001</v>
      </c>
      <c r="FW52" s="2">
        <v>6662.3209999999999</v>
      </c>
      <c r="FZ52" s="2">
        <v>28</v>
      </c>
      <c r="GA52" s="2">
        <v>27</v>
      </c>
      <c r="GB52" s="2">
        <v>8982.2000000000007</v>
      </c>
      <c r="GC52" s="2">
        <v>11119.447</v>
      </c>
      <c r="GE52" s="2">
        <v>28</v>
      </c>
      <c r="GF52" s="2">
        <v>27</v>
      </c>
      <c r="GG52" s="2">
        <v>9185.2289999999994</v>
      </c>
      <c r="GH52" s="2">
        <v>8959.16</v>
      </c>
      <c r="GJ52" s="2">
        <v>28</v>
      </c>
      <c r="GK52" s="2">
        <v>27</v>
      </c>
      <c r="GL52" s="2">
        <v>7047.0839999999998</v>
      </c>
      <c r="GM52" s="2">
        <v>5832.5140000000001</v>
      </c>
      <c r="GP52" s="2">
        <v>28</v>
      </c>
      <c r="GQ52" s="2">
        <v>27</v>
      </c>
      <c r="GR52" s="2">
        <v>9045.2790000000005</v>
      </c>
      <c r="GS52" s="2">
        <v>10073.137000000001</v>
      </c>
      <c r="GU52" s="2">
        <v>28</v>
      </c>
      <c r="GV52" s="2">
        <v>27</v>
      </c>
      <c r="GW52" s="2">
        <v>8995.26</v>
      </c>
      <c r="GX52" s="2">
        <v>9595.68</v>
      </c>
      <c r="HF52" s="2">
        <v>28</v>
      </c>
      <c r="HG52" s="2">
        <v>27</v>
      </c>
      <c r="HH52" s="2">
        <v>10555.558999999999</v>
      </c>
      <c r="HI52" s="2">
        <v>10463.648999999999</v>
      </c>
      <c r="HP52" s="2">
        <v>28</v>
      </c>
      <c r="HQ52" s="2">
        <v>27</v>
      </c>
      <c r="HR52" s="2">
        <v>7001.741</v>
      </c>
      <c r="HS52" s="2">
        <v>6120.5240000000003</v>
      </c>
      <c r="HV52" s="2">
        <v>28</v>
      </c>
      <c r="HW52" s="2">
        <v>27</v>
      </c>
      <c r="HX52" s="2">
        <v>9307.393</v>
      </c>
      <c r="HY52" s="2">
        <v>8719.9330000000009</v>
      </c>
      <c r="IF52" s="2">
        <v>28</v>
      </c>
      <c r="IG52" s="2">
        <v>27</v>
      </c>
      <c r="IH52" s="2">
        <v>7973.4750000000004</v>
      </c>
      <c r="II52" s="2">
        <v>6337.2809999999999</v>
      </c>
      <c r="IL52" s="2">
        <v>28</v>
      </c>
      <c r="IM52" s="2">
        <v>27</v>
      </c>
      <c r="IN52" s="2">
        <v>9950.0879999999997</v>
      </c>
      <c r="IO52" s="2">
        <v>9911.6659999999993</v>
      </c>
      <c r="IV52" s="2">
        <v>28</v>
      </c>
      <c r="IW52" s="2">
        <v>27</v>
      </c>
      <c r="IX52" s="2">
        <v>7773.9160000000002</v>
      </c>
      <c r="IY52" s="2">
        <v>6299.2049999999999</v>
      </c>
      <c r="JB52" s="2">
        <v>28</v>
      </c>
      <c r="JC52" s="2">
        <v>27</v>
      </c>
      <c r="JD52" s="2">
        <v>9685.36</v>
      </c>
      <c r="JE52" s="2">
        <v>11682.76</v>
      </c>
      <c r="JG52" s="2">
        <v>28</v>
      </c>
      <c r="JH52" s="2">
        <v>27</v>
      </c>
      <c r="JI52" s="2">
        <v>10105.174000000001</v>
      </c>
      <c r="JJ52" s="2">
        <v>11309.085999999999</v>
      </c>
      <c r="JL52" s="2">
        <v>28</v>
      </c>
      <c r="JM52" s="2">
        <v>27</v>
      </c>
      <c r="JN52" s="2">
        <v>7132.0190000000002</v>
      </c>
      <c r="JO52" s="2">
        <v>5938.8450000000003</v>
      </c>
      <c r="JR52" s="2">
        <v>28</v>
      </c>
      <c r="JS52" s="2">
        <v>27</v>
      </c>
      <c r="JT52" s="2">
        <v>10107.700000000001</v>
      </c>
      <c r="JU52" s="2">
        <v>10754</v>
      </c>
      <c r="JW52" s="2">
        <v>28</v>
      </c>
      <c r="JX52" s="2">
        <v>27</v>
      </c>
      <c r="JY52" s="2">
        <v>9219.7219999999998</v>
      </c>
      <c r="JZ52" s="2">
        <v>8588.9429999999993</v>
      </c>
      <c r="KB52" s="2">
        <v>28</v>
      </c>
      <c r="KC52" s="2">
        <v>27</v>
      </c>
      <c r="KD52" s="2">
        <v>7457.4719999999998</v>
      </c>
      <c r="KE52" s="2">
        <v>6145.3869999999997</v>
      </c>
      <c r="KH52" s="2">
        <v>28</v>
      </c>
      <c r="KI52" s="2">
        <v>27</v>
      </c>
      <c r="KJ52" s="2">
        <v>10100.922</v>
      </c>
      <c r="KK52" s="2">
        <v>10217.049999999999</v>
      </c>
      <c r="KM52" s="2">
        <v>28</v>
      </c>
      <c r="KN52" s="2">
        <v>27</v>
      </c>
      <c r="KO52" s="2">
        <v>11134.883</v>
      </c>
      <c r="KP52" s="2">
        <v>12295.398999999999</v>
      </c>
      <c r="KR52" s="2">
        <v>28</v>
      </c>
      <c r="KS52" s="2">
        <v>27</v>
      </c>
      <c r="KT52" s="2">
        <v>8551.89</v>
      </c>
      <c r="KU52" s="2">
        <v>6916.63</v>
      </c>
      <c r="KX52" s="2">
        <v>28</v>
      </c>
      <c r="KY52" s="2">
        <v>27</v>
      </c>
      <c r="KZ52" s="2">
        <v>7937.192</v>
      </c>
      <c r="LA52" s="2">
        <v>9093.6949999999997</v>
      </c>
      <c r="LC52" s="2">
        <v>28</v>
      </c>
      <c r="LD52" s="2">
        <v>27</v>
      </c>
      <c r="LE52" s="2">
        <v>9065.3889999999992</v>
      </c>
      <c r="LF52" s="2">
        <v>10055.078</v>
      </c>
      <c r="LH52" s="2">
        <v>28</v>
      </c>
      <c r="LI52" s="2">
        <v>27</v>
      </c>
      <c r="LJ52" s="2">
        <v>6888.9780000000001</v>
      </c>
      <c r="LK52" s="2">
        <v>6344.402</v>
      </c>
      <c r="LM52">
        <v>28</v>
      </c>
      <c r="LN52">
        <v>27</v>
      </c>
      <c r="LO52">
        <v>10440.68</v>
      </c>
      <c r="LP52">
        <v>12662.84</v>
      </c>
      <c r="LR52">
        <v>28</v>
      </c>
      <c r="LS52">
        <v>27</v>
      </c>
      <c r="LT52">
        <v>10009.241</v>
      </c>
      <c r="LU52">
        <v>12264.793</v>
      </c>
      <c r="LW52">
        <v>28</v>
      </c>
      <c r="LX52">
        <v>27</v>
      </c>
      <c r="LY52">
        <v>7157.3670000000002</v>
      </c>
      <c r="LZ52">
        <v>5975.9139999999998</v>
      </c>
      <c r="MB52" s="2">
        <v>28</v>
      </c>
      <c r="MC52" s="2">
        <v>27</v>
      </c>
      <c r="MD52" s="2">
        <v>11017.894</v>
      </c>
      <c r="ME52" s="2">
        <v>12124.666999999999</v>
      </c>
      <c r="MG52" s="2">
        <v>28</v>
      </c>
      <c r="MH52" s="2">
        <v>27</v>
      </c>
      <c r="MI52" s="2">
        <v>10988.13</v>
      </c>
      <c r="MJ52" s="2">
        <v>10465.505999999999</v>
      </c>
      <c r="ML52" s="2">
        <v>28</v>
      </c>
      <c r="MM52" s="2">
        <v>27</v>
      </c>
      <c r="MN52" s="2">
        <v>8253.4869999999992</v>
      </c>
      <c r="MO52" s="2">
        <v>6666.8689999999997</v>
      </c>
      <c r="MQ52" s="2">
        <v>28</v>
      </c>
      <c r="MR52" s="2">
        <v>27</v>
      </c>
      <c r="MS52" s="2">
        <v>8748.7009999999991</v>
      </c>
      <c r="MT52" s="2">
        <v>9445.1880000000001</v>
      </c>
      <c r="MV52" s="2">
        <v>28</v>
      </c>
      <c r="MW52" s="2">
        <v>27</v>
      </c>
      <c r="MX52" s="2">
        <v>11074.454</v>
      </c>
      <c r="MY52" s="2">
        <v>12127.522000000001</v>
      </c>
      <c r="NA52" s="2">
        <v>28</v>
      </c>
      <c r="NB52" s="2">
        <v>27</v>
      </c>
      <c r="NC52" s="2">
        <v>7760.7709999999997</v>
      </c>
      <c r="ND52" s="2">
        <v>6144.3519999999999</v>
      </c>
      <c r="NF52" s="2">
        <v>28</v>
      </c>
      <c r="NG52" s="2">
        <v>27</v>
      </c>
      <c r="NH52" s="2">
        <v>11606.058000000001</v>
      </c>
      <c r="NI52" s="2">
        <v>11098.415000000001</v>
      </c>
      <c r="NK52" s="2">
        <v>28</v>
      </c>
      <c r="NL52" s="2">
        <v>27</v>
      </c>
      <c r="NM52" s="2">
        <v>10127.058999999999</v>
      </c>
      <c r="NN52" s="2">
        <v>9553.4740000000002</v>
      </c>
      <c r="NP52" s="2">
        <v>28</v>
      </c>
      <c r="NQ52" s="2">
        <v>27</v>
      </c>
      <c r="NR52" s="2">
        <v>8016.0770000000002</v>
      </c>
      <c r="NS52" s="2">
        <v>6619.4129999999996</v>
      </c>
      <c r="NU52" s="2">
        <v>28</v>
      </c>
      <c r="NV52" s="2">
        <v>27</v>
      </c>
      <c r="NW52" s="2">
        <v>9390.5650000000005</v>
      </c>
      <c r="NX52" s="2">
        <v>9296.59</v>
      </c>
      <c r="NZ52" s="2">
        <v>28</v>
      </c>
      <c r="OA52" s="2">
        <v>27</v>
      </c>
      <c r="OB52" s="2">
        <v>9543.9969999999994</v>
      </c>
      <c r="OC52" s="2">
        <v>9423.2970000000005</v>
      </c>
      <c r="OE52" s="2">
        <v>28</v>
      </c>
      <c r="OF52" s="2">
        <v>27</v>
      </c>
      <c r="OG52" s="2">
        <v>7552.5</v>
      </c>
      <c r="OH52" s="2">
        <v>5975.5</v>
      </c>
      <c r="OJ52" s="2">
        <v>28</v>
      </c>
      <c r="OK52" s="2">
        <v>27</v>
      </c>
      <c r="OL52" s="2">
        <v>12472.52</v>
      </c>
      <c r="OM52" s="2">
        <v>15077.16</v>
      </c>
      <c r="OO52" s="2">
        <v>28</v>
      </c>
      <c r="OP52" s="2">
        <v>27</v>
      </c>
      <c r="OQ52" s="2">
        <v>12097.564</v>
      </c>
      <c r="OR52" s="2">
        <v>11723.201999999999</v>
      </c>
      <c r="OT52" s="2">
        <v>28</v>
      </c>
      <c r="OU52" s="2">
        <v>27</v>
      </c>
      <c r="OV52" s="2">
        <v>8611.6479999999992</v>
      </c>
      <c r="OW52" s="2">
        <v>6701.4870000000001</v>
      </c>
      <c r="OY52" s="2">
        <v>28</v>
      </c>
      <c r="OZ52" s="2">
        <v>27</v>
      </c>
      <c r="PA52" s="2">
        <v>11452.326999999999</v>
      </c>
      <c r="PB52" s="2">
        <v>11904.186</v>
      </c>
      <c r="PD52" s="2">
        <v>28</v>
      </c>
      <c r="PE52" s="2">
        <v>27</v>
      </c>
      <c r="PF52" s="2">
        <v>11002.92</v>
      </c>
      <c r="PG52" s="2">
        <v>11666.32</v>
      </c>
      <c r="PI52" s="2">
        <v>28</v>
      </c>
      <c r="PJ52" s="2">
        <v>27</v>
      </c>
      <c r="PK52" s="2">
        <v>8315.1190000000006</v>
      </c>
      <c r="PL52" s="2">
        <v>6671.75</v>
      </c>
      <c r="PN52" s="2">
        <v>28</v>
      </c>
      <c r="PO52" s="2">
        <v>27</v>
      </c>
      <c r="PP52" s="2">
        <v>8013.5429999999997</v>
      </c>
      <c r="PQ52" s="2">
        <v>8616.1679999999997</v>
      </c>
      <c r="PX52" s="2">
        <v>28</v>
      </c>
      <c r="PY52" s="2">
        <v>27</v>
      </c>
      <c r="PZ52" s="2">
        <v>6814.9589999999998</v>
      </c>
      <c r="QA52" s="2">
        <v>5842.1009999999997</v>
      </c>
      <c r="QC52" s="2">
        <v>28</v>
      </c>
      <c r="QD52" s="2">
        <v>27</v>
      </c>
      <c r="QE52" s="2">
        <v>10759.205</v>
      </c>
      <c r="QF52" s="2">
        <v>11227.64</v>
      </c>
      <c r="QH52" s="2">
        <v>28</v>
      </c>
      <c r="QI52" s="2">
        <v>27</v>
      </c>
      <c r="QJ52" s="2">
        <v>8980.66</v>
      </c>
      <c r="QK52" s="2">
        <v>7986.1350000000002</v>
      </c>
      <c r="QM52" s="2">
        <v>28</v>
      </c>
      <c r="QN52" s="2">
        <v>27</v>
      </c>
      <c r="QO52" s="2">
        <v>8134.8239999999996</v>
      </c>
      <c r="QP52" s="2">
        <v>6477.6549999999997</v>
      </c>
    </row>
    <row r="53" spans="6:458" x14ac:dyDescent="0.2">
      <c r="F53" s="2">
        <v>29</v>
      </c>
      <c r="G53" s="2">
        <v>28</v>
      </c>
      <c r="H53" s="2">
        <v>7709.67</v>
      </c>
      <c r="I53" s="2">
        <v>6415.3</v>
      </c>
      <c r="V53" s="2">
        <v>29</v>
      </c>
      <c r="W53" s="2">
        <v>28</v>
      </c>
      <c r="X53" s="2">
        <v>6900.02</v>
      </c>
      <c r="Y53" s="2">
        <v>5796.58</v>
      </c>
      <c r="AA53" s="2">
        <v>29</v>
      </c>
      <c r="AB53" s="2">
        <v>28</v>
      </c>
      <c r="AC53" s="2">
        <v>4397.473</v>
      </c>
      <c r="AD53" s="2">
        <v>4514.7960000000003</v>
      </c>
      <c r="AF53" s="2">
        <v>29</v>
      </c>
      <c r="AG53" s="2">
        <v>28</v>
      </c>
      <c r="AH53" s="2">
        <v>2379.2240000000002</v>
      </c>
      <c r="AI53" s="2">
        <v>2670.4879999999998</v>
      </c>
      <c r="AL53" s="2">
        <v>29</v>
      </c>
      <c r="AM53" s="2">
        <v>28</v>
      </c>
      <c r="AN53" s="2">
        <v>9167.6669999999995</v>
      </c>
      <c r="AO53" s="2">
        <v>8789.9809999999998</v>
      </c>
      <c r="AQ53" s="2">
        <v>29</v>
      </c>
      <c r="AR53" s="2">
        <v>28</v>
      </c>
      <c r="AS53" s="2">
        <v>6860.415</v>
      </c>
      <c r="AT53" s="2">
        <v>6951.7219999999998</v>
      </c>
      <c r="AV53" s="2">
        <v>29</v>
      </c>
      <c r="AW53" s="2">
        <v>28</v>
      </c>
      <c r="AX53" s="2">
        <v>2542.5639999999999</v>
      </c>
      <c r="AY53" s="2">
        <v>2789.9380000000001</v>
      </c>
      <c r="BB53" s="2">
        <v>29</v>
      </c>
      <c r="BC53" s="2">
        <v>28</v>
      </c>
      <c r="BD53" s="2">
        <v>6239.7650000000003</v>
      </c>
      <c r="BE53" s="2">
        <v>7256.1090000000004</v>
      </c>
      <c r="BG53" s="2">
        <v>29</v>
      </c>
      <c r="BH53" s="2">
        <v>28</v>
      </c>
      <c r="BI53" s="2">
        <v>5734.3869999999997</v>
      </c>
      <c r="BJ53" s="2">
        <v>5341.1289999999999</v>
      </c>
      <c r="BR53" s="2">
        <v>29</v>
      </c>
      <c r="BS53" s="2">
        <v>28</v>
      </c>
      <c r="BT53" s="2">
        <v>7818.26</v>
      </c>
      <c r="BU53" s="2">
        <v>6574.64</v>
      </c>
      <c r="BW53" s="2">
        <v>29</v>
      </c>
      <c r="BX53" s="2">
        <v>28</v>
      </c>
      <c r="BY53" s="2">
        <v>6759.8149999999996</v>
      </c>
      <c r="BZ53" s="2">
        <v>6104.8010000000004</v>
      </c>
      <c r="CH53" s="2">
        <v>29</v>
      </c>
      <c r="CI53" s="2">
        <v>28</v>
      </c>
      <c r="CJ53" s="2">
        <v>6714.7039999999997</v>
      </c>
      <c r="CK53" s="2">
        <v>5132.201</v>
      </c>
      <c r="CR53" s="2">
        <v>29</v>
      </c>
      <c r="CS53" s="2">
        <v>28</v>
      </c>
      <c r="CT53" s="2">
        <v>2357.2449999999999</v>
      </c>
      <c r="CU53" s="2">
        <v>2788.9589999999998</v>
      </c>
      <c r="CX53" s="2">
        <v>29</v>
      </c>
      <c r="CY53" s="2">
        <v>28</v>
      </c>
      <c r="CZ53" s="2">
        <v>9827.24</v>
      </c>
      <c r="DA53" s="2">
        <v>11378.415000000001</v>
      </c>
      <c r="DC53" s="2">
        <v>29</v>
      </c>
      <c r="DD53" s="2">
        <v>28</v>
      </c>
      <c r="DE53" s="2">
        <v>8597.6970000000001</v>
      </c>
      <c r="DF53" s="2">
        <v>10078.721</v>
      </c>
      <c r="DH53" s="2">
        <v>29</v>
      </c>
      <c r="DI53" s="2">
        <v>28</v>
      </c>
      <c r="DJ53" s="2">
        <v>7242.8490000000002</v>
      </c>
      <c r="DK53" s="2">
        <v>6085.7389999999996</v>
      </c>
      <c r="DN53" s="2">
        <v>29</v>
      </c>
      <c r="DO53" s="2">
        <v>28</v>
      </c>
      <c r="DP53" s="2">
        <v>10619.553</v>
      </c>
      <c r="DQ53" s="2">
        <v>11177.3</v>
      </c>
      <c r="DX53" s="2">
        <v>29</v>
      </c>
      <c r="DY53" s="2">
        <v>28</v>
      </c>
      <c r="DZ53" s="2">
        <v>8193.5669999999991</v>
      </c>
      <c r="EA53" s="2">
        <v>6628.1319999999996</v>
      </c>
      <c r="ED53" s="2">
        <v>29</v>
      </c>
      <c r="EE53" s="2">
        <v>28</v>
      </c>
      <c r="EF53" s="2">
        <v>11534.8</v>
      </c>
      <c r="EG53" s="2">
        <v>14069.822</v>
      </c>
      <c r="EI53" s="2">
        <v>29</v>
      </c>
      <c r="EJ53" s="2">
        <v>28</v>
      </c>
      <c r="EK53" s="2">
        <v>12085.271000000001</v>
      </c>
      <c r="EL53" s="2">
        <v>14431.965</v>
      </c>
      <c r="EN53" s="2">
        <v>29</v>
      </c>
      <c r="EO53" s="2">
        <v>28</v>
      </c>
      <c r="EP53" s="2">
        <v>7909.8969999999999</v>
      </c>
      <c r="EQ53" s="2">
        <v>6566.5649999999996</v>
      </c>
      <c r="ET53" s="2">
        <v>29</v>
      </c>
      <c r="EU53" s="2">
        <v>28</v>
      </c>
      <c r="EV53" s="2">
        <v>10140.137000000001</v>
      </c>
      <c r="EW53" s="2">
        <v>11261.427</v>
      </c>
      <c r="EY53" s="2">
        <v>29</v>
      </c>
      <c r="EZ53" s="2">
        <v>28</v>
      </c>
      <c r="FA53" s="2">
        <v>10750.637000000001</v>
      </c>
      <c r="FB53" s="2">
        <v>12761.794</v>
      </c>
      <c r="FD53" s="2">
        <v>29</v>
      </c>
      <c r="FE53" s="2">
        <v>28</v>
      </c>
      <c r="FF53" s="2">
        <v>7455.3370000000004</v>
      </c>
      <c r="FG53" s="2">
        <v>6214.6040000000003</v>
      </c>
      <c r="FJ53" s="2">
        <v>29</v>
      </c>
      <c r="FK53" s="2">
        <v>28</v>
      </c>
      <c r="FL53" s="2">
        <v>9782.0769999999993</v>
      </c>
      <c r="FM53" s="2">
        <v>9576.5859999999993</v>
      </c>
      <c r="FT53" s="2">
        <v>29</v>
      </c>
      <c r="FU53" s="2">
        <v>28</v>
      </c>
      <c r="FV53" s="2">
        <v>7928.8519999999999</v>
      </c>
      <c r="FW53" s="2">
        <v>6509.2619999999997</v>
      </c>
      <c r="FZ53" s="2">
        <v>29</v>
      </c>
      <c r="GA53" s="2">
        <v>28</v>
      </c>
      <c r="GB53" s="2">
        <v>9261.3070000000007</v>
      </c>
      <c r="GC53" s="2">
        <v>11174.356</v>
      </c>
      <c r="GE53" s="2">
        <v>29</v>
      </c>
      <c r="GF53" s="2">
        <v>28</v>
      </c>
      <c r="GG53" s="2">
        <v>9596.1869999999999</v>
      </c>
      <c r="GH53" s="2">
        <v>9359.4179999999997</v>
      </c>
      <c r="GJ53" s="2">
        <v>29</v>
      </c>
      <c r="GK53" s="2">
        <v>28</v>
      </c>
      <c r="GL53" s="2">
        <v>6916.2910000000002</v>
      </c>
      <c r="GM53" s="2">
        <v>5807.2550000000001</v>
      </c>
      <c r="GP53" s="2">
        <v>29</v>
      </c>
      <c r="GQ53" s="2">
        <v>28</v>
      </c>
      <c r="GR53" s="2">
        <v>9291.2849999999999</v>
      </c>
      <c r="GS53" s="2">
        <v>10394.754000000001</v>
      </c>
      <c r="GU53" s="2">
        <v>29</v>
      </c>
      <c r="GV53" s="2">
        <v>28</v>
      </c>
      <c r="GW53" s="2">
        <v>9291.84</v>
      </c>
      <c r="GX53" s="2">
        <v>9350.34</v>
      </c>
      <c r="HF53" s="2">
        <v>29</v>
      </c>
      <c r="HG53" s="2">
        <v>28</v>
      </c>
      <c r="HH53" s="2">
        <v>9894.8169999999991</v>
      </c>
      <c r="HI53" s="2">
        <v>10138.235000000001</v>
      </c>
      <c r="HP53" s="2">
        <v>29</v>
      </c>
      <c r="HQ53" s="2">
        <v>28</v>
      </c>
      <c r="HR53" s="2">
        <v>7306.8440000000001</v>
      </c>
      <c r="HS53" s="2">
        <v>6165.3370000000004</v>
      </c>
      <c r="HV53" s="2">
        <v>29</v>
      </c>
      <c r="HW53" s="2">
        <v>28</v>
      </c>
      <c r="HX53" s="2">
        <v>9254.84</v>
      </c>
      <c r="HY53" s="2">
        <v>8897.3799999999992</v>
      </c>
      <c r="IF53" s="2">
        <v>29</v>
      </c>
      <c r="IG53" s="2">
        <v>28</v>
      </c>
      <c r="IH53" s="2">
        <v>7919.3209999999999</v>
      </c>
      <c r="II53" s="2">
        <v>6357.5280000000002</v>
      </c>
      <c r="IL53" s="2">
        <v>29</v>
      </c>
      <c r="IM53" s="2">
        <v>28</v>
      </c>
      <c r="IN53" s="2">
        <v>9834.7360000000008</v>
      </c>
      <c r="IO53" s="2">
        <v>9846.1810000000005</v>
      </c>
      <c r="IV53" s="2">
        <v>29</v>
      </c>
      <c r="IW53" s="2">
        <v>28</v>
      </c>
      <c r="IX53" s="2">
        <v>7623.723</v>
      </c>
      <c r="IY53" s="2">
        <v>6364.134</v>
      </c>
      <c r="JB53" s="2">
        <v>29</v>
      </c>
      <c r="JC53" s="2">
        <v>28</v>
      </c>
      <c r="JD53" s="2">
        <v>9779.2199999999993</v>
      </c>
      <c r="JE53" s="2">
        <v>11557.98</v>
      </c>
      <c r="JG53" s="2">
        <v>29</v>
      </c>
      <c r="JH53" s="2">
        <v>28</v>
      </c>
      <c r="JI53" s="2">
        <v>10090.611999999999</v>
      </c>
      <c r="JJ53" s="2">
        <v>11276.891</v>
      </c>
      <c r="JL53" s="2">
        <v>29</v>
      </c>
      <c r="JM53" s="2">
        <v>28</v>
      </c>
      <c r="JN53" s="2">
        <v>6956.1040000000003</v>
      </c>
      <c r="JO53" s="2">
        <v>6034.616</v>
      </c>
      <c r="JR53" s="2">
        <v>29</v>
      </c>
      <c r="JS53" s="2">
        <v>28</v>
      </c>
      <c r="JT53" s="2">
        <v>9948.92</v>
      </c>
      <c r="JU53" s="2">
        <v>10935.08</v>
      </c>
      <c r="JW53" s="2">
        <v>29</v>
      </c>
      <c r="JX53" s="2">
        <v>28</v>
      </c>
      <c r="JY53" s="2">
        <v>9202.7710000000006</v>
      </c>
      <c r="JZ53" s="2">
        <v>8891.4639999999999</v>
      </c>
      <c r="KB53" s="2">
        <v>29</v>
      </c>
      <c r="KC53" s="2">
        <v>28</v>
      </c>
      <c r="KD53" s="2">
        <v>7444.8680000000004</v>
      </c>
      <c r="KE53" s="2">
        <v>6225.8029999999999</v>
      </c>
      <c r="KH53" s="2">
        <v>29</v>
      </c>
      <c r="KI53" s="2">
        <v>28</v>
      </c>
      <c r="KJ53" s="2">
        <v>10342.029</v>
      </c>
      <c r="KK53" s="2">
        <v>10271.413</v>
      </c>
      <c r="KM53" s="2">
        <v>29</v>
      </c>
      <c r="KN53" s="2">
        <v>28</v>
      </c>
      <c r="KO53" s="2">
        <v>11254.275</v>
      </c>
      <c r="KP53" s="2">
        <v>12559.201999999999</v>
      </c>
      <c r="KR53" s="2">
        <v>29</v>
      </c>
      <c r="KS53" s="2">
        <v>28</v>
      </c>
      <c r="KT53" s="2">
        <v>8756.6</v>
      </c>
      <c r="KU53" s="2">
        <v>7028.1</v>
      </c>
      <c r="KX53" s="2">
        <v>29</v>
      </c>
      <c r="KY53" s="2">
        <v>28</v>
      </c>
      <c r="KZ53" s="2">
        <v>7719.7359999999999</v>
      </c>
      <c r="LA53" s="2">
        <v>8671.1039999999994</v>
      </c>
      <c r="LC53" s="2">
        <v>29</v>
      </c>
      <c r="LD53" s="2">
        <v>28</v>
      </c>
      <c r="LE53" s="2">
        <v>9138.2180000000008</v>
      </c>
      <c r="LF53" s="2">
        <v>9673.4950000000008</v>
      </c>
      <c r="LH53" s="2">
        <v>29</v>
      </c>
      <c r="LI53" s="2">
        <v>28</v>
      </c>
      <c r="LJ53" s="2">
        <v>6948.1450000000004</v>
      </c>
      <c r="LK53" s="2">
        <v>6476.4219999999996</v>
      </c>
      <c r="LM53">
        <v>29</v>
      </c>
      <c r="LN53">
        <v>28</v>
      </c>
      <c r="LO53">
        <v>10548.66</v>
      </c>
      <c r="LP53">
        <v>12455.18</v>
      </c>
      <c r="LR53">
        <v>29</v>
      </c>
      <c r="LS53">
        <v>28</v>
      </c>
      <c r="LT53">
        <v>10178.661</v>
      </c>
      <c r="LU53">
        <v>12159.074000000001</v>
      </c>
      <c r="LW53">
        <v>29</v>
      </c>
      <c r="LX53">
        <v>28</v>
      </c>
      <c r="LY53">
        <v>7126.0519999999997</v>
      </c>
      <c r="LZ53">
        <v>5995.7380000000003</v>
      </c>
      <c r="MB53" s="2">
        <v>29</v>
      </c>
      <c r="MC53" s="2">
        <v>28</v>
      </c>
      <c r="MD53" s="2">
        <v>11166.526</v>
      </c>
      <c r="ME53" s="2">
        <v>12181.119000000001</v>
      </c>
      <c r="MG53" s="2">
        <v>29</v>
      </c>
      <c r="MH53" s="2">
        <v>28</v>
      </c>
      <c r="MI53" s="2">
        <v>10637.218999999999</v>
      </c>
      <c r="MJ53" s="2">
        <v>10494.215</v>
      </c>
      <c r="ML53" s="2">
        <v>29</v>
      </c>
      <c r="MM53" s="2">
        <v>28</v>
      </c>
      <c r="MN53" s="2">
        <v>8128.09</v>
      </c>
      <c r="MO53" s="2">
        <v>6580.8860000000004</v>
      </c>
      <c r="MQ53" s="2">
        <v>29</v>
      </c>
      <c r="MR53" s="2">
        <v>28</v>
      </c>
      <c r="MS53" s="2">
        <v>9413.4639999999999</v>
      </c>
      <c r="MT53" s="2">
        <v>9609.5519999999997</v>
      </c>
      <c r="MV53" s="2">
        <v>29</v>
      </c>
      <c r="MW53" s="2">
        <v>28</v>
      </c>
      <c r="MX53" s="2">
        <v>11048.891</v>
      </c>
      <c r="MY53" s="2">
        <v>12200.467000000001</v>
      </c>
      <c r="NA53" s="2">
        <v>29</v>
      </c>
      <c r="NB53" s="2">
        <v>28</v>
      </c>
      <c r="NC53" s="2">
        <v>7694.2650000000003</v>
      </c>
      <c r="ND53" s="2">
        <v>6215.3729999999996</v>
      </c>
      <c r="NF53" s="2">
        <v>29</v>
      </c>
      <c r="NG53" s="2">
        <v>28</v>
      </c>
      <c r="NH53" s="2">
        <v>11897.103999999999</v>
      </c>
      <c r="NI53" s="2">
        <v>11976.718999999999</v>
      </c>
      <c r="NK53" s="2">
        <v>29</v>
      </c>
      <c r="NL53" s="2">
        <v>28</v>
      </c>
      <c r="NM53" s="2">
        <v>10292.620000000001</v>
      </c>
      <c r="NN53" s="2">
        <v>9803.66</v>
      </c>
      <c r="NP53" s="2">
        <v>29</v>
      </c>
      <c r="NQ53" s="2">
        <v>28</v>
      </c>
      <c r="NR53" s="2">
        <v>7931.1459999999997</v>
      </c>
      <c r="NS53" s="2">
        <v>6506.4129999999996</v>
      </c>
      <c r="NU53" s="2">
        <v>29</v>
      </c>
      <c r="NV53" s="2">
        <v>28</v>
      </c>
      <c r="NW53" s="2">
        <v>9223.68</v>
      </c>
      <c r="NX53" s="2">
        <v>8652.5</v>
      </c>
      <c r="NZ53" s="2">
        <v>29</v>
      </c>
      <c r="OA53" s="2">
        <v>28</v>
      </c>
      <c r="OB53" s="2">
        <v>9443.6560000000009</v>
      </c>
      <c r="OC53" s="2">
        <v>9484.4130000000005</v>
      </c>
      <c r="OE53" s="2">
        <v>29</v>
      </c>
      <c r="OF53" s="2">
        <v>28</v>
      </c>
      <c r="OG53" s="2">
        <v>7537.25</v>
      </c>
      <c r="OH53" s="2">
        <v>6045.25</v>
      </c>
      <c r="OJ53" s="2">
        <v>29</v>
      </c>
      <c r="OK53" s="2">
        <v>28</v>
      </c>
      <c r="OL53" s="2">
        <v>12412.08</v>
      </c>
      <c r="OM53" s="2">
        <v>15383.8</v>
      </c>
      <c r="OO53" s="2">
        <v>29</v>
      </c>
      <c r="OP53" s="2">
        <v>28</v>
      </c>
      <c r="OQ53" s="2">
        <v>11702.628000000001</v>
      </c>
      <c r="OR53" s="2">
        <v>11278.101000000001</v>
      </c>
      <c r="OT53" s="2">
        <v>29</v>
      </c>
      <c r="OU53" s="2">
        <v>28</v>
      </c>
      <c r="OV53" s="2">
        <v>8543.8639999999996</v>
      </c>
      <c r="OW53" s="2">
        <v>6738.8320000000003</v>
      </c>
      <c r="PD53" s="2">
        <v>29</v>
      </c>
      <c r="PE53" s="2">
        <v>28</v>
      </c>
      <c r="PF53" s="2">
        <v>10946.44</v>
      </c>
      <c r="PG53" s="2">
        <v>11559.32</v>
      </c>
      <c r="PI53" s="2">
        <v>29</v>
      </c>
      <c r="PJ53" s="2">
        <v>28</v>
      </c>
      <c r="PK53" s="2">
        <v>8335.8130000000001</v>
      </c>
      <c r="PL53" s="2">
        <v>6664.1629999999996</v>
      </c>
      <c r="PN53" s="2">
        <v>29</v>
      </c>
      <c r="PO53" s="2">
        <v>28</v>
      </c>
      <c r="PP53" s="2">
        <v>7973.5959999999995</v>
      </c>
      <c r="PQ53" s="2">
        <v>8867.2919999999995</v>
      </c>
      <c r="PX53" s="2">
        <v>29</v>
      </c>
      <c r="PY53" s="2">
        <v>28</v>
      </c>
      <c r="PZ53" s="2">
        <v>6859.4359999999997</v>
      </c>
      <c r="QA53" s="2">
        <v>5787.8280000000004</v>
      </c>
      <c r="QC53" s="2">
        <v>29</v>
      </c>
      <c r="QD53" s="2">
        <v>28</v>
      </c>
      <c r="QE53" s="2">
        <v>10980.067999999999</v>
      </c>
      <c r="QF53" s="2">
        <v>11235.523999999999</v>
      </c>
      <c r="QM53" s="2">
        <v>29</v>
      </c>
      <c r="QN53" s="2">
        <v>28</v>
      </c>
      <c r="QO53" s="2">
        <v>8142.4859999999999</v>
      </c>
      <c r="QP53" s="2">
        <v>6506.3879999999999</v>
      </c>
    </row>
    <row r="54" spans="6:458" x14ac:dyDescent="0.2">
      <c r="F54" s="2">
        <v>30</v>
      </c>
      <c r="G54" s="2">
        <v>29</v>
      </c>
      <c r="H54" s="2">
        <v>6056.19</v>
      </c>
      <c r="I54" s="2">
        <v>5038.75</v>
      </c>
      <c r="V54" s="2">
        <v>30</v>
      </c>
      <c r="W54" s="2">
        <v>29</v>
      </c>
      <c r="X54" s="2">
        <v>7275.27</v>
      </c>
      <c r="Y54" s="2">
        <v>6074.17</v>
      </c>
      <c r="AA54" s="2">
        <v>30</v>
      </c>
      <c r="AB54" s="2">
        <v>29</v>
      </c>
      <c r="AC54" s="2">
        <v>4780.1629999999996</v>
      </c>
      <c r="AD54" s="2">
        <v>5070.0910000000003</v>
      </c>
      <c r="AL54" s="2">
        <v>30</v>
      </c>
      <c r="AM54" s="2">
        <v>29</v>
      </c>
      <c r="AN54" s="2">
        <v>8997.9719999999998</v>
      </c>
      <c r="AO54" s="2">
        <v>8775.2049999999999</v>
      </c>
      <c r="AQ54" s="2">
        <v>30</v>
      </c>
      <c r="AR54" s="2">
        <v>29</v>
      </c>
      <c r="AS54" s="2">
        <v>7232.5240000000003</v>
      </c>
      <c r="AT54" s="2">
        <v>6755.116</v>
      </c>
      <c r="AV54" s="2">
        <v>30</v>
      </c>
      <c r="AW54" s="2">
        <v>29</v>
      </c>
      <c r="AX54" s="2">
        <v>2501.471</v>
      </c>
      <c r="AY54" s="2">
        <v>2833.7930000000001</v>
      </c>
      <c r="BB54" s="2">
        <v>30</v>
      </c>
      <c r="BC54" s="2">
        <v>29</v>
      </c>
      <c r="BD54" s="2">
        <v>7198.2969999999996</v>
      </c>
      <c r="BE54" s="2">
        <v>7394.8789999999999</v>
      </c>
      <c r="BG54" s="2">
        <v>30</v>
      </c>
      <c r="BH54" s="2">
        <v>29</v>
      </c>
      <c r="BI54" s="2">
        <v>5301.3389999999999</v>
      </c>
      <c r="BJ54" s="2">
        <v>5100.451</v>
      </c>
      <c r="BR54" s="2">
        <v>30</v>
      </c>
      <c r="BS54" s="2">
        <v>29</v>
      </c>
      <c r="BT54" s="2">
        <v>7980.66</v>
      </c>
      <c r="BU54" s="2">
        <v>7229.18</v>
      </c>
      <c r="BW54" s="2">
        <v>30</v>
      </c>
      <c r="BX54" s="2">
        <v>29</v>
      </c>
      <c r="BY54" s="2">
        <v>6426.8249999999998</v>
      </c>
      <c r="BZ54" s="2">
        <v>5983.1760000000004</v>
      </c>
      <c r="CH54" s="2">
        <v>30</v>
      </c>
      <c r="CI54" s="2">
        <v>29</v>
      </c>
      <c r="CJ54" s="2">
        <v>6968.259</v>
      </c>
      <c r="CK54" s="2">
        <v>5529.768</v>
      </c>
      <c r="CR54" s="2">
        <v>30</v>
      </c>
      <c r="CS54" s="2">
        <v>29</v>
      </c>
      <c r="CT54" s="2">
        <v>2390.2370000000001</v>
      </c>
      <c r="CU54" s="2">
        <v>2776.2840000000001</v>
      </c>
      <c r="CX54" s="2">
        <v>30</v>
      </c>
      <c r="CY54" s="2">
        <v>29</v>
      </c>
      <c r="CZ54" s="2">
        <v>9835.5609999999997</v>
      </c>
      <c r="DA54" s="2">
        <v>11383.098</v>
      </c>
      <c r="DC54" s="2">
        <v>30</v>
      </c>
      <c r="DD54" s="2">
        <v>29</v>
      </c>
      <c r="DE54" s="2">
        <v>8636.4699999999993</v>
      </c>
      <c r="DF54" s="2">
        <v>10230.929</v>
      </c>
      <c r="DH54" s="2">
        <v>30</v>
      </c>
      <c r="DI54" s="2">
        <v>29</v>
      </c>
      <c r="DJ54" s="2">
        <v>7235.61</v>
      </c>
      <c r="DK54" s="2">
        <v>6003.8860000000004</v>
      </c>
      <c r="DN54" s="2">
        <v>30</v>
      </c>
      <c r="DO54" s="2">
        <v>29</v>
      </c>
      <c r="DP54" s="2">
        <v>10623.78</v>
      </c>
      <c r="DQ54" s="2">
        <v>11306.47</v>
      </c>
      <c r="DX54" s="2">
        <v>30</v>
      </c>
      <c r="DY54" s="2">
        <v>29</v>
      </c>
      <c r="DZ54" s="2">
        <v>8332.5460000000003</v>
      </c>
      <c r="EA54" s="2">
        <v>6667.0259999999998</v>
      </c>
      <c r="ED54" s="2">
        <v>30</v>
      </c>
      <c r="EE54" s="2">
        <v>29</v>
      </c>
      <c r="EF54" s="2">
        <v>10602.228999999999</v>
      </c>
      <c r="EG54" s="2">
        <v>13816.567999999999</v>
      </c>
      <c r="EI54" s="2">
        <v>30</v>
      </c>
      <c r="EJ54" s="2">
        <v>29</v>
      </c>
      <c r="EK54" s="2">
        <v>12483.448</v>
      </c>
      <c r="EL54" s="2">
        <v>14984.794</v>
      </c>
      <c r="EN54" s="2">
        <v>30</v>
      </c>
      <c r="EO54" s="2">
        <v>29</v>
      </c>
      <c r="EP54" s="2">
        <v>8016.799</v>
      </c>
      <c r="EQ54" s="2">
        <v>6575.0469999999996</v>
      </c>
      <c r="ET54" s="2">
        <v>30</v>
      </c>
      <c r="EU54" s="2">
        <v>29</v>
      </c>
      <c r="EV54" s="2">
        <v>10108.144</v>
      </c>
      <c r="EW54" s="2">
        <v>11174.061</v>
      </c>
      <c r="EY54" s="2">
        <v>30</v>
      </c>
      <c r="EZ54" s="2">
        <v>29</v>
      </c>
      <c r="FA54" s="2">
        <v>11400.603999999999</v>
      </c>
      <c r="FB54" s="2">
        <v>12957.628000000001</v>
      </c>
      <c r="FD54" s="2">
        <v>30</v>
      </c>
      <c r="FE54" s="2">
        <v>29</v>
      </c>
      <c r="FF54" s="2">
        <v>7499.9530000000004</v>
      </c>
      <c r="FG54" s="2">
        <v>6203.7</v>
      </c>
      <c r="FJ54" s="2">
        <v>30</v>
      </c>
      <c r="FK54" s="2">
        <v>29</v>
      </c>
      <c r="FL54" s="2">
        <v>9622.08</v>
      </c>
      <c r="FM54" s="2">
        <v>9344.0969999999998</v>
      </c>
      <c r="FT54" s="2">
        <v>30</v>
      </c>
      <c r="FU54" s="2">
        <v>29</v>
      </c>
      <c r="FV54" s="2">
        <v>7883.4080000000004</v>
      </c>
      <c r="FW54" s="2">
        <v>6393.4579999999996</v>
      </c>
      <c r="FZ54" s="2">
        <v>30</v>
      </c>
      <c r="GA54" s="2">
        <v>29</v>
      </c>
      <c r="GB54" s="2">
        <v>9318.4519999999993</v>
      </c>
      <c r="GC54" s="2">
        <v>11553.547</v>
      </c>
      <c r="GJ54" s="2">
        <v>30</v>
      </c>
      <c r="GK54" s="2">
        <v>29</v>
      </c>
      <c r="GL54" s="2">
        <v>7148.91</v>
      </c>
      <c r="GM54" s="2">
        <v>5994.0039999999999</v>
      </c>
      <c r="GP54" s="2">
        <v>30</v>
      </c>
      <c r="GQ54" s="2">
        <v>29</v>
      </c>
      <c r="GR54" s="2">
        <v>9161.7749999999996</v>
      </c>
      <c r="GS54" s="2">
        <v>10552.273999999999</v>
      </c>
      <c r="GU54" s="2">
        <v>30</v>
      </c>
      <c r="GV54" s="2">
        <v>29</v>
      </c>
      <c r="GW54" s="2">
        <v>9103.7800000000007</v>
      </c>
      <c r="GX54" s="2">
        <v>9112.1200000000008</v>
      </c>
      <c r="HF54" s="2">
        <v>30</v>
      </c>
      <c r="HG54" s="2">
        <v>29</v>
      </c>
      <c r="HH54" s="2">
        <v>9371.4279999999999</v>
      </c>
      <c r="HI54" s="2">
        <v>9839.2150000000001</v>
      </c>
      <c r="HP54" s="2">
        <v>30</v>
      </c>
      <c r="HQ54" s="2">
        <v>29</v>
      </c>
      <c r="HR54" s="2">
        <v>7324.9040000000005</v>
      </c>
      <c r="HS54" s="2">
        <v>6570.5129999999999</v>
      </c>
      <c r="HV54" s="2">
        <v>30</v>
      </c>
      <c r="HW54" s="2">
        <v>29</v>
      </c>
      <c r="HX54" s="2">
        <v>8920.32</v>
      </c>
      <c r="HY54" s="2">
        <v>8523.34</v>
      </c>
      <c r="IF54" s="2">
        <v>30</v>
      </c>
      <c r="IG54" s="2">
        <v>29</v>
      </c>
      <c r="IH54" s="2">
        <v>7874.723</v>
      </c>
      <c r="II54" s="2">
        <v>6345.8810000000003</v>
      </c>
      <c r="IL54" s="2">
        <v>30</v>
      </c>
      <c r="IM54" s="2">
        <v>29</v>
      </c>
      <c r="IN54" s="2">
        <v>10004.925999999999</v>
      </c>
      <c r="IO54" s="2">
        <v>10474.564</v>
      </c>
      <c r="IV54" s="2">
        <v>30</v>
      </c>
      <c r="IW54" s="2">
        <v>29</v>
      </c>
      <c r="IX54" s="2">
        <v>7738.3819999999996</v>
      </c>
      <c r="IY54" s="2">
        <v>6419.9650000000001</v>
      </c>
      <c r="JB54" s="2">
        <v>30</v>
      </c>
      <c r="JC54" s="2">
        <v>29</v>
      </c>
      <c r="JD54" s="2">
        <v>10343.561</v>
      </c>
      <c r="JE54" s="2">
        <v>11240.665999999999</v>
      </c>
      <c r="JG54" s="2">
        <v>30</v>
      </c>
      <c r="JH54" s="2">
        <v>29</v>
      </c>
      <c r="JI54" s="2">
        <v>9861.5450000000001</v>
      </c>
      <c r="JJ54" s="2">
        <v>11181.88</v>
      </c>
      <c r="JL54" s="2">
        <v>30</v>
      </c>
      <c r="JM54" s="2">
        <v>29</v>
      </c>
      <c r="JN54" s="2">
        <v>6980.92</v>
      </c>
      <c r="JO54" s="2">
        <v>5909.4979999999996</v>
      </c>
      <c r="JR54" s="2">
        <v>30</v>
      </c>
      <c r="JS54" s="2">
        <v>29</v>
      </c>
      <c r="JT54" s="2">
        <v>9655.76</v>
      </c>
      <c r="JU54" s="2">
        <v>10185.280000000001</v>
      </c>
      <c r="JW54" s="2">
        <v>30</v>
      </c>
      <c r="JX54" s="2">
        <v>29</v>
      </c>
      <c r="JY54" s="2">
        <v>9469.7999999999993</v>
      </c>
      <c r="JZ54" s="2">
        <v>8837.2009999999991</v>
      </c>
      <c r="KB54" s="2">
        <v>30</v>
      </c>
      <c r="KC54" s="2">
        <v>29</v>
      </c>
      <c r="KD54" s="2">
        <v>7334.5959999999995</v>
      </c>
      <c r="KE54" s="2">
        <v>6184.6059999999998</v>
      </c>
      <c r="KH54" s="2">
        <v>30</v>
      </c>
      <c r="KI54" s="2">
        <v>29</v>
      </c>
      <c r="KJ54" s="2">
        <v>10686.633</v>
      </c>
      <c r="KK54" s="2">
        <v>10025.448</v>
      </c>
      <c r="KM54" s="2">
        <v>30</v>
      </c>
      <c r="KN54" s="2">
        <v>29</v>
      </c>
      <c r="KO54" s="2">
        <v>10710.725</v>
      </c>
      <c r="KP54" s="2">
        <v>12071.478999999999</v>
      </c>
      <c r="KR54" s="2">
        <v>30</v>
      </c>
      <c r="KS54" s="2">
        <v>29</v>
      </c>
      <c r="KT54" s="2">
        <v>8663.18</v>
      </c>
      <c r="KU54" s="2">
        <v>7074.95</v>
      </c>
      <c r="KX54" s="2">
        <v>30</v>
      </c>
      <c r="KY54" s="2">
        <v>29</v>
      </c>
      <c r="KZ54" s="2">
        <v>7835.5550000000003</v>
      </c>
      <c r="LA54" s="2">
        <v>8184.4639999999999</v>
      </c>
      <c r="LC54" s="2">
        <v>30</v>
      </c>
      <c r="LD54" s="2">
        <v>29</v>
      </c>
      <c r="LE54" s="2">
        <v>9385.6749999999993</v>
      </c>
      <c r="LF54" s="2">
        <v>9664.2690000000002</v>
      </c>
      <c r="LH54" s="2">
        <v>30</v>
      </c>
      <c r="LI54" s="2">
        <v>29</v>
      </c>
      <c r="LJ54" s="2">
        <v>6826.4440000000004</v>
      </c>
      <c r="LK54" s="2">
        <v>6332.0540000000001</v>
      </c>
      <c r="LM54">
        <v>30</v>
      </c>
      <c r="LN54">
        <v>29</v>
      </c>
      <c r="LO54">
        <v>10107.438</v>
      </c>
      <c r="LP54">
        <v>11362.824000000001</v>
      </c>
      <c r="LW54">
        <v>30</v>
      </c>
      <c r="LX54">
        <v>29</v>
      </c>
      <c r="LY54">
        <v>7057.482</v>
      </c>
      <c r="LZ54">
        <v>5983.107</v>
      </c>
      <c r="MB54" s="2">
        <v>30</v>
      </c>
      <c r="MC54" s="2">
        <v>29</v>
      </c>
      <c r="MD54" s="2">
        <v>10967.734</v>
      </c>
      <c r="ME54" s="2">
        <v>11790.859</v>
      </c>
      <c r="MG54" s="2">
        <v>30</v>
      </c>
      <c r="MH54" s="2">
        <v>29</v>
      </c>
      <c r="MI54" s="2">
        <v>10532.663</v>
      </c>
      <c r="MJ54" s="2">
        <v>10606.464</v>
      </c>
      <c r="ML54" s="2">
        <v>30</v>
      </c>
      <c r="MM54" s="2">
        <v>29</v>
      </c>
      <c r="MN54" s="2">
        <v>8209.7389999999996</v>
      </c>
      <c r="MO54" s="2">
        <v>6476.0469999999996</v>
      </c>
      <c r="MQ54" s="2">
        <v>30</v>
      </c>
      <c r="MR54" s="2">
        <v>29</v>
      </c>
      <c r="MS54" s="2">
        <v>9709.6929999999993</v>
      </c>
      <c r="MT54" s="2">
        <v>9525.5</v>
      </c>
      <c r="MV54" s="2">
        <v>30</v>
      </c>
      <c r="MW54" s="2">
        <v>29</v>
      </c>
      <c r="MX54" s="2">
        <v>11304.987999999999</v>
      </c>
      <c r="MY54" s="2">
        <v>11850.254999999999</v>
      </c>
      <c r="NA54" s="2">
        <v>30</v>
      </c>
      <c r="NB54" s="2">
        <v>29</v>
      </c>
      <c r="NC54" s="2">
        <v>7592.01</v>
      </c>
      <c r="ND54" s="2">
        <v>6266.28</v>
      </c>
      <c r="NF54" s="2">
        <v>30</v>
      </c>
      <c r="NG54" s="2">
        <v>29</v>
      </c>
      <c r="NH54" s="2">
        <v>12030.585999999999</v>
      </c>
      <c r="NI54" s="2">
        <v>12443.402</v>
      </c>
      <c r="NK54" s="2">
        <v>30</v>
      </c>
      <c r="NL54" s="2">
        <v>29</v>
      </c>
      <c r="NM54" s="2">
        <v>10970.48</v>
      </c>
      <c r="NN54" s="2">
        <v>9987.2999999999993</v>
      </c>
      <c r="NP54" s="2">
        <v>30</v>
      </c>
      <c r="NQ54" s="2">
        <v>29</v>
      </c>
      <c r="NR54" s="2">
        <v>7893.7460000000001</v>
      </c>
      <c r="NS54" s="2">
        <v>6452.5479999999998</v>
      </c>
      <c r="NU54" s="2">
        <v>30</v>
      </c>
      <c r="NV54" s="2">
        <v>29</v>
      </c>
      <c r="NW54" s="2">
        <v>9286.52</v>
      </c>
      <c r="NX54" s="2">
        <v>8439.48</v>
      </c>
      <c r="NZ54" s="2">
        <v>30</v>
      </c>
      <c r="OA54" s="2">
        <v>29</v>
      </c>
      <c r="OB54" s="2">
        <v>9382.5709999999999</v>
      </c>
      <c r="OC54" s="2">
        <v>10086.755999999999</v>
      </c>
      <c r="OE54" s="2">
        <v>30</v>
      </c>
      <c r="OF54" s="2">
        <v>29</v>
      </c>
      <c r="OG54" s="2">
        <v>7512.75</v>
      </c>
      <c r="OH54" s="2">
        <v>6047.75</v>
      </c>
      <c r="OO54" s="2">
        <v>30</v>
      </c>
      <c r="OP54" s="2">
        <v>29</v>
      </c>
      <c r="OQ54" s="2">
        <v>11358.393</v>
      </c>
      <c r="OR54" s="2">
        <v>11204.671</v>
      </c>
      <c r="OT54" s="2">
        <v>30</v>
      </c>
      <c r="OU54" s="2">
        <v>29</v>
      </c>
      <c r="OV54" s="2">
        <v>8509.2890000000007</v>
      </c>
      <c r="OW54" s="2">
        <v>6746.576</v>
      </c>
      <c r="PD54" s="2">
        <v>30</v>
      </c>
      <c r="PE54" s="2">
        <v>29</v>
      </c>
      <c r="PF54" s="2">
        <v>10551.36</v>
      </c>
      <c r="PG54" s="2">
        <v>10833.04</v>
      </c>
      <c r="PI54" s="2">
        <v>30</v>
      </c>
      <c r="PJ54" s="2">
        <v>29</v>
      </c>
      <c r="PK54" s="2">
        <v>8379.4150000000009</v>
      </c>
      <c r="PL54" s="2">
        <v>6552.3950000000004</v>
      </c>
      <c r="PN54" s="2">
        <v>30</v>
      </c>
      <c r="PO54" s="2">
        <v>29</v>
      </c>
      <c r="PP54" s="2">
        <v>8073.1890000000003</v>
      </c>
      <c r="PQ54" s="2">
        <v>8963.84</v>
      </c>
      <c r="PX54" s="2">
        <v>30</v>
      </c>
      <c r="PY54" s="2">
        <v>29</v>
      </c>
      <c r="PZ54" s="2">
        <v>6874.4</v>
      </c>
      <c r="QA54" s="2">
        <v>5750.4830000000002</v>
      </c>
      <c r="QC54" s="2">
        <v>30</v>
      </c>
      <c r="QD54" s="2">
        <v>29</v>
      </c>
      <c r="QE54" s="2">
        <v>11245.614</v>
      </c>
      <c r="QF54" s="2">
        <v>11016.72</v>
      </c>
      <c r="QM54" s="2">
        <v>30</v>
      </c>
      <c r="QN54" s="2">
        <v>29</v>
      </c>
      <c r="QO54" s="2">
        <v>8291.89</v>
      </c>
      <c r="QP54" s="2">
        <v>6485.0889999999999</v>
      </c>
    </row>
    <row r="55" spans="6:458" x14ac:dyDescent="0.2">
      <c r="V55" s="2">
        <v>31</v>
      </c>
      <c r="W55" s="2">
        <v>30</v>
      </c>
      <c r="X55" s="2">
        <v>7439.9129999999996</v>
      </c>
      <c r="Y55" s="2">
        <v>6391.6369999999997</v>
      </c>
      <c r="AA55" s="2">
        <v>31</v>
      </c>
      <c r="AB55" s="2">
        <v>30</v>
      </c>
      <c r="AC55" s="2">
        <v>5087.3</v>
      </c>
      <c r="AD55" s="2">
        <v>5375.8379999999997</v>
      </c>
      <c r="AL55" s="2">
        <v>31</v>
      </c>
      <c r="AM55" s="2">
        <v>30</v>
      </c>
      <c r="AN55" s="2">
        <v>8376.5130000000008</v>
      </c>
      <c r="AO55" s="2">
        <v>8707.5550000000003</v>
      </c>
      <c r="AQ55" s="2">
        <v>31</v>
      </c>
      <c r="AR55" s="2">
        <v>30</v>
      </c>
      <c r="AS55" s="2">
        <v>7650.0709999999999</v>
      </c>
      <c r="AT55" s="2">
        <v>7157.9009999999998</v>
      </c>
      <c r="AV55" s="2">
        <v>31</v>
      </c>
      <c r="AW55" s="2">
        <v>30</v>
      </c>
      <c r="AX55" s="2">
        <v>2457.8150000000001</v>
      </c>
      <c r="AY55" s="2">
        <v>2835.36</v>
      </c>
      <c r="BB55" s="2">
        <v>31</v>
      </c>
      <c r="BC55" s="2">
        <v>30</v>
      </c>
      <c r="BD55" s="2">
        <v>7487.2169999999996</v>
      </c>
      <c r="BE55" s="2">
        <v>7067.7120000000004</v>
      </c>
      <c r="BG55" s="2">
        <v>31</v>
      </c>
      <c r="BH55" s="2">
        <v>30</v>
      </c>
      <c r="BI55" s="2">
        <v>5448.268</v>
      </c>
      <c r="BJ55" s="2">
        <v>5280.7870000000003</v>
      </c>
      <c r="BW55" s="2">
        <v>31</v>
      </c>
      <c r="BX55" s="2">
        <v>30</v>
      </c>
      <c r="BY55" s="2">
        <v>6545.6769999999997</v>
      </c>
      <c r="BZ55" s="2">
        <v>5618.52</v>
      </c>
      <c r="CH55" s="2">
        <v>31</v>
      </c>
      <c r="CI55" s="2">
        <v>30</v>
      </c>
      <c r="CJ55" s="2">
        <v>6947.0739999999996</v>
      </c>
      <c r="CK55" s="2">
        <v>5331.5389999999998</v>
      </c>
      <c r="CX55" s="2">
        <v>31</v>
      </c>
      <c r="CY55" s="2">
        <v>30</v>
      </c>
      <c r="CZ55" s="2">
        <v>9952.86</v>
      </c>
      <c r="DA55" s="2">
        <v>10850.991</v>
      </c>
      <c r="DC55" s="2">
        <v>31</v>
      </c>
      <c r="DD55" s="2">
        <v>30</v>
      </c>
      <c r="DE55" s="2">
        <v>8827.7369999999992</v>
      </c>
      <c r="DF55" s="2">
        <v>10448.621999999999</v>
      </c>
      <c r="DH55" s="2">
        <v>31</v>
      </c>
      <c r="DI55" s="2">
        <v>30</v>
      </c>
      <c r="DJ55" s="2">
        <v>7349.7060000000001</v>
      </c>
      <c r="DK55" s="2">
        <v>5956.0969999999998</v>
      </c>
      <c r="DN55" s="2">
        <v>31</v>
      </c>
      <c r="DO55" s="2">
        <v>30</v>
      </c>
      <c r="DP55" s="2">
        <v>10700</v>
      </c>
      <c r="DQ55" s="2">
        <v>11115.06</v>
      </c>
      <c r="DX55" s="2">
        <v>31</v>
      </c>
      <c r="DY55" s="2">
        <v>30</v>
      </c>
      <c r="DZ55" s="2">
        <v>8221.75</v>
      </c>
      <c r="EA55" s="2">
        <v>6810.6679999999997</v>
      </c>
      <c r="ED55" s="2">
        <v>31</v>
      </c>
      <c r="EE55" s="2">
        <v>30</v>
      </c>
      <c r="EF55" s="2">
        <v>10904.169</v>
      </c>
      <c r="EG55" s="2">
        <v>13303.105</v>
      </c>
      <c r="EI55" s="2">
        <v>31</v>
      </c>
      <c r="EJ55" s="2">
        <v>30</v>
      </c>
      <c r="EK55" s="2">
        <v>12715.040999999999</v>
      </c>
      <c r="EL55" s="2">
        <v>13840.325000000001</v>
      </c>
      <c r="EN55" s="2">
        <v>31</v>
      </c>
      <c r="EO55" s="2">
        <v>30</v>
      </c>
      <c r="EP55" s="2">
        <v>7963.5110000000004</v>
      </c>
      <c r="EQ55" s="2">
        <v>6435.009</v>
      </c>
      <c r="ET55" s="2">
        <v>31</v>
      </c>
      <c r="EU55" s="2">
        <v>30</v>
      </c>
      <c r="EV55" s="2">
        <v>9873.6939999999995</v>
      </c>
      <c r="EW55" s="2">
        <v>10687.239</v>
      </c>
      <c r="EY55" s="2">
        <v>31</v>
      </c>
      <c r="EZ55" s="2">
        <v>30</v>
      </c>
      <c r="FA55" s="2">
        <v>11293.696</v>
      </c>
      <c r="FB55" s="2">
        <v>13385.236000000001</v>
      </c>
      <c r="FD55" s="2">
        <v>31</v>
      </c>
      <c r="FE55" s="2">
        <v>30</v>
      </c>
      <c r="FF55" s="2">
        <v>7583.1220000000003</v>
      </c>
      <c r="FG55" s="2">
        <v>6235.6840000000002</v>
      </c>
      <c r="FT55" s="2">
        <v>31</v>
      </c>
      <c r="FU55" s="2">
        <v>30</v>
      </c>
      <c r="FV55" s="2">
        <v>7925.1959999999999</v>
      </c>
      <c r="FW55" s="2">
        <v>6451.22</v>
      </c>
      <c r="FZ55" s="2">
        <v>31</v>
      </c>
      <c r="GA55" s="2">
        <v>30</v>
      </c>
      <c r="GB55" s="2">
        <v>9451.8349999999991</v>
      </c>
      <c r="GC55" s="2">
        <v>12139.960999999999</v>
      </c>
      <c r="GJ55" s="2">
        <v>31</v>
      </c>
      <c r="GK55" s="2">
        <v>30</v>
      </c>
      <c r="GL55" s="2">
        <v>6947.6329999999998</v>
      </c>
      <c r="GM55" s="2">
        <v>5841.59</v>
      </c>
      <c r="GP55" s="2">
        <v>31</v>
      </c>
      <c r="GQ55" s="2">
        <v>30</v>
      </c>
      <c r="GR55" s="2">
        <v>9262.4330000000009</v>
      </c>
      <c r="GS55" s="2">
        <v>10479.888999999999</v>
      </c>
      <c r="GU55" s="2">
        <v>31</v>
      </c>
      <c r="GV55" s="2">
        <v>30</v>
      </c>
      <c r="GW55" s="2">
        <v>9405.2610000000004</v>
      </c>
      <c r="GX55" s="2">
        <v>9681.0689999999995</v>
      </c>
      <c r="HF55" s="2">
        <v>31</v>
      </c>
      <c r="HG55" s="2">
        <v>30</v>
      </c>
      <c r="HH55" s="2">
        <v>9707.9320000000007</v>
      </c>
      <c r="HI55" s="2">
        <v>10150.147999999999</v>
      </c>
      <c r="HP55" s="2">
        <v>31</v>
      </c>
      <c r="HQ55" s="2">
        <v>30</v>
      </c>
      <c r="HR55" s="2">
        <v>7332.3590000000004</v>
      </c>
      <c r="HS55" s="2">
        <v>6463.3530000000001</v>
      </c>
      <c r="HV55" s="2">
        <v>31</v>
      </c>
      <c r="HW55" s="2">
        <v>30</v>
      </c>
      <c r="HX55" s="2">
        <v>8835.0400000000009</v>
      </c>
      <c r="HY55" s="2">
        <v>7934.84</v>
      </c>
      <c r="IF55" s="2">
        <v>31</v>
      </c>
      <c r="IG55" s="2">
        <v>30</v>
      </c>
      <c r="IH55" s="2">
        <v>7754.5739999999996</v>
      </c>
      <c r="II55" s="2">
        <v>6365.4539999999997</v>
      </c>
      <c r="IL55" s="2">
        <v>31</v>
      </c>
      <c r="IM55" s="2">
        <v>30</v>
      </c>
      <c r="IN55" s="2">
        <v>10339.272999999999</v>
      </c>
      <c r="IO55" s="2">
        <v>10689.514999999999</v>
      </c>
      <c r="IV55" s="2">
        <v>31</v>
      </c>
      <c r="IW55" s="2">
        <v>30</v>
      </c>
      <c r="IX55" s="2">
        <v>7689.3429999999998</v>
      </c>
      <c r="IY55" s="2">
        <v>6303.1710000000003</v>
      </c>
      <c r="JB55" s="2">
        <v>31</v>
      </c>
      <c r="JC55" s="2">
        <v>30</v>
      </c>
      <c r="JD55" s="2">
        <v>9692.8029999999999</v>
      </c>
      <c r="JE55" s="2">
        <v>11107.721</v>
      </c>
      <c r="JG55" s="2">
        <v>31</v>
      </c>
      <c r="JH55" s="2">
        <v>30</v>
      </c>
      <c r="JI55" s="2">
        <v>9484.7109999999993</v>
      </c>
      <c r="JJ55" s="2">
        <v>10782.484</v>
      </c>
      <c r="JL55" s="2">
        <v>31</v>
      </c>
      <c r="JM55" s="2">
        <v>30</v>
      </c>
      <c r="JN55" s="2">
        <v>7147.9319999999998</v>
      </c>
      <c r="JO55" s="2">
        <v>5835.9960000000001</v>
      </c>
      <c r="JR55" s="2">
        <v>31</v>
      </c>
      <c r="JS55" s="2">
        <v>30</v>
      </c>
      <c r="JT55" s="2">
        <v>9697.6329999999998</v>
      </c>
      <c r="JU55" s="2">
        <v>9684.7219999999998</v>
      </c>
      <c r="JW55" s="2">
        <v>31</v>
      </c>
      <c r="JX55" s="2">
        <v>30</v>
      </c>
      <c r="JY55" s="2">
        <v>9440.2000000000007</v>
      </c>
      <c r="JZ55" s="2">
        <v>8992.0400000000009</v>
      </c>
      <c r="KB55" s="2">
        <v>31</v>
      </c>
      <c r="KC55" s="2">
        <v>30</v>
      </c>
      <c r="KD55" s="2">
        <v>7403.85</v>
      </c>
      <c r="KE55" s="2">
        <v>6062.835</v>
      </c>
      <c r="KH55" s="2">
        <v>31</v>
      </c>
      <c r="KI55" s="2">
        <v>30</v>
      </c>
      <c r="KJ55" s="2">
        <v>10770.6</v>
      </c>
      <c r="KK55" s="2">
        <v>9767.1560000000009</v>
      </c>
      <c r="KM55" s="2">
        <v>31</v>
      </c>
      <c r="KN55" s="2">
        <v>30</v>
      </c>
      <c r="KO55" s="2">
        <v>9944.7540000000008</v>
      </c>
      <c r="KP55" s="2">
        <v>10782.608</v>
      </c>
      <c r="KR55" s="2">
        <v>31</v>
      </c>
      <c r="KS55" s="2">
        <v>30</v>
      </c>
      <c r="KT55" s="2">
        <v>8646.2000000000007</v>
      </c>
      <c r="KU55" s="2">
        <v>7095.61</v>
      </c>
      <c r="KX55" s="2">
        <v>31</v>
      </c>
      <c r="KY55" s="2">
        <v>30</v>
      </c>
      <c r="KZ55" s="2">
        <v>7782.9160000000002</v>
      </c>
      <c r="LA55" s="2">
        <v>7963.1850000000004</v>
      </c>
      <c r="LH55" s="2">
        <v>31</v>
      </c>
      <c r="LI55" s="2">
        <v>30</v>
      </c>
      <c r="LJ55" s="2">
        <v>6952.3609999999999</v>
      </c>
      <c r="LK55" s="2">
        <v>6367.8280000000004</v>
      </c>
      <c r="LM55">
        <v>31</v>
      </c>
      <c r="LN55">
        <v>30</v>
      </c>
      <c r="LO55">
        <v>10371.787</v>
      </c>
      <c r="LP55">
        <v>11512.163</v>
      </c>
      <c r="LW55">
        <v>31</v>
      </c>
      <c r="LX55">
        <v>30</v>
      </c>
      <c r="LY55">
        <v>6962.3159999999998</v>
      </c>
      <c r="LZ55">
        <v>6008.6869999999999</v>
      </c>
      <c r="MB55" s="2">
        <v>31</v>
      </c>
      <c r="MC55" s="2">
        <v>30</v>
      </c>
      <c r="MD55" s="2">
        <v>10838.8</v>
      </c>
      <c r="ME55" s="2">
        <v>11756.1</v>
      </c>
      <c r="MG55" s="2">
        <v>31</v>
      </c>
      <c r="MH55" s="2">
        <v>30</v>
      </c>
      <c r="MI55" s="2">
        <v>10761.003000000001</v>
      </c>
      <c r="MJ55" s="2">
        <v>10970.754000000001</v>
      </c>
      <c r="ML55" s="2">
        <v>31</v>
      </c>
      <c r="MM55" s="2">
        <v>30</v>
      </c>
      <c r="MN55" s="2">
        <v>8203.0580000000009</v>
      </c>
      <c r="MO55" s="2">
        <v>6749.6329999999998</v>
      </c>
      <c r="MQ55" s="2">
        <v>31</v>
      </c>
      <c r="MR55" s="2">
        <v>30</v>
      </c>
      <c r="MS55" s="2">
        <v>9881.61</v>
      </c>
      <c r="MT55" s="2">
        <v>9212.07</v>
      </c>
      <c r="NA55" s="2">
        <v>31</v>
      </c>
      <c r="NB55" s="2">
        <v>30</v>
      </c>
      <c r="NC55" s="2">
        <v>7479.9880000000003</v>
      </c>
      <c r="ND55" s="2">
        <v>6218.241</v>
      </c>
      <c r="NF55" s="2">
        <v>31</v>
      </c>
      <c r="NG55" s="2">
        <v>30</v>
      </c>
      <c r="NH55" s="2">
        <v>11954.432000000001</v>
      </c>
      <c r="NI55" s="2">
        <v>12309.700999999999</v>
      </c>
      <c r="NP55" s="2">
        <v>31</v>
      </c>
      <c r="NQ55" s="2">
        <v>30</v>
      </c>
      <c r="NR55" s="2">
        <v>8018.1710000000003</v>
      </c>
      <c r="NS55" s="2">
        <v>6476.9989999999998</v>
      </c>
      <c r="NU55" s="2">
        <v>31</v>
      </c>
      <c r="NV55" s="2">
        <v>30</v>
      </c>
      <c r="NW55" s="2">
        <v>9554.7900000000009</v>
      </c>
      <c r="NX55" s="2">
        <v>8867.6</v>
      </c>
      <c r="NZ55" s="2">
        <v>31</v>
      </c>
      <c r="OA55" s="2">
        <v>30</v>
      </c>
      <c r="OB55" s="2">
        <v>9793.17</v>
      </c>
      <c r="OC55" s="2">
        <v>10601.55</v>
      </c>
      <c r="OE55" s="2">
        <v>31</v>
      </c>
      <c r="OF55" s="2">
        <v>30</v>
      </c>
      <c r="OG55" s="2">
        <v>7631.25</v>
      </c>
      <c r="OH55" s="2">
        <v>6338</v>
      </c>
      <c r="OO55" s="2">
        <v>31</v>
      </c>
      <c r="OP55" s="2">
        <v>30</v>
      </c>
      <c r="OQ55" s="2">
        <v>11516.016</v>
      </c>
      <c r="OR55" s="2">
        <v>11230.771000000001</v>
      </c>
      <c r="OT55" s="2">
        <v>31</v>
      </c>
      <c r="OU55" s="2">
        <v>30</v>
      </c>
      <c r="OV55" s="2">
        <v>8583.1129999999994</v>
      </c>
      <c r="OW55" s="2">
        <v>6791.3879999999999</v>
      </c>
      <c r="PD55" s="2">
        <v>31</v>
      </c>
      <c r="PE55" s="2">
        <v>30</v>
      </c>
      <c r="PF55" s="2">
        <v>10099.16</v>
      </c>
      <c r="PG55" s="2">
        <v>9885.24</v>
      </c>
      <c r="PI55" s="2">
        <v>31</v>
      </c>
      <c r="PJ55" s="2">
        <v>30</v>
      </c>
      <c r="PK55" s="2">
        <v>8531.9159999999993</v>
      </c>
      <c r="PL55" s="2">
        <v>6605.06</v>
      </c>
      <c r="PN55" s="2">
        <v>31</v>
      </c>
      <c r="PO55" s="2">
        <v>30</v>
      </c>
      <c r="PP55" s="2">
        <v>7671.3720000000003</v>
      </c>
      <c r="PQ55" s="2">
        <v>8364.7510000000002</v>
      </c>
      <c r="PX55" s="2">
        <v>31</v>
      </c>
      <c r="PY55" s="2">
        <v>30</v>
      </c>
      <c r="PZ55" s="2">
        <v>6759.4979999999996</v>
      </c>
      <c r="QA55" s="2">
        <v>5498.2309999999998</v>
      </c>
      <c r="QC55" s="2">
        <v>31</v>
      </c>
      <c r="QD55" s="2">
        <v>30</v>
      </c>
      <c r="QE55" s="2">
        <v>11403</v>
      </c>
      <c r="QF55" s="2">
        <v>10610</v>
      </c>
      <c r="QM55" s="2">
        <v>31</v>
      </c>
      <c r="QN55" s="2">
        <v>30</v>
      </c>
      <c r="QO55" s="2">
        <v>8088.5649999999996</v>
      </c>
      <c r="QP55" s="2">
        <v>6695.2860000000001</v>
      </c>
    </row>
    <row r="56" spans="6:458" x14ac:dyDescent="0.2">
      <c r="V56" s="2">
        <v>32</v>
      </c>
      <c r="W56" s="2">
        <v>31</v>
      </c>
      <c r="X56" s="2">
        <v>7911.6319999999996</v>
      </c>
      <c r="Y56" s="2">
        <v>7009.4120000000003</v>
      </c>
      <c r="AA56" s="2">
        <v>32</v>
      </c>
      <c r="AB56" s="2">
        <v>31</v>
      </c>
      <c r="AC56" s="2">
        <v>5405.8050000000003</v>
      </c>
      <c r="AD56" s="2">
        <v>5430.473</v>
      </c>
      <c r="AL56" s="2">
        <v>32</v>
      </c>
      <c r="AM56" s="2">
        <v>31</v>
      </c>
      <c r="AN56" s="2">
        <v>7977.6880000000001</v>
      </c>
      <c r="AO56" s="2">
        <v>8648.3520000000008</v>
      </c>
      <c r="AQ56" s="2">
        <v>32</v>
      </c>
      <c r="AR56" s="2">
        <v>31</v>
      </c>
      <c r="AS56" s="2">
        <v>7376.357</v>
      </c>
      <c r="AT56" s="2">
        <v>7509.6040000000003</v>
      </c>
      <c r="BB56" s="2">
        <v>32</v>
      </c>
      <c r="BC56" s="2">
        <v>31</v>
      </c>
      <c r="BD56" s="2">
        <v>7566.92</v>
      </c>
      <c r="BE56" s="2">
        <v>7287.5510000000004</v>
      </c>
      <c r="BW56" s="2">
        <v>32</v>
      </c>
      <c r="BX56" s="2">
        <v>31</v>
      </c>
      <c r="BY56" s="2">
        <v>6391.424</v>
      </c>
      <c r="BZ56" s="2">
        <v>4867.893</v>
      </c>
      <c r="CH56" s="2">
        <v>32</v>
      </c>
      <c r="CI56" s="2">
        <v>31</v>
      </c>
      <c r="CJ56" s="2">
        <v>6726.2920000000004</v>
      </c>
      <c r="CK56" s="2">
        <v>5011.2669999999998</v>
      </c>
      <c r="CX56" s="2">
        <v>32</v>
      </c>
      <c r="CY56" s="2">
        <v>31</v>
      </c>
      <c r="CZ56" s="2">
        <v>9714.2019999999993</v>
      </c>
      <c r="DA56" s="2">
        <v>10413.981</v>
      </c>
      <c r="DH56" s="2">
        <v>32</v>
      </c>
      <c r="DI56" s="2">
        <v>31</v>
      </c>
      <c r="DJ56" s="2">
        <v>7423.3559999999998</v>
      </c>
      <c r="DK56" s="2">
        <v>6108.6450000000004</v>
      </c>
      <c r="DN56" s="2">
        <v>32</v>
      </c>
      <c r="DO56" s="2">
        <v>31</v>
      </c>
      <c r="DP56" s="2">
        <v>10541.87</v>
      </c>
      <c r="DQ56" s="2">
        <v>10314.52</v>
      </c>
      <c r="DX56" s="2">
        <v>32</v>
      </c>
      <c r="DY56" s="2">
        <v>31</v>
      </c>
      <c r="DZ56" s="2">
        <v>8195.8289999999997</v>
      </c>
      <c r="EA56" s="2">
        <v>6677.058</v>
      </c>
      <c r="ED56" s="2">
        <v>32</v>
      </c>
      <c r="EE56" s="2">
        <v>31</v>
      </c>
      <c r="EF56" s="2">
        <v>10758.531000000001</v>
      </c>
      <c r="EG56" s="2">
        <v>13199.117</v>
      </c>
      <c r="EI56" s="2">
        <v>32</v>
      </c>
      <c r="EJ56" s="2">
        <v>31</v>
      </c>
      <c r="EK56" s="2">
        <v>13059.465</v>
      </c>
      <c r="EL56" s="2">
        <v>14615.248</v>
      </c>
      <c r="EN56" s="2">
        <v>32</v>
      </c>
      <c r="EO56" s="2">
        <v>31</v>
      </c>
      <c r="EP56" s="2">
        <v>7943.5460000000003</v>
      </c>
      <c r="EQ56" s="2">
        <v>6469.2889999999998</v>
      </c>
      <c r="ET56" s="2">
        <v>32</v>
      </c>
      <c r="EU56" s="2">
        <v>31</v>
      </c>
      <c r="EV56" s="2">
        <v>9960.7610000000004</v>
      </c>
      <c r="EW56" s="2">
        <v>10357.022000000001</v>
      </c>
      <c r="EY56" s="2">
        <v>32</v>
      </c>
      <c r="EZ56" s="2">
        <v>31</v>
      </c>
      <c r="FA56" s="2">
        <v>11407.26</v>
      </c>
      <c r="FB56" s="2">
        <v>14745.948</v>
      </c>
      <c r="FD56" s="2">
        <v>32</v>
      </c>
      <c r="FE56" s="2">
        <v>31</v>
      </c>
      <c r="FF56" s="2">
        <v>7573.473</v>
      </c>
      <c r="FG56" s="2">
        <v>6284.3850000000002</v>
      </c>
      <c r="FT56" s="2">
        <v>32</v>
      </c>
      <c r="FU56" s="2">
        <v>31</v>
      </c>
      <c r="FV56" s="2">
        <v>7900.3630000000003</v>
      </c>
      <c r="FW56" s="2">
        <v>6436.2759999999998</v>
      </c>
      <c r="FZ56" s="2">
        <v>32</v>
      </c>
      <c r="GA56" s="2">
        <v>31</v>
      </c>
      <c r="GB56" s="2">
        <v>10174.75</v>
      </c>
      <c r="GC56" s="2">
        <v>12327.05</v>
      </c>
      <c r="GJ56" s="2">
        <v>32</v>
      </c>
      <c r="GK56" s="2">
        <v>31</v>
      </c>
      <c r="GL56" s="2">
        <v>7037.6369999999997</v>
      </c>
      <c r="GM56" s="2">
        <v>5830.5829999999996</v>
      </c>
      <c r="GP56" s="2">
        <v>32</v>
      </c>
      <c r="GQ56" s="2">
        <v>31</v>
      </c>
      <c r="GR56" s="2">
        <v>9708.7710000000006</v>
      </c>
      <c r="GS56" s="2">
        <v>10716.164000000001</v>
      </c>
      <c r="GU56" s="2">
        <v>32</v>
      </c>
      <c r="GV56" s="2">
        <v>31</v>
      </c>
      <c r="GW56" s="2">
        <v>10102.727999999999</v>
      </c>
      <c r="GX56" s="2">
        <v>10666.813</v>
      </c>
      <c r="HF56" s="2">
        <v>32</v>
      </c>
      <c r="HG56" s="2">
        <v>31</v>
      </c>
      <c r="HH56" s="2">
        <v>9947.2240000000002</v>
      </c>
      <c r="HI56" s="2">
        <v>10639.781000000001</v>
      </c>
      <c r="HP56" s="2">
        <v>32</v>
      </c>
      <c r="HQ56" s="2">
        <v>31</v>
      </c>
      <c r="HR56" s="2">
        <v>7315.2120000000004</v>
      </c>
      <c r="HS56" s="2">
        <v>6682.5519999999997</v>
      </c>
      <c r="HV56" s="2">
        <v>32</v>
      </c>
      <c r="HW56" s="2">
        <v>31</v>
      </c>
      <c r="HX56" s="2">
        <v>8807.61</v>
      </c>
      <c r="HY56" s="2">
        <v>7959.8580000000002</v>
      </c>
      <c r="IF56" s="2">
        <v>32</v>
      </c>
      <c r="IG56" s="2">
        <v>31</v>
      </c>
      <c r="IH56" s="2">
        <v>7978.3370000000004</v>
      </c>
      <c r="II56" s="2">
        <v>6495.6850000000004</v>
      </c>
      <c r="IL56" s="2">
        <v>32</v>
      </c>
      <c r="IM56" s="2">
        <v>31</v>
      </c>
      <c r="IN56" s="2">
        <v>10919.574000000001</v>
      </c>
      <c r="IO56" s="2">
        <v>11029.376</v>
      </c>
      <c r="IV56" s="2">
        <v>32</v>
      </c>
      <c r="IW56" s="2">
        <v>31</v>
      </c>
      <c r="IX56" s="2">
        <v>7620.61</v>
      </c>
      <c r="IY56" s="2">
        <v>6293.68</v>
      </c>
      <c r="JB56" s="2">
        <v>32</v>
      </c>
      <c r="JC56" s="2">
        <v>31</v>
      </c>
      <c r="JD56" s="2">
        <v>9408.241</v>
      </c>
      <c r="JE56" s="2">
        <v>10093.398999999999</v>
      </c>
      <c r="JG56" s="2">
        <v>32</v>
      </c>
      <c r="JH56" s="2">
        <v>31</v>
      </c>
      <c r="JI56" s="2">
        <v>9148.31</v>
      </c>
      <c r="JJ56" s="2">
        <v>10382.553</v>
      </c>
      <c r="JL56" s="2">
        <v>32</v>
      </c>
      <c r="JM56" s="2">
        <v>31</v>
      </c>
      <c r="JN56" s="2">
        <v>7058.7049999999999</v>
      </c>
      <c r="JO56" s="2">
        <v>5928.0770000000002</v>
      </c>
      <c r="JR56" s="2">
        <v>32</v>
      </c>
      <c r="JS56" s="2">
        <v>31</v>
      </c>
      <c r="JT56" s="2">
        <v>9407.6790000000001</v>
      </c>
      <c r="JU56" s="2">
        <v>9313.1450000000004</v>
      </c>
      <c r="JW56" s="2">
        <v>32</v>
      </c>
      <c r="JX56" s="2">
        <v>31</v>
      </c>
      <c r="JY56" s="2">
        <v>9058.36</v>
      </c>
      <c r="JZ56" s="2">
        <v>8509.24</v>
      </c>
      <c r="KB56" s="2">
        <v>32</v>
      </c>
      <c r="KC56" s="2">
        <v>31</v>
      </c>
      <c r="KD56" s="2">
        <v>7490.4179999999997</v>
      </c>
      <c r="KE56" s="2">
        <v>6048.0370000000003</v>
      </c>
      <c r="KH56" s="2">
        <v>32</v>
      </c>
      <c r="KI56" s="2">
        <v>31</v>
      </c>
      <c r="KJ56" s="2">
        <v>10644.302</v>
      </c>
      <c r="KK56" s="2">
        <v>9667.5450000000001</v>
      </c>
      <c r="KM56" s="2">
        <v>32</v>
      </c>
      <c r="KN56" s="2">
        <v>31</v>
      </c>
      <c r="KO56" s="2">
        <v>9309.2430000000004</v>
      </c>
      <c r="KP56" s="2">
        <v>9570.7350000000006</v>
      </c>
      <c r="KR56" s="2">
        <v>32</v>
      </c>
      <c r="KS56" s="2">
        <v>31</v>
      </c>
      <c r="KT56" s="2">
        <v>8834.43</v>
      </c>
      <c r="KU56" s="2">
        <v>7128.01</v>
      </c>
      <c r="KX56" s="2">
        <v>32</v>
      </c>
      <c r="KY56" s="2">
        <v>31</v>
      </c>
      <c r="KZ56" s="2">
        <v>7767.0439999999999</v>
      </c>
      <c r="LA56" s="2">
        <v>8032.7139999999999</v>
      </c>
      <c r="LM56">
        <v>32</v>
      </c>
      <c r="LN56">
        <v>31</v>
      </c>
      <c r="LO56">
        <v>10371.231</v>
      </c>
      <c r="LP56">
        <v>11548.005999999999</v>
      </c>
      <c r="LW56">
        <v>32</v>
      </c>
      <c r="LX56">
        <v>31</v>
      </c>
      <c r="LY56">
        <v>6979.8109999999997</v>
      </c>
      <c r="LZ56">
        <v>5855.7889999999998</v>
      </c>
      <c r="MB56" s="2">
        <v>32</v>
      </c>
      <c r="MC56" s="2">
        <v>31</v>
      </c>
      <c r="MD56" s="2">
        <v>11182</v>
      </c>
      <c r="ME56" s="2">
        <v>12214.6</v>
      </c>
      <c r="MG56" s="2">
        <v>32</v>
      </c>
      <c r="MH56" s="2">
        <v>31</v>
      </c>
      <c r="MI56" s="2">
        <v>11021.379000000001</v>
      </c>
      <c r="MJ56" s="2">
        <v>11030.117</v>
      </c>
      <c r="ML56" s="2">
        <v>32</v>
      </c>
      <c r="MM56" s="2">
        <v>31</v>
      </c>
      <c r="MN56" s="2">
        <v>8139.6549999999997</v>
      </c>
      <c r="MO56" s="2">
        <v>6825.1940000000004</v>
      </c>
      <c r="MQ56" s="2">
        <v>32</v>
      </c>
      <c r="MR56" s="2">
        <v>31</v>
      </c>
      <c r="MS56" s="2">
        <v>9747.77</v>
      </c>
      <c r="MT56" s="2">
        <v>9427.56</v>
      </c>
      <c r="NA56" s="2">
        <v>32</v>
      </c>
      <c r="NB56" s="2">
        <v>31</v>
      </c>
      <c r="NC56" s="2">
        <v>7465.4790000000003</v>
      </c>
      <c r="ND56" s="2">
        <v>6168.9409999999998</v>
      </c>
      <c r="NF56" s="2">
        <v>32</v>
      </c>
      <c r="NG56" s="2">
        <v>31</v>
      </c>
      <c r="NH56" s="2">
        <v>11726.94</v>
      </c>
      <c r="NI56" s="2">
        <v>11706.96</v>
      </c>
      <c r="NP56" s="2">
        <v>32</v>
      </c>
      <c r="NQ56" s="2">
        <v>31</v>
      </c>
      <c r="NR56" s="2">
        <v>7979.18</v>
      </c>
      <c r="NS56" s="2">
        <v>6385.1589999999997</v>
      </c>
      <c r="NU56" s="2">
        <v>32</v>
      </c>
      <c r="NV56" s="2">
        <v>31</v>
      </c>
      <c r="NW56" s="2">
        <v>9565.9599999999991</v>
      </c>
      <c r="NX56" s="2">
        <v>9574.26</v>
      </c>
      <c r="NZ56" s="2">
        <v>32</v>
      </c>
      <c r="OA56" s="2">
        <v>31</v>
      </c>
      <c r="OB56" s="2">
        <v>9888.2099999999991</v>
      </c>
      <c r="OC56" s="2">
        <v>10331.99</v>
      </c>
      <c r="OE56" s="2">
        <v>32</v>
      </c>
      <c r="OF56" s="2">
        <v>31</v>
      </c>
      <c r="OG56" s="2">
        <v>7560</v>
      </c>
      <c r="OH56" s="2">
        <v>6420.5</v>
      </c>
      <c r="OO56" s="2">
        <v>32</v>
      </c>
      <c r="OP56" s="2">
        <v>31</v>
      </c>
      <c r="OQ56" s="2">
        <v>11849.37</v>
      </c>
      <c r="OR56" s="2">
        <v>11540.98</v>
      </c>
      <c r="OT56" s="2">
        <v>32</v>
      </c>
      <c r="OU56" s="2">
        <v>31</v>
      </c>
      <c r="OV56" s="2">
        <v>8631.4989999999998</v>
      </c>
      <c r="OW56" s="2">
        <v>6789.89</v>
      </c>
      <c r="PD56" s="2">
        <v>32</v>
      </c>
      <c r="PE56" s="2">
        <v>31</v>
      </c>
      <c r="PF56" s="2">
        <v>10617.169</v>
      </c>
      <c r="PG56" s="2">
        <v>11023.64</v>
      </c>
      <c r="PI56" s="2">
        <v>32</v>
      </c>
      <c r="PJ56" s="2">
        <v>31</v>
      </c>
      <c r="PK56" s="2">
        <v>8545.8379999999997</v>
      </c>
      <c r="PL56" s="2">
        <v>6647.2560000000003</v>
      </c>
      <c r="PN56" s="2">
        <v>32</v>
      </c>
      <c r="PO56" s="2">
        <v>31</v>
      </c>
      <c r="PP56" s="2">
        <v>8219.32</v>
      </c>
      <c r="PQ56" s="2">
        <v>9096.44</v>
      </c>
      <c r="PX56" s="2">
        <v>32</v>
      </c>
      <c r="PY56" s="2">
        <v>31</v>
      </c>
      <c r="PZ56" s="2">
        <v>6836.2640000000001</v>
      </c>
      <c r="QA56" s="2">
        <v>5611.0129999999999</v>
      </c>
      <c r="QC56" s="2">
        <v>32</v>
      </c>
      <c r="QD56" s="2">
        <v>31</v>
      </c>
      <c r="QE56" s="2">
        <v>10704</v>
      </c>
      <c r="QF56" s="2">
        <v>10992</v>
      </c>
      <c r="QM56" s="2">
        <v>32</v>
      </c>
      <c r="QN56" s="2">
        <v>31</v>
      </c>
      <c r="QO56" s="2">
        <v>8000.8810000000003</v>
      </c>
      <c r="QP56" s="2">
        <v>6533.94</v>
      </c>
    </row>
    <row r="57" spans="6:458" x14ac:dyDescent="0.2">
      <c r="V57" s="2">
        <v>33</v>
      </c>
      <c r="W57" s="2">
        <v>32</v>
      </c>
      <c r="X57" s="2">
        <v>8076.5150000000003</v>
      </c>
      <c r="Y57" s="2">
        <v>7194.259</v>
      </c>
      <c r="AA57" s="2">
        <v>33</v>
      </c>
      <c r="AB57" s="2">
        <v>32</v>
      </c>
      <c r="AC57" s="2">
        <v>5609.2539999999999</v>
      </c>
      <c r="AD57" s="2">
        <v>5460.5839999999998</v>
      </c>
      <c r="AL57" s="2">
        <v>33</v>
      </c>
      <c r="AM57" s="2">
        <v>32</v>
      </c>
      <c r="AN57" s="2">
        <v>7481.7629999999999</v>
      </c>
      <c r="AO57" s="2">
        <v>8621.0229999999992</v>
      </c>
      <c r="AQ57" s="2">
        <v>33</v>
      </c>
      <c r="AR57" s="2">
        <v>32</v>
      </c>
      <c r="AS57" s="2">
        <v>7968.4690000000001</v>
      </c>
      <c r="AT57" s="2">
        <v>8259.3449999999993</v>
      </c>
      <c r="BB57" s="2">
        <v>33</v>
      </c>
      <c r="BC57" s="2">
        <v>32</v>
      </c>
      <c r="BD57" s="2">
        <v>6477.3360000000002</v>
      </c>
      <c r="BE57" s="2">
        <v>6094.6549999999997</v>
      </c>
      <c r="BW57" s="2">
        <v>33</v>
      </c>
      <c r="BX57" s="2">
        <v>32</v>
      </c>
      <c r="BY57" s="2">
        <v>5040.2820000000002</v>
      </c>
      <c r="BZ57" s="2">
        <v>4027.34</v>
      </c>
      <c r="CX57" s="2">
        <v>33</v>
      </c>
      <c r="CY57" s="2">
        <v>32</v>
      </c>
      <c r="CZ57" s="2">
        <v>9532.18</v>
      </c>
      <c r="DA57" s="2">
        <v>9336.6039999999994</v>
      </c>
      <c r="DH57" s="2">
        <v>33</v>
      </c>
      <c r="DI57" s="2">
        <v>32</v>
      </c>
      <c r="DJ57" s="2">
        <v>7400.9709999999995</v>
      </c>
      <c r="DK57" s="2">
        <v>6072.2169999999996</v>
      </c>
      <c r="DN57" s="2">
        <v>33</v>
      </c>
      <c r="DO57" s="2">
        <v>32</v>
      </c>
      <c r="DP57" s="2">
        <v>10115.73</v>
      </c>
      <c r="DQ57" s="2">
        <v>9629.57</v>
      </c>
      <c r="DX57" s="2">
        <v>33</v>
      </c>
      <c r="DY57" s="2">
        <v>32</v>
      </c>
      <c r="DZ57" s="2">
        <v>8320.143</v>
      </c>
      <c r="EA57" s="2">
        <v>6648.8280000000004</v>
      </c>
      <c r="ED57" s="2">
        <v>33</v>
      </c>
      <c r="EE57" s="2">
        <v>32</v>
      </c>
      <c r="EF57" s="2">
        <v>9994.8320000000003</v>
      </c>
      <c r="EG57" s="2">
        <v>12398.925999999999</v>
      </c>
      <c r="EI57" s="2">
        <v>33</v>
      </c>
      <c r="EJ57" s="2">
        <v>32</v>
      </c>
      <c r="EK57" s="2">
        <v>12569.392</v>
      </c>
      <c r="EL57" s="2">
        <v>14281.896000000001</v>
      </c>
      <c r="EN57" s="2">
        <v>33</v>
      </c>
      <c r="EO57" s="2">
        <v>32</v>
      </c>
      <c r="EP57" s="2">
        <v>7962.7619999999997</v>
      </c>
      <c r="EQ57" s="2">
        <v>6591.5</v>
      </c>
      <c r="ET57" s="2">
        <v>33</v>
      </c>
      <c r="EU57" s="2">
        <v>32</v>
      </c>
      <c r="EV57" s="2">
        <v>10037.478999999999</v>
      </c>
      <c r="EW57" s="2">
        <v>10735.866</v>
      </c>
      <c r="EY57" s="2">
        <v>33</v>
      </c>
      <c r="EZ57" s="2">
        <v>32</v>
      </c>
      <c r="FA57" s="2">
        <v>11217.945</v>
      </c>
      <c r="FB57" s="2">
        <v>15402.296</v>
      </c>
      <c r="FD57" s="2">
        <v>33</v>
      </c>
      <c r="FE57" s="2">
        <v>32</v>
      </c>
      <c r="FF57" s="2">
        <v>7587.991</v>
      </c>
      <c r="FG57" s="2">
        <v>6253.9610000000002</v>
      </c>
      <c r="FT57" s="2">
        <v>33</v>
      </c>
      <c r="FU57" s="2">
        <v>32</v>
      </c>
      <c r="FV57" s="2">
        <v>7963.9040000000005</v>
      </c>
      <c r="FW57" s="2">
        <v>6442.8609999999999</v>
      </c>
      <c r="FZ57" s="2">
        <v>33</v>
      </c>
      <c r="GA57" s="2">
        <v>32</v>
      </c>
      <c r="GB57" s="2">
        <v>10992.45</v>
      </c>
      <c r="GC57" s="2">
        <v>12016.55</v>
      </c>
      <c r="GJ57" s="2">
        <v>33</v>
      </c>
      <c r="GK57" s="2">
        <v>32</v>
      </c>
      <c r="GL57" s="2">
        <v>6938.5569999999998</v>
      </c>
      <c r="GM57" s="2">
        <v>5910.7879999999996</v>
      </c>
      <c r="GP57" s="2">
        <v>33</v>
      </c>
      <c r="GQ57" s="2">
        <v>32</v>
      </c>
      <c r="GR57" s="2">
        <v>9679.152</v>
      </c>
      <c r="GS57" s="2">
        <v>10776.44</v>
      </c>
      <c r="GU57" s="2">
        <v>33</v>
      </c>
      <c r="GV57" s="2">
        <v>32</v>
      </c>
      <c r="GW57" s="2">
        <v>9752.6270000000004</v>
      </c>
      <c r="GX57" s="2">
        <v>11268.502</v>
      </c>
      <c r="HF57" s="2">
        <v>33</v>
      </c>
      <c r="HG57" s="2">
        <v>32</v>
      </c>
      <c r="HH57" s="2">
        <v>9583.5830000000005</v>
      </c>
      <c r="HI57" s="2">
        <v>10906.407999999999</v>
      </c>
      <c r="HP57" s="2">
        <v>33</v>
      </c>
      <c r="HQ57" s="2">
        <v>32</v>
      </c>
      <c r="HR57" s="2">
        <v>7179.2619999999997</v>
      </c>
      <c r="HS57" s="2">
        <v>6649.2089999999998</v>
      </c>
      <c r="IF57" s="2">
        <v>33</v>
      </c>
      <c r="IG57" s="2">
        <v>32</v>
      </c>
      <c r="IH57" s="2">
        <v>8026.9</v>
      </c>
      <c r="II57" s="2">
        <v>6437.7219999999998</v>
      </c>
      <c r="IL57" s="2">
        <v>33</v>
      </c>
      <c r="IM57" s="2">
        <v>32</v>
      </c>
      <c r="IN57" s="2">
        <v>11084.679</v>
      </c>
      <c r="IO57" s="2">
        <v>11108.653</v>
      </c>
      <c r="IV57" s="2">
        <v>33</v>
      </c>
      <c r="IW57" s="2">
        <v>32</v>
      </c>
      <c r="IX57" s="2">
        <v>7692.9350000000004</v>
      </c>
      <c r="IY57" s="2">
        <v>6305.1970000000001</v>
      </c>
      <c r="JB57" s="2">
        <v>33</v>
      </c>
      <c r="JC57" s="2">
        <v>32</v>
      </c>
      <c r="JD57" s="2">
        <v>9394.9380000000001</v>
      </c>
      <c r="JE57" s="2">
        <v>9698.4120000000003</v>
      </c>
      <c r="JL57" s="2">
        <v>33</v>
      </c>
      <c r="JM57" s="2">
        <v>32</v>
      </c>
      <c r="JN57" s="2">
        <v>6927.3329999999996</v>
      </c>
      <c r="JO57" s="2">
        <v>5929.3159999999998</v>
      </c>
      <c r="JR57" s="2">
        <v>33</v>
      </c>
      <c r="JS57" s="2">
        <v>32</v>
      </c>
      <c r="JT57" s="2">
        <v>9200.7489999999998</v>
      </c>
      <c r="JU57" s="2">
        <v>8847.2420000000002</v>
      </c>
      <c r="KB57" s="2">
        <v>33</v>
      </c>
      <c r="KC57" s="2">
        <v>32</v>
      </c>
      <c r="KD57" s="2">
        <v>7667.6009999999997</v>
      </c>
      <c r="KE57" s="2">
        <v>6018.4430000000002</v>
      </c>
      <c r="KH57" s="2">
        <v>33</v>
      </c>
      <c r="KI57" s="2">
        <v>32</v>
      </c>
      <c r="KJ57" s="2">
        <v>10633.509</v>
      </c>
      <c r="KK57" s="2">
        <v>10100.956</v>
      </c>
      <c r="KM57" s="2">
        <v>33</v>
      </c>
      <c r="KN57" s="2">
        <v>32</v>
      </c>
      <c r="KO57" s="2">
        <v>9598.0660000000007</v>
      </c>
      <c r="KP57" s="2">
        <v>10378.849</v>
      </c>
      <c r="KR57" s="2">
        <v>33</v>
      </c>
      <c r="KS57" s="2">
        <v>32</v>
      </c>
      <c r="KT57" s="2">
        <v>8880.4599999999991</v>
      </c>
      <c r="KU57" s="2">
        <v>7095.55</v>
      </c>
      <c r="KX57" s="2">
        <v>33</v>
      </c>
      <c r="KY57" s="2">
        <v>32</v>
      </c>
      <c r="KZ57" s="2">
        <v>7784.1660000000002</v>
      </c>
      <c r="LA57" s="2">
        <v>8274.0220000000008</v>
      </c>
      <c r="LM57">
        <v>33</v>
      </c>
      <c r="LN57">
        <v>32</v>
      </c>
      <c r="LO57">
        <v>10375.512000000001</v>
      </c>
      <c r="LP57">
        <v>11201.713</v>
      </c>
      <c r="LW57">
        <v>33</v>
      </c>
      <c r="LX57">
        <v>32</v>
      </c>
      <c r="LY57">
        <v>7026.5519999999997</v>
      </c>
      <c r="LZ57">
        <v>5765.7910000000002</v>
      </c>
      <c r="MB57" s="2">
        <v>33</v>
      </c>
      <c r="MC57" s="2">
        <v>32</v>
      </c>
      <c r="MD57" s="2">
        <v>11255.6</v>
      </c>
      <c r="ME57" s="2">
        <v>11439</v>
      </c>
      <c r="MG57" s="2">
        <v>33</v>
      </c>
      <c r="MH57" s="2">
        <v>32</v>
      </c>
      <c r="MI57" s="2">
        <v>10943.055</v>
      </c>
      <c r="MJ57" s="2">
        <v>12009.169</v>
      </c>
      <c r="ML57" s="2">
        <v>33</v>
      </c>
      <c r="MM57" s="2">
        <v>32</v>
      </c>
      <c r="MN57" s="2">
        <v>8120.3689999999997</v>
      </c>
      <c r="MO57" s="2">
        <v>6755.3519999999999</v>
      </c>
      <c r="MQ57" s="2">
        <v>33</v>
      </c>
      <c r="MR57" s="2">
        <v>32</v>
      </c>
      <c r="MS57" s="2">
        <v>9658.3439999999991</v>
      </c>
      <c r="MT57" s="2">
        <v>9924.2469999999994</v>
      </c>
      <c r="NA57" s="2">
        <v>33</v>
      </c>
      <c r="NB57" s="2">
        <v>32</v>
      </c>
      <c r="NC57" s="2">
        <v>7628.5529999999999</v>
      </c>
      <c r="ND57" s="2">
        <v>6105.884</v>
      </c>
      <c r="NF57" s="2">
        <v>33</v>
      </c>
      <c r="NG57" s="2">
        <v>32</v>
      </c>
      <c r="NH57" s="2">
        <v>11666.78</v>
      </c>
      <c r="NI57" s="2">
        <v>11671.54</v>
      </c>
      <c r="NP57" s="2">
        <v>33</v>
      </c>
      <c r="NQ57" s="2">
        <v>32</v>
      </c>
      <c r="NR57" s="2">
        <v>7793.0060000000003</v>
      </c>
      <c r="NS57" s="2">
        <v>6373.6059999999998</v>
      </c>
      <c r="NU57" s="2">
        <v>33</v>
      </c>
      <c r="NV57" s="2">
        <v>32</v>
      </c>
      <c r="NW57" s="2">
        <v>9702.3950000000004</v>
      </c>
      <c r="NX57" s="2">
        <v>9892.3860000000004</v>
      </c>
      <c r="NZ57" s="2">
        <v>33</v>
      </c>
      <c r="OA57" s="2">
        <v>32</v>
      </c>
      <c r="OB57" s="2">
        <v>9457.76</v>
      </c>
      <c r="OC57" s="2">
        <v>9440.09</v>
      </c>
      <c r="OE57" s="2">
        <v>33</v>
      </c>
      <c r="OF57" s="2">
        <v>32</v>
      </c>
      <c r="OG57" s="2">
        <v>7651</v>
      </c>
      <c r="OH57" s="2">
        <v>6259</v>
      </c>
      <c r="OO57" s="2">
        <v>33</v>
      </c>
      <c r="OP57" s="2">
        <v>32</v>
      </c>
      <c r="OQ57" s="2">
        <v>11511.37</v>
      </c>
      <c r="OR57" s="2">
        <v>11671.93</v>
      </c>
      <c r="OT57" s="2">
        <v>33</v>
      </c>
      <c r="OU57" s="2">
        <v>32</v>
      </c>
      <c r="OV57" s="2">
        <v>8622.0509999999995</v>
      </c>
      <c r="OW57" s="2">
        <v>6854.7269999999999</v>
      </c>
      <c r="PD57" s="2">
        <v>33</v>
      </c>
      <c r="PE57" s="2">
        <v>32</v>
      </c>
      <c r="PF57" s="2">
        <v>11060.337</v>
      </c>
      <c r="PG57" s="2">
        <v>11913.123</v>
      </c>
      <c r="PI57" s="2">
        <v>33</v>
      </c>
      <c r="PJ57" s="2">
        <v>32</v>
      </c>
      <c r="PK57" s="2">
        <v>8568.3979999999992</v>
      </c>
      <c r="PL57" s="2">
        <v>6627.6229999999996</v>
      </c>
      <c r="PN57" s="2">
        <v>33</v>
      </c>
      <c r="PO57" s="2">
        <v>32</v>
      </c>
      <c r="PP57" s="2">
        <v>8635.85</v>
      </c>
      <c r="PQ57" s="2">
        <v>9756.41</v>
      </c>
      <c r="PX57" s="2">
        <v>33</v>
      </c>
      <c r="PY57" s="2">
        <v>32</v>
      </c>
      <c r="PZ57" s="2">
        <v>6901.7690000000002</v>
      </c>
      <c r="QA57" s="2">
        <v>5781.4110000000001</v>
      </c>
      <c r="QC57" s="2">
        <v>33</v>
      </c>
      <c r="QD57" s="2">
        <v>32</v>
      </c>
      <c r="QE57" s="2">
        <v>11381</v>
      </c>
      <c r="QF57" s="2">
        <v>11305</v>
      </c>
      <c r="QM57" s="2">
        <v>33</v>
      </c>
      <c r="QN57" s="2">
        <v>32</v>
      </c>
      <c r="QO57" s="2">
        <v>8173.317</v>
      </c>
      <c r="QP57" s="2">
        <v>6499.0690000000004</v>
      </c>
    </row>
    <row r="58" spans="6:458" x14ac:dyDescent="0.2">
      <c r="V58" s="2">
        <v>34</v>
      </c>
      <c r="W58" s="2">
        <v>33</v>
      </c>
      <c r="X58" s="2">
        <v>8567.1460000000006</v>
      </c>
      <c r="Y58" s="2">
        <v>7628.2290000000003</v>
      </c>
      <c r="AA58" s="2">
        <v>34</v>
      </c>
      <c r="AB58" s="2">
        <v>33</v>
      </c>
      <c r="AC58" s="2">
        <v>5671.4530000000004</v>
      </c>
      <c r="AD58" s="2">
        <v>5597.3850000000002</v>
      </c>
      <c r="AL58" s="2">
        <v>34</v>
      </c>
      <c r="AM58" s="2">
        <v>33</v>
      </c>
      <c r="AN58" s="2">
        <v>7310.1760000000004</v>
      </c>
      <c r="AO58" s="2">
        <v>8127.643</v>
      </c>
      <c r="AQ58" s="2">
        <v>34</v>
      </c>
      <c r="AR58" s="2">
        <v>33</v>
      </c>
      <c r="AS58" s="2">
        <v>8104.6120000000001</v>
      </c>
      <c r="AT58" s="2">
        <v>8155.0619999999999</v>
      </c>
      <c r="BB58" s="2">
        <v>34</v>
      </c>
      <c r="BC58" s="2">
        <v>33</v>
      </c>
      <c r="BD58" s="2">
        <v>5917.49</v>
      </c>
      <c r="BE58" s="2">
        <v>5750.97</v>
      </c>
      <c r="CX58" s="2">
        <v>34</v>
      </c>
      <c r="CY58" s="2">
        <v>33</v>
      </c>
      <c r="CZ58" s="2">
        <v>8868.4220000000005</v>
      </c>
      <c r="DA58" s="2">
        <v>8906.1080000000002</v>
      </c>
      <c r="DH58" s="2">
        <v>34</v>
      </c>
      <c r="DI58" s="2">
        <v>33</v>
      </c>
      <c r="DJ58" s="2">
        <v>7306.7539999999999</v>
      </c>
      <c r="DK58" s="2">
        <v>6051.1480000000001</v>
      </c>
      <c r="DN58" s="2">
        <v>34</v>
      </c>
      <c r="DO58" s="2">
        <v>33</v>
      </c>
      <c r="DP58" s="2">
        <v>10244.161</v>
      </c>
      <c r="DQ58" s="2">
        <v>9994.4850000000006</v>
      </c>
      <c r="DX58" s="2">
        <v>34</v>
      </c>
      <c r="DY58" s="2">
        <v>33</v>
      </c>
      <c r="DZ58" s="2">
        <v>8349.5499999999993</v>
      </c>
      <c r="EA58" s="2">
        <v>6515.0410000000002</v>
      </c>
      <c r="ED58" s="2">
        <v>34</v>
      </c>
      <c r="EE58" s="2">
        <v>33</v>
      </c>
      <c r="EF58" s="2">
        <v>9931.5570000000007</v>
      </c>
      <c r="EG58" s="2">
        <v>11426.852000000001</v>
      </c>
      <c r="EI58" s="2">
        <v>34</v>
      </c>
      <c r="EJ58" s="2">
        <v>33</v>
      </c>
      <c r="EK58" s="2">
        <v>12451.451999999999</v>
      </c>
      <c r="EL58" s="2">
        <v>13496.754999999999</v>
      </c>
      <c r="EN58" s="2">
        <v>34</v>
      </c>
      <c r="EO58" s="2">
        <v>33</v>
      </c>
      <c r="EP58" s="2">
        <v>7923.2870000000003</v>
      </c>
      <c r="EQ58" s="2">
        <v>6447.1819999999998</v>
      </c>
      <c r="ET58" s="2">
        <v>34</v>
      </c>
      <c r="EU58" s="2">
        <v>33</v>
      </c>
      <c r="EV58" s="2">
        <v>10032.41</v>
      </c>
      <c r="EW58" s="2">
        <v>11202.59</v>
      </c>
      <c r="EY58" s="2">
        <v>34</v>
      </c>
      <c r="EZ58" s="2">
        <v>33</v>
      </c>
      <c r="FA58" s="2">
        <v>11715.956</v>
      </c>
      <c r="FB58" s="2">
        <v>15638.27</v>
      </c>
      <c r="FD58" s="2">
        <v>34</v>
      </c>
      <c r="FE58" s="2">
        <v>33</v>
      </c>
      <c r="FF58" s="2">
        <v>7579.1689999999999</v>
      </c>
      <c r="FG58" s="2">
        <v>6199.3379999999997</v>
      </c>
      <c r="FT58" s="2">
        <v>34</v>
      </c>
      <c r="FU58" s="2">
        <v>33</v>
      </c>
      <c r="FV58" s="2">
        <v>7734.5659999999998</v>
      </c>
      <c r="FW58" s="2">
        <v>6470.7749999999996</v>
      </c>
      <c r="FZ58" s="2">
        <v>34</v>
      </c>
      <c r="GA58" s="2">
        <v>33</v>
      </c>
      <c r="GB58" s="2">
        <v>11178.3</v>
      </c>
      <c r="GC58" s="2">
        <v>11502.3</v>
      </c>
      <c r="GP58" s="2">
        <v>34</v>
      </c>
      <c r="GQ58" s="2">
        <v>33</v>
      </c>
      <c r="GR58" s="2">
        <v>9423.9979999999996</v>
      </c>
      <c r="GS58" s="2">
        <v>10635.361000000001</v>
      </c>
      <c r="GU58" s="2">
        <v>34</v>
      </c>
      <c r="GV58" s="2">
        <v>33</v>
      </c>
      <c r="GW58" s="2">
        <v>9816.4519999999993</v>
      </c>
      <c r="GX58" s="2">
        <v>11731.305</v>
      </c>
      <c r="HF58" s="2">
        <v>34</v>
      </c>
      <c r="HG58" s="2">
        <v>33</v>
      </c>
      <c r="HH58" s="2">
        <v>8895.9380000000001</v>
      </c>
      <c r="HI58" s="2">
        <v>10330.714</v>
      </c>
      <c r="HP58" s="2">
        <v>34</v>
      </c>
      <c r="HQ58" s="2">
        <v>33</v>
      </c>
      <c r="HR58" s="2">
        <v>7389.34</v>
      </c>
      <c r="HS58" s="2">
        <v>6323.4709999999995</v>
      </c>
      <c r="IL58" s="2">
        <v>34</v>
      </c>
      <c r="IM58" s="2">
        <v>33</v>
      </c>
      <c r="IN58" s="2">
        <v>11075.759</v>
      </c>
      <c r="IO58" s="2">
        <v>11119.373</v>
      </c>
      <c r="IV58" s="2">
        <v>34</v>
      </c>
      <c r="IW58" s="2">
        <v>33</v>
      </c>
      <c r="IX58" s="2">
        <v>7718.0619999999999</v>
      </c>
      <c r="IY58" s="2">
        <v>6300.402</v>
      </c>
      <c r="JB58" s="2">
        <v>34</v>
      </c>
      <c r="JC58" s="2">
        <v>33</v>
      </c>
      <c r="JD58" s="2">
        <v>9618.0499999999993</v>
      </c>
      <c r="JE58" s="2">
        <v>9831.65</v>
      </c>
      <c r="JL58" s="2">
        <v>34</v>
      </c>
      <c r="JM58" s="2">
        <v>33</v>
      </c>
      <c r="JN58" s="2">
        <v>7134.7259999999997</v>
      </c>
      <c r="JO58" s="2">
        <v>5892.384</v>
      </c>
      <c r="JR58" s="2">
        <v>34</v>
      </c>
      <c r="JS58" s="2">
        <v>33</v>
      </c>
      <c r="JT58" s="2">
        <v>9207.3130000000001</v>
      </c>
      <c r="JU58" s="2">
        <v>8588.232</v>
      </c>
      <c r="KB58" s="2">
        <v>34</v>
      </c>
      <c r="KC58" s="2">
        <v>33</v>
      </c>
      <c r="KD58" s="2">
        <v>7567.82</v>
      </c>
      <c r="KE58" s="2">
        <v>6086.44</v>
      </c>
      <c r="KH58" s="2">
        <v>34</v>
      </c>
      <c r="KI58" s="2">
        <v>33</v>
      </c>
      <c r="KJ58" s="2">
        <v>10843.797</v>
      </c>
      <c r="KK58" s="2">
        <v>9866.8919999999998</v>
      </c>
      <c r="KM58" s="2">
        <v>34</v>
      </c>
      <c r="KN58" s="2">
        <v>33</v>
      </c>
      <c r="KO58" s="2">
        <v>9779.8590000000004</v>
      </c>
      <c r="KP58" s="2">
        <v>10410.584000000001</v>
      </c>
      <c r="KR58" s="2">
        <v>34</v>
      </c>
      <c r="KS58" s="2">
        <v>33</v>
      </c>
      <c r="KT58" s="2">
        <v>8779.42</v>
      </c>
      <c r="KU58" s="2">
        <v>7133.01</v>
      </c>
      <c r="KX58" s="2">
        <v>34</v>
      </c>
      <c r="KY58" s="2">
        <v>33</v>
      </c>
      <c r="KZ58" s="2">
        <v>7903.2250000000004</v>
      </c>
      <c r="LA58" s="2">
        <v>8416.2990000000009</v>
      </c>
      <c r="LM58">
        <v>34</v>
      </c>
      <c r="LN58">
        <v>33</v>
      </c>
      <c r="LO58">
        <v>10335.388999999999</v>
      </c>
      <c r="LP58">
        <v>10971.549000000001</v>
      </c>
      <c r="LW58">
        <v>34</v>
      </c>
      <c r="LX58">
        <v>33</v>
      </c>
      <c r="LY58">
        <v>7171.2759999999998</v>
      </c>
      <c r="LZ58">
        <v>5891.8559999999998</v>
      </c>
      <c r="MB58" s="2">
        <v>34</v>
      </c>
      <c r="MC58" s="2">
        <v>33</v>
      </c>
      <c r="MD58" s="2">
        <v>10206.146000000001</v>
      </c>
      <c r="ME58" s="2">
        <v>10960.709000000001</v>
      </c>
      <c r="MG58" s="2">
        <v>34</v>
      </c>
      <c r="MH58" s="2">
        <v>33</v>
      </c>
      <c r="MI58" s="2">
        <v>11242.262000000001</v>
      </c>
      <c r="MJ58" s="2">
        <v>11911.13</v>
      </c>
      <c r="ML58" s="2">
        <v>34</v>
      </c>
      <c r="MM58" s="2">
        <v>33</v>
      </c>
      <c r="MN58" s="2">
        <v>8442.9210000000003</v>
      </c>
      <c r="MO58" s="2">
        <v>6608.9549999999999</v>
      </c>
      <c r="MQ58" s="2">
        <v>34</v>
      </c>
      <c r="MR58" s="2">
        <v>33</v>
      </c>
      <c r="MS58" s="2">
        <v>9883.2340000000004</v>
      </c>
      <c r="MT58" s="2">
        <v>9981.625</v>
      </c>
      <c r="NA58" s="2">
        <v>34</v>
      </c>
      <c r="NB58" s="2">
        <v>33</v>
      </c>
      <c r="NC58" s="2">
        <v>7677.7780000000002</v>
      </c>
      <c r="ND58" s="2">
        <v>6131.6260000000002</v>
      </c>
      <c r="NF58" s="2">
        <v>34</v>
      </c>
      <c r="NG58" s="2">
        <v>33</v>
      </c>
      <c r="NH58" s="2">
        <v>11808.96</v>
      </c>
      <c r="NI58" s="2">
        <v>11733.42</v>
      </c>
      <c r="NP58" s="2">
        <v>34</v>
      </c>
      <c r="NQ58" s="2">
        <v>33</v>
      </c>
      <c r="NR58" s="2">
        <v>8008.3779999999997</v>
      </c>
      <c r="NS58" s="2">
        <v>6444.7790000000005</v>
      </c>
      <c r="NU58" s="2">
        <v>34</v>
      </c>
      <c r="NV58" s="2">
        <v>33</v>
      </c>
      <c r="NW58" s="2">
        <v>9907.0669999999991</v>
      </c>
      <c r="NX58" s="2">
        <v>10180.938</v>
      </c>
      <c r="NZ58" s="2">
        <v>34</v>
      </c>
      <c r="OA58" s="2">
        <v>33</v>
      </c>
      <c r="OB58" s="2">
        <v>9354.15</v>
      </c>
      <c r="OC58" s="2">
        <v>9119.7199999999993</v>
      </c>
      <c r="OE58" s="2">
        <v>34</v>
      </c>
      <c r="OF58" s="2">
        <v>33</v>
      </c>
      <c r="OG58" s="2">
        <v>7514.75</v>
      </c>
      <c r="OH58" s="2">
        <v>6195</v>
      </c>
      <c r="OO58" s="2">
        <v>34</v>
      </c>
      <c r="OP58" s="2">
        <v>33</v>
      </c>
      <c r="OQ58" s="2">
        <v>11343.44</v>
      </c>
      <c r="OR58" s="2">
        <v>11129.26</v>
      </c>
      <c r="OT58" s="2">
        <v>34</v>
      </c>
      <c r="OU58" s="2">
        <v>33</v>
      </c>
      <c r="OV58" s="2">
        <v>8583.1540000000005</v>
      </c>
      <c r="OW58" s="2">
        <v>6758.3140000000003</v>
      </c>
      <c r="PD58" s="2">
        <v>34</v>
      </c>
      <c r="PE58" s="2">
        <v>33</v>
      </c>
      <c r="PF58" s="2">
        <v>11655.503000000001</v>
      </c>
      <c r="PG58" s="2">
        <v>12527.913</v>
      </c>
      <c r="PI58" s="2">
        <v>34</v>
      </c>
      <c r="PJ58" s="2">
        <v>33</v>
      </c>
      <c r="PK58" s="2">
        <v>8444.8410000000003</v>
      </c>
      <c r="PL58" s="2">
        <v>6678.1629999999996</v>
      </c>
      <c r="PN58" s="2">
        <v>34</v>
      </c>
      <c r="PO58" s="2">
        <v>33</v>
      </c>
      <c r="PP58" s="2">
        <v>8984.52</v>
      </c>
      <c r="PQ58" s="2">
        <v>9872.89</v>
      </c>
      <c r="PX58" s="2">
        <v>34</v>
      </c>
      <c r="PY58" s="2">
        <v>33</v>
      </c>
      <c r="PZ58" s="2">
        <v>6774.384</v>
      </c>
      <c r="QA58" s="2">
        <v>5793.7269999999999</v>
      </c>
      <c r="QC58" s="2">
        <v>34</v>
      </c>
      <c r="QD58" s="2">
        <v>33</v>
      </c>
      <c r="QE58" s="2">
        <v>10868.821</v>
      </c>
      <c r="QF58" s="2">
        <v>10383.396000000001</v>
      </c>
      <c r="QM58" s="2">
        <v>34</v>
      </c>
      <c r="QN58" s="2">
        <v>33</v>
      </c>
      <c r="QO58" s="2">
        <v>8186.42</v>
      </c>
      <c r="QP58" s="2">
        <v>6526.9269999999997</v>
      </c>
    </row>
    <row r="59" spans="6:458" x14ac:dyDescent="0.2">
      <c r="V59" s="2">
        <v>35</v>
      </c>
      <c r="W59" s="2">
        <v>34</v>
      </c>
      <c r="X59" s="2">
        <v>9177.9150000000009</v>
      </c>
      <c r="Y59" s="2">
        <v>8590.9539999999997</v>
      </c>
      <c r="AL59" s="2">
        <v>35</v>
      </c>
      <c r="AM59" s="2">
        <v>34</v>
      </c>
      <c r="AN59" s="2">
        <v>7084.5</v>
      </c>
      <c r="AO59" s="2">
        <v>7716.8549999999996</v>
      </c>
      <c r="AQ59" s="2">
        <v>35</v>
      </c>
      <c r="AR59" s="2">
        <v>34</v>
      </c>
      <c r="AS59" s="2">
        <v>7994.9089999999997</v>
      </c>
      <c r="AT59" s="2">
        <v>7541.1989999999996</v>
      </c>
      <c r="BB59" s="2">
        <v>35</v>
      </c>
      <c r="BC59" s="2">
        <v>34</v>
      </c>
      <c r="BD59" s="2">
        <v>5897.4229999999998</v>
      </c>
      <c r="BE59" s="2">
        <v>6044.8280000000004</v>
      </c>
      <c r="CX59" s="2">
        <v>35</v>
      </c>
      <c r="CY59" s="2">
        <v>34</v>
      </c>
      <c r="CZ59" s="2">
        <v>9066.3700000000008</v>
      </c>
      <c r="DA59" s="2">
        <v>9917.26</v>
      </c>
      <c r="DH59" s="2">
        <v>35</v>
      </c>
      <c r="DI59" s="2">
        <v>34</v>
      </c>
      <c r="DJ59" s="2">
        <v>7190.1760000000004</v>
      </c>
      <c r="DK59" s="2">
        <v>6067.47</v>
      </c>
      <c r="DN59" s="2">
        <v>35</v>
      </c>
      <c r="DO59" s="2">
        <v>34</v>
      </c>
      <c r="DP59" s="2">
        <v>10582.272000000001</v>
      </c>
      <c r="DQ59" s="2">
        <v>10654.289000000001</v>
      </c>
      <c r="DX59" s="2">
        <v>35</v>
      </c>
      <c r="DY59" s="2">
        <v>34</v>
      </c>
      <c r="DZ59" s="2">
        <v>8369.64</v>
      </c>
      <c r="EA59" s="2">
        <v>6673.9560000000001</v>
      </c>
      <c r="ED59" s="2">
        <v>35</v>
      </c>
      <c r="EE59" s="2">
        <v>34</v>
      </c>
      <c r="EF59" s="2">
        <v>9999.7129999999997</v>
      </c>
      <c r="EG59" s="2">
        <v>11075.155000000001</v>
      </c>
      <c r="EI59" s="2">
        <v>35</v>
      </c>
      <c r="EJ59" s="2">
        <v>34</v>
      </c>
      <c r="EK59" s="2">
        <v>11858.437</v>
      </c>
      <c r="EL59" s="2">
        <v>13136.393</v>
      </c>
      <c r="EN59" s="2">
        <v>35</v>
      </c>
      <c r="EO59" s="2">
        <v>34</v>
      </c>
      <c r="EP59" s="2">
        <v>8032.933</v>
      </c>
      <c r="EQ59" s="2">
        <v>6373.4129999999996</v>
      </c>
      <c r="ET59" s="2">
        <v>35</v>
      </c>
      <c r="EU59" s="2">
        <v>34</v>
      </c>
      <c r="EV59" s="2">
        <v>9653.32</v>
      </c>
      <c r="EW59" s="2">
        <v>10771.14</v>
      </c>
      <c r="EY59" s="2">
        <v>35</v>
      </c>
      <c r="EZ59" s="2">
        <v>34</v>
      </c>
      <c r="FA59" s="2">
        <v>12026.665000000001</v>
      </c>
      <c r="FB59" s="2">
        <v>16071.29</v>
      </c>
      <c r="FD59" s="2">
        <v>35</v>
      </c>
      <c r="FE59" s="2">
        <v>34</v>
      </c>
      <c r="FF59" s="2">
        <v>7548.1670000000004</v>
      </c>
      <c r="FG59" s="2">
        <v>6250.0940000000001</v>
      </c>
      <c r="FT59" s="2">
        <v>35</v>
      </c>
      <c r="FU59" s="2">
        <v>34</v>
      </c>
      <c r="FV59" s="2">
        <v>7892.2219999999998</v>
      </c>
      <c r="FW59" s="2">
        <v>6465.357</v>
      </c>
      <c r="FZ59" s="2">
        <v>35</v>
      </c>
      <c r="GA59" s="2">
        <v>34</v>
      </c>
      <c r="GB59" s="2">
        <v>11401.903</v>
      </c>
      <c r="GC59" s="2">
        <v>11587.154</v>
      </c>
      <c r="GP59" s="2">
        <v>35</v>
      </c>
      <c r="GQ59" s="2">
        <v>34</v>
      </c>
      <c r="GR59" s="2">
        <v>8936.6450000000004</v>
      </c>
      <c r="GS59" s="2">
        <v>11169.549000000001</v>
      </c>
      <c r="GU59" s="2">
        <v>35</v>
      </c>
      <c r="GV59" s="2">
        <v>34</v>
      </c>
      <c r="GW59" s="2">
        <v>9785.75</v>
      </c>
      <c r="GX59" s="2">
        <v>11220.416999999999</v>
      </c>
      <c r="HF59" s="2">
        <v>35</v>
      </c>
      <c r="HG59" s="2">
        <v>34</v>
      </c>
      <c r="HH59" s="2">
        <v>8870.2810000000009</v>
      </c>
      <c r="HI59" s="2">
        <v>9487.0400000000009</v>
      </c>
      <c r="HP59" s="2">
        <v>35</v>
      </c>
      <c r="HQ59" s="2">
        <v>34</v>
      </c>
      <c r="HR59" s="2">
        <v>7376.4489999999996</v>
      </c>
      <c r="HS59" s="2">
        <v>6433.6440000000002</v>
      </c>
      <c r="IL59" s="2">
        <v>35</v>
      </c>
      <c r="IM59" s="2">
        <v>34</v>
      </c>
      <c r="IN59" s="2">
        <v>10869.897000000001</v>
      </c>
      <c r="IO59" s="2">
        <v>11137.312</v>
      </c>
      <c r="IV59" s="2">
        <v>35</v>
      </c>
      <c r="IW59" s="2">
        <v>34</v>
      </c>
      <c r="IX59" s="2">
        <v>7709.4030000000002</v>
      </c>
      <c r="IY59" s="2">
        <v>6377.0870000000004</v>
      </c>
      <c r="JB59" s="2">
        <v>35</v>
      </c>
      <c r="JC59" s="2">
        <v>34</v>
      </c>
      <c r="JD59" s="2">
        <v>10237.15</v>
      </c>
      <c r="JE59" s="2">
        <v>10233.5</v>
      </c>
      <c r="JL59" s="2">
        <v>35</v>
      </c>
      <c r="JM59" s="2">
        <v>34</v>
      </c>
      <c r="JN59" s="2">
        <v>7210.2219999999998</v>
      </c>
      <c r="JO59" s="2">
        <v>5963.9939999999997</v>
      </c>
      <c r="JR59" s="2">
        <v>35</v>
      </c>
      <c r="JS59" s="2">
        <v>34</v>
      </c>
      <c r="JT59" s="2">
        <v>9161.5550000000003</v>
      </c>
      <c r="JU59" s="2">
        <v>8734.6010000000006</v>
      </c>
      <c r="KB59" s="2">
        <v>35</v>
      </c>
      <c r="KC59" s="2">
        <v>34</v>
      </c>
      <c r="KD59" s="2">
        <v>7439.04</v>
      </c>
      <c r="KE59" s="2">
        <v>6029.6</v>
      </c>
      <c r="KH59" s="2">
        <v>35</v>
      </c>
      <c r="KI59" s="2">
        <v>34</v>
      </c>
      <c r="KJ59" s="2">
        <v>10915.576999999999</v>
      </c>
      <c r="KK59" s="2">
        <v>10320.215</v>
      </c>
      <c r="KM59" s="2">
        <v>35</v>
      </c>
      <c r="KN59" s="2">
        <v>34</v>
      </c>
      <c r="KO59" s="2">
        <v>9607.77</v>
      </c>
      <c r="KP59" s="2">
        <v>10398.691000000001</v>
      </c>
      <c r="KR59" s="2">
        <v>35</v>
      </c>
      <c r="KS59" s="2">
        <v>34</v>
      </c>
      <c r="KT59" s="2">
        <v>8646.25</v>
      </c>
      <c r="KU59" s="2">
        <v>7098.79</v>
      </c>
      <c r="KX59" s="2">
        <v>35</v>
      </c>
      <c r="KY59" s="2">
        <v>34</v>
      </c>
      <c r="KZ59" s="2">
        <v>8469.3539999999994</v>
      </c>
      <c r="LA59" s="2">
        <v>8509.8289999999997</v>
      </c>
      <c r="LM59">
        <v>35</v>
      </c>
      <c r="LN59">
        <v>34</v>
      </c>
      <c r="LO59">
        <v>10144.317999999999</v>
      </c>
      <c r="LP59">
        <v>10500.558999999999</v>
      </c>
      <c r="MB59" s="2">
        <v>35</v>
      </c>
      <c r="MC59" s="2">
        <v>34</v>
      </c>
      <c r="MD59" s="2">
        <v>10193.65</v>
      </c>
      <c r="ME59" s="2">
        <v>10048.039000000001</v>
      </c>
      <c r="MG59" s="2">
        <v>35</v>
      </c>
      <c r="MH59" s="2">
        <v>34</v>
      </c>
      <c r="MI59" s="2">
        <v>11125.514999999999</v>
      </c>
      <c r="MJ59" s="2">
        <v>10786.058999999999</v>
      </c>
      <c r="ML59" s="2">
        <v>35</v>
      </c>
      <c r="MM59" s="2">
        <v>34</v>
      </c>
      <c r="MN59" s="2">
        <v>8060.7929999999997</v>
      </c>
      <c r="MO59" s="2">
        <v>6738.8329999999996</v>
      </c>
      <c r="MQ59" s="2">
        <v>35</v>
      </c>
      <c r="MR59" s="2">
        <v>34</v>
      </c>
      <c r="MS59" s="2">
        <v>10150.441000000001</v>
      </c>
      <c r="MT59" s="2">
        <v>9374.8040000000001</v>
      </c>
      <c r="NA59" s="2">
        <v>35</v>
      </c>
      <c r="NB59" s="2">
        <v>34</v>
      </c>
      <c r="NC59" s="2">
        <v>7547.7830000000004</v>
      </c>
      <c r="ND59" s="2">
        <v>6242.3090000000002</v>
      </c>
      <c r="NF59" s="2">
        <v>35</v>
      </c>
      <c r="NG59" s="2">
        <v>34</v>
      </c>
      <c r="NH59" s="2">
        <v>11560.745999999999</v>
      </c>
      <c r="NI59" s="2">
        <v>11740.686</v>
      </c>
      <c r="NP59" s="2">
        <v>35</v>
      </c>
      <c r="NQ59" s="2">
        <v>34</v>
      </c>
      <c r="NR59" s="2">
        <v>8110.62</v>
      </c>
      <c r="NS59" s="2">
        <v>6383.8329999999996</v>
      </c>
      <c r="NU59" s="2">
        <v>35</v>
      </c>
      <c r="NV59" s="2">
        <v>34</v>
      </c>
      <c r="NW59" s="2">
        <v>10036.677</v>
      </c>
      <c r="NX59" s="2">
        <v>10400.414000000001</v>
      </c>
      <c r="NZ59" s="2">
        <v>35</v>
      </c>
      <c r="OA59" s="2">
        <v>34</v>
      </c>
      <c r="OB59" s="2">
        <v>9442.26</v>
      </c>
      <c r="OC59" s="2">
        <v>9410.1440000000002</v>
      </c>
      <c r="OE59" s="2">
        <v>35</v>
      </c>
      <c r="OF59" s="2">
        <v>34</v>
      </c>
      <c r="OG59" s="2">
        <v>7510.5</v>
      </c>
      <c r="OH59" s="2">
        <v>6032.75</v>
      </c>
      <c r="OO59" s="2">
        <v>35</v>
      </c>
      <c r="OP59" s="2">
        <v>34</v>
      </c>
      <c r="OQ59" s="2">
        <v>11634.46</v>
      </c>
      <c r="OR59" s="2">
        <v>11194.86</v>
      </c>
      <c r="OT59" s="2">
        <v>35</v>
      </c>
      <c r="OU59" s="2">
        <v>34</v>
      </c>
      <c r="OV59" s="2">
        <v>8520.7420000000002</v>
      </c>
      <c r="OW59" s="2">
        <v>6744.9129999999996</v>
      </c>
      <c r="PD59" s="2">
        <v>35</v>
      </c>
      <c r="PE59" s="2">
        <v>34</v>
      </c>
      <c r="PF59" s="2">
        <v>11318.083000000001</v>
      </c>
      <c r="PG59" s="2">
        <v>12109.197</v>
      </c>
      <c r="PI59" s="2">
        <v>35</v>
      </c>
      <c r="PJ59" s="2">
        <v>34</v>
      </c>
      <c r="PK59" s="2">
        <v>8470.8629999999994</v>
      </c>
      <c r="PL59" s="2">
        <v>6779.55</v>
      </c>
      <c r="PN59" s="2">
        <v>35</v>
      </c>
      <c r="PO59" s="2">
        <v>34</v>
      </c>
      <c r="PP59" s="2">
        <v>9134.52</v>
      </c>
      <c r="PQ59" s="2">
        <v>9243.3700000000008</v>
      </c>
      <c r="PX59" s="2">
        <v>35</v>
      </c>
      <c r="PY59" s="2">
        <v>34</v>
      </c>
      <c r="PZ59" s="2">
        <v>6809.6809999999996</v>
      </c>
      <c r="QA59" s="2">
        <v>5764.3590000000004</v>
      </c>
      <c r="QC59" s="2">
        <v>35</v>
      </c>
      <c r="QD59" s="2">
        <v>34</v>
      </c>
      <c r="QE59" s="2">
        <v>10427.258</v>
      </c>
      <c r="QF59" s="2">
        <v>10518.438</v>
      </c>
      <c r="QM59" s="2">
        <v>35</v>
      </c>
      <c r="QN59" s="2">
        <v>34</v>
      </c>
      <c r="QO59" s="2">
        <v>8225.1540000000005</v>
      </c>
      <c r="QP59" s="2">
        <v>6606.0479999999998</v>
      </c>
    </row>
    <row r="60" spans="6:458" x14ac:dyDescent="0.2">
      <c r="V60" s="2">
        <v>36</v>
      </c>
      <c r="W60" s="2">
        <v>35</v>
      </c>
      <c r="X60" s="2">
        <v>9005.1090000000004</v>
      </c>
      <c r="Y60" s="2">
        <v>9096.0400000000009</v>
      </c>
      <c r="AL60" s="2">
        <v>36</v>
      </c>
      <c r="AM60" s="2">
        <v>35</v>
      </c>
      <c r="AN60" s="2">
        <v>7725.857</v>
      </c>
      <c r="AO60" s="2">
        <v>8780.5049999999992</v>
      </c>
      <c r="AQ60" s="2">
        <v>36</v>
      </c>
      <c r="AR60" s="2">
        <v>35</v>
      </c>
      <c r="AS60" s="2">
        <v>7218.268</v>
      </c>
      <c r="AT60" s="2">
        <v>6937.11</v>
      </c>
      <c r="BB60" s="2">
        <v>36</v>
      </c>
      <c r="BC60" s="2">
        <v>35</v>
      </c>
      <c r="BD60" s="2">
        <v>5843.8980000000001</v>
      </c>
      <c r="BE60" s="2">
        <v>6281.3440000000001</v>
      </c>
      <c r="CX60" s="2">
        <v>36</v>
      </c>
      <c r="CY60" s="2">
        <v>35</v>
      </c>
      <c r="CZ60" s="2">
        <v>9450.33</v>
      </c>
      <c r="DA60" s="2">
        <v>10691.05</v>
      </c>
      <c r="DH60" s="2">
        <v>36</v>
      </c>
      <c r="DI60" s="2">
        <v>35</v>
      </c>
      <c r="DJ60" s="2">
        <v>7385.6239999999998</v>
      </c>
      <c r="DK60" s="2">
        <v>5992.3239999999996</v>
      </c>
      <c r="DN60" s="2">
        <v>36</v>
      </c>
      <c r="DO60" s="2">
        <v>35</v>
      </c>
      <c r="DP60" s="2">
        <v>10710.771000000001</v>
      </c>
      <c r="DQ60" s="2">
        <v>10968.797</v>
      </c>
      <c r="DX60" s="2">
        <v>36</v>
      </c>
      <c r="DY60" s="2">
        <v>35</v>
      </c>
      <c r="DZ60" s="2">
        <v>8287.384</v>
      </c>
      <c r="EA60" s="2">
        <v>6739.4880000000003</v>
      </c>
      <c r="ED60" s="2">
        <v>36</v>
      </c>
      <c r="EE60" s="2">
        <v>35</v>
      </c>
      <c r="EF60" s="2">
        <v>10082.406999999999</v>
      </c>
      <c r="EG60" s="2">
        <v>10744.045</v>
      </c>
      <c r="EI60" s="2">
        <v>36</v>
      </c>
      <c r="EJ60" s="2">
        <v>35</v>
      </c>
      <c r="EK60" s="2">
        <v>11731.383</v>
      </c>
      <c r="EL60" s="2">
        <v>13461.2</v>
      </c>
      <c r="EN60" s="2">
        <v>36</v>
      </c>
      <c r="EO60" s="2">
        <v>35</v>
      </c>
      <c r="EP60" s="2">
        <v>8030.0159999999996</v>
      </c>
      <c r="EQ60" s="2">
        <v>6440.5569999999998</v>
      </c>
      <c r="ET60" s="2">
        <v>36</v>
      </c>
      <c r="EU60" s="2">
        <v>35</v>
      </c>
      <c r="EV60" s="2">
        <v>9870.89</v>
      </c>
      <c r="EW60" s="2">
        <v>10368.469999999999</v>
      </c>
      <c r="EY60" s="2">
        <v>36</v>
      </c>
      <c r="EZ60" s="2">
        <v>35</v>
      </c>
      <c r="FA60" s="2">
        <v>12178.674999999999</v>
      </c>
      <c r="FB60" s="2">
        <v>16439.037</v>
      </c>
      <c r="FD60" s="2">
        <v>36</v>
      </c>
      <c r="FE60" s="2">
        <v>35</v>
      </c>
      <c r="FF60" s="2">
        <v>7347.0020000000004</v>
      </c>
      <c r="FG60" s="2">
        <v>6186.7169999999996</v>
      </c>
      <c r="FT60" s="2">
        <v>36</v>
      </c>
      <c r="FU60" s="2">
        <v>35</v>
      </c>
      <c r="FV60" s="2">
        <v>8036.317</v>
      </c>
      <c r="FW60" s="2">
        <v>6585.8980000000001</v>
      </c>
      <c r="FZ60" s="2">
        <v>36</v>
      </c>
      <c r="GA60" s="2">
        <v>35</v>
      </c>
      <c r="GB60" s="2">
        <v>11302.17</v>
      </c>
      <c r="GC60" s="2">
        <v>11423.212</v>
      </c>
      <c r="GP60" s="2">
        <v>36</v>
      </c>
      <c r="GQ60" s="2">
        <v>35</v>
      </c>
      <c r="GR60" s="2">
        <v>9177.3580000000002</v>
      </c>
      <c r="GS60" s="2">
        <v>10979.716</v>
      </c>
      <c r="GU60" s="2">
        <v>36</v>
      </c>
      <c r="GV60" s="2">
        <v>35</v>
      </c>
      <c r="GW60" s="2">
        <v>9934.8189999999995</v>
      </c>
      <c r="GX60" s="2">
        <v>10319.063</v>
      </c>
      <c r="HF60" s="2">
        <v>36</v>
      </c>
      <c r="HG60" s="2">
        <v>35</v>
      </c>
      <c r="HH60" s="2">
        <v>9027.3150000000005</v>
      </c>
      <c r="HI60" s="2">
        <v>9672.5210000000006</v>
      </c>
      <c r="HP60" s="2">
        <v>36</v>
      </c>
      <c r="HQ60" s="2">
        <v>35</v>
      </c>
      <c r="HR60" s="2">
        <v>7531.8239999999996</v>
      </c>
      <c r="HS60" s="2">
        <v>6485.4740000000002</v>
      </c>
      <c r="IL60" s="2">
        <v>36</v>
      </c>
      <c r="IM60" s="2">
        <v>35</v>
      </c>
      <c r="IN60" s="2">
        <v>10646.976000000001</v>
      </c>
      <c r="IO60" s="2">
        <v>10550.246999999999</v>
      </c>
      <c r="IV60" s="2">
        <v>36</v>
      </c>
      <c r="IW60" s="2">
        <v>35</v>
      </c>
      <c r="IX60" s="2">
        <v>7778.8940000000002</v>
      </c>
      <c r="IY60" s="2">
        <v>6282.5159999999996</v>
      </c>
      <c r="JB60" s="2">
        <v>36</v>
      </c>
      <c r="JC60" s="2">
        <v>35</v>
      </c>
      <c r="JD60" s="2">
        <v>10416.799999999999</v>
      </c>
      <c r="JE60" s="2">
        <v>11158.75</v>
      </c>
      <c r="JL60" s="2">
        <v>36</v>
      </c>
      <c r="JM60" s="2">
        <v>35</v>
      </c>
      <c r="JN60" s="2">
        <v>7011.1379999999999</v>
      </c>
      <c r="JO60" s="2">
        <v>5909.9229999999998</v>
      </c>
      <c r="JR60" s="2">
        <v>36</v>
      </c>
      <c r="JS60" s="2">
        <v>35</v>
      </c>
      <c r="JT60" s="2">
        <v>9043.2270000000008</v>
      </c>
      <c r="JU60" s="2">
        <v>8900.6170000000002</v>
      </c>
      <c r="KB60" s="2">
        <v>36</v>
      </c>
      <c r="KC60" s="2">
        <v>35</v>
      </c>
      <c r="KD60" s="2">
        <v>7602.56</v>
      </c>
      <c r="KE60" s="2">
        <v>6149.56</v>
      </c>
      <c r="KH60" s="2">
        <v>36</v>
      </c>
      <c r="KI60" s="2">
        <v>35</v>
      </c>
      <c r="KJ60" s="2">
        <v>11351.26</v>
      </c>
      <c r="KK60" s="2">
        <v>10842.377</v>
      </c>
      <c r="KM60" s="2">
        <v>36</v>
      </c>
      <c r="KN60" s="2">
        <v>35</v>
      </c>
      <c r="KO60" s="2">
        <v>10233.065000000001</v>
      </c>
      <c r="KP60" s="2">
        <v>10606.120999999999</v>
      </c>
      <c r="KR60" s="2">
        <v>36</v>
      </c>
      <c r="KS60" s="2">
        <v>35</v>
      </c>
      <c r="KT60" s="2">
        <v>8553.93</v>
      </c>
      <c r="KU60" s="2">
        <v>7077.11</v>
      </c>
      <c r="KX60" s="2">
        <v>36</v>
      </c>
      <c r="KY60" s="2">
        <v>35</v>
      </c>
      <c r="KZ60" s="2">
        <v>8681.4599999999991</v>
      </c>
      <c r="LA60" s="2">
        <v>8693.4359999999997</v>
      </c>
      <c r="LM60">
        <v>36</v>
      </c>
      <c r="LN60">
        <v>35</v>
      </c>
      <c r="LO60">
        <v>9876.2330000000002</v>
      </c>
      <c r="LP60">
        <v>10173.227000000001</v>
      </c>
      <c r="MB60" s="2">
        <v>36</v>
      </c>
      <c r="MC60" s="2">
        <v>35</v>
      </c>
      <c r="MD60" s="2">
        <v>10080.501</v>
      </c>
      <c r="ME60" s="2">
        <v>10092.338</v>
      </c>
      <c r="ML60" s="2">
        <v>36</v>
      </c>
      <c r="MM60" s="2">
        <v>35</v>
      </c>
      <c r="MN60" s="2">
        <v>8336.6090000000004</v>
      </c>
      <c r="MO60" s="2">
        <v>6705.1840000000002</v>
      </c>
      <c r="NA60" s="2">
        <v>36</v>
      </c>
      <c r="NB60" s="2">
        <v>35</v>
      </c>
      <c r="NC60" s="2">
        <v>7547.8519999999999</v>
      </c>
      <c r="ND60" s="2">
        <v>6276.36</v>
      </c>
      <c r="NF60" s="2">
        <v>36</v>
      </c>
      <c r="NG60" s="2">
        <v>35</v>
      </c>
      <c r="NH60" s="2">
        <v>11542.513000000001</v>
      </c>
      <c r="NI60" s="2">
        <v>11986.223</v>
      </c>
      <c r="NP60" s="2">
        <v>36</v>
      </c>
      <c r="NQ60" s="2">
        <v>35</v>
      </c>
      <c r="NR60" s="2">
        <v>8087.5929999999998</v>
      </c>
      <c r="NS60" s="2">
        <v>6428.7910000000002</v>
      </c>
      <c r="NU60" s="2">
        <v>36</v>
      </c>
      <c r="NV60" s="2">
        <v>35</v>
      </c>
      <c r="NW60" s="2">
        <v>10054.929</v>
      </c>
      <c r="NX60" s="2">
        <v>10354.56</v>
      </c>
      <c r="NZ60" s="2">
        <v>36</v>
      </c>
      <c r="OA60" s="2">
        <v>35</v>
      </c>
      <c r="OB60" s="2">
        <v>9786.25</v>
      </c>
      <c r="OC60" s="2">
        <v>9539.25</v>
      </c>
      <c r="OE60" s="2">
        <v>36</v>
      </c>
      <c r="OF60" s="2">
        <v>35</v>
      </c>
      <c r="OG60" s="2">
        <v>7654.25</v>
      </c>
      <c r="OH60" s="2">
        <v>6163.75</v>
      </c>
      <c r="OO60" s="2">
        <v>36</v>
      </c>
      <c r="OP60" s="2">
        <v>35</v>
      </c>
      <c r="OQ60" s="2">
        <v>11028.51</v>
      </c>
      <c r="OR60" s="2">
        <v>10884.18</v>
      </c>
      <c r="OT60" s="2">
        <v>36</v>
      </c>
      <c r="OU60" s="2">
        <v>35</v>
      </c>
      <c r="OV60" s="2">
        <v>8338.491</v>
      </c>
      <c r="OW60" s="2">
        <v>6996.6260000000002</v>
      </c>
      <c r="PD60" s="2">
        <v>36</v>
      </c>
      <c r="PE60" s="2">
        <v>35</v>
      </c>
      <c r="PF60" s="2">
        <v>10985.593999999999</v>
      </c>
      <c r="PG60" s="2">
        <v>11791.083000000001</v>
      </c>
      <c r="PI60" s="2">
        <v>36</v>
      </c>
      <c r="PJ60" s="2">
        <v>35</v>
      </c>
      <c r="PK60" s="2">
        <v>8372.5390000000007</v>
      </c>
      <c r="PL60" s="2">
        <v>6861.5259999999998</v>
      </c>
      <c r="PX60" s="2">
        <v>36</v>
      </c>
      <c r="PY60" s="2">
        <v>35</v>
      </c>
      <c r="PZ60" s="2">
        <v>6716.9740000000002</v>
      </c>
      <c r="QA60" s="2">
        <v>5790.7560000000003</v>
      </c>
      <c r="QC60" s="2">
        <v>36</v>
      </c>
      <c r="QD60" s="2">
        <v>35</v>
      </c>
      <c r="QE60" s="2">
        <v>10774.575000000001</v>
      </c>
      <c r="QF60" s="2">
        <v>11121.438</v>
      </c>
      <c r="QM60" s="2">
        <v>36</v>
      </c>
      <c r="QN60" s="2">
        <v>35</v>
      </c>
      <c r="QO60" s="2">
        <v>8216.2639999999992</v>
      </c>
      <c r="QP60" s="2">
        <v>6508.3220000000001</v>
      </c>
    </row>
    <row r="61" spans="6:458" x14ac:dyDescent="0.2">
      <c r="V61" s="2">
        <v>37</v>
      </c>
      <c r="W61" s="2">
        <v>36</v>
      </c>
      <c r="X61" s="2">
        <v>6505.9030000000002</v>
      </c>
      <c r="Y61" s="2">
        <v>6802.3109999999997</v>
      </c>
      <c r="AL61" s="2">
        <v>37</v>
      </c>
      <c r="AM61" s="2">
        <v>36</v>
      </c>
      <c r="AN61" s="2">
        <v>8478.6939999999995</v>
      </c>
      <c r="AO61" s="2">
        <v>9488.93</v>
      </c>
      <c r="BB61" s="2">
        <v>37</v>
      </c>
      <c r="BC61" s="2">
        <v>36</v>
      </c>
      <c r="BD61" s="2">
        <v>5751.1</v>
      </c>
      <c r="BE61" s="2">
        <v>6088.3149999999996</v>
      </c>
      <c r="CX61" s="2">
        <v>37</v>
      </c>
      <c r="CY61" s="2">
        <v>36</v>
      </c>
      <c r="CZ61" s="2">
        <v>9269.94</v>
      </c>
      <c r="DA61" s="2">
        <v>10152.370000000001</v>
      </c>
      <c r="DH61" s="2">
        <v>37</v>
      </c>
      <c r="DI61" s="2">
        <v>36</v>
      </c>
      <c r="DJ61" s="2">
        <v>7212.335</v>
      </c>
      <c r="DK61" s="2">
        <v>6074.3760000000002</v>
      </c>
      <c r="DN61" s="2">
        <v>37</v>
      </c>
      <c r="DO61" s="2">
        <v>36</v>
      </c>
      <c r="DP61" s="2">
        <v>10726.245999999999</v>
      </c>
      <c r="DQ61" s="2">
        <v>10606.755999999999</v>
      </c>
      <c r="DX61" s="2">
        <v>37</v>
      </c>
      <c r="DY61" s="2">
        <v>36</v>
      </c>
      <c r="DZ61" s="2">
        <v>8202.86</v>
      </c>
      <c r="EA61" s="2">
        <v>6702.1450000000004</v>
      </c>
      <c r="ED61" s="2">
        <v>37</v>
      </c>
      <c r="EE61" s="2">
        <v>36</v>
      </c>
      <c r="EF61" s="2">
        <v>9942.9959999999992</v>
      </c>
      <c r="EG61" s="2">
        <v>10747.029</v>
      </c>
      <c r="EI61" s="2">
        <v>37</v>
      </c>
      <c r="EJ61" s="2">
        <v>36</v>
      </c>
      <c r="EK61" s="2">
        <v>11365.35</v>
      </c>
      <c r="EL61" s="2">
        <v>13493.227999999999</v>
      </c>
      <c r="EN61" s="2">
        <v>37</v>
      </c>
      <c r="EO61" s="2">
        <v>36</v>
      </c>
      <c r="EP61" s="2">
        <v>7932.616</v>
      </c>
      <c r="EQ61" s="2">
        <v>6375.8879999999999</v>
      </c>
      <c r="ET61" s="2">
        <v>37</v>
      </c>
      <c r="EU61" s="2">
        <v>36</v>
      </c>
      <c r="EV61" s="2">
        <v>10091.57</v>
      </c>
      <c r="EW61" s="2">
        <v>10829.67</v>
      </c>
      <c r="EY61" s="2">
        <v>37</v>
      </c>
      <c r="EZ61" s="2">
        <v>36</v>
      </c>
      <c r="FA61" s="2">
        <v>12146.42</v>
      </c>
      <c r="FB61" s="2">
        <v>15952.431</v>
      </c>
      <c r="FD61" s="2">
        <v>37</v>
      </c>
      <c r="FE61" s="2">
        <v>36</v>
      </c>
      <c r="FF61" s="2">
        <v>7417.32</v>
      </c>
      <c r="FG61" s="2">
        <v>6183.665</v>
      </c>
      <c r="FT61" s="2">
        <v>37</v>
      </c>
      <c r="FU61" s="2">
        <v>36</v>
      </c>
      <c r="FV61" s="2">
        <v>8060.2550000000001</v>
      </c>
      <c r="FW61" s="2">
        <v>6411.7759999999998</v>
      </c>
      <c r="FZ61" s="2">
        <v>37</v>
      </c>
      <c r="GA61" s="2">
        <v>36</v>
      </c>
      <c r="GB61" s="2">
        <v>11180.108</v>
      </c>
      <c r="GC61" s="2">
        <v>11826.73</v>
      </c>
      <c r="GP61" s="2">
        <v>37</v>
      </c>
      <c r="GQ61" s="2">
        <v>36</v>
      </c>
      <c r="GR61" s="2">
        <v>9260.134</v>
      </c>
      <c r="GS61" s="2">
        <v>10533.087</v>
      </c>
      <c r="GU61" s="2">
        <v>37</v>
      </c>
      <c r="GV61" s="2">
        <v>36</v>
      </c>
      <c r="GW61" s="2">
        <v>10110.554</v>
      </c>
      <c r="GX61" s="2">
        <v>9229.6190000000006</v>
      </c>
      <c r="HF61" s="2">
        <v>37</v>
      </c>
      <c r="HG61" s="2">
        <v>36</v>
      </c>
      <c r="HH61" s="2">
        <v>8918.0830000000005</v>
      </c>
      <c r="HI61" s="2">
        <v>10085.483</v>
      </c>
      <c r="HP61" s="2">
        <v>37</v>
      </c>
      <c r="HQ61" s="2">
        <v>36</v>
      </c>
      <c r="HR61" s="2">
        <v>7660.5169999999998</v>
      </c>
      <c r="HS61" s="2">
        <v>6597.4219999999996</v>
      </c>
      <c r="IL61" s="2">
        <v>37</v>
      </c>
      <c r="IM61" s="2">
        <v>36</v>
      </c>
      <c r="IN61" s="2">
        <v>10404.816999999999</v>
      </c>
      <c r="IO61" s="2">
        <v>9762.6370000000006</v>
      </c>
      <c r="IV61" s="2">
        <v>37</v>
      </c>
      <c r="IW61" s="2">
        <v>36</v>
      </c>
      <c r="IX61" s="2">
        <v>7783.308</v>
      </c>
      <c r="IY61" s="2">
        <v>6285.5209999999997</v>
      </c>
      <c r="JB61" s="2">
        <v>37</v>
      </c>
      <c r="JC61" s="2">
        <v>36</v>
      </c>
      <c r="JD61" s="2">
        <v>10177.549999999999</v>
      </c>
      <c r="JE61" s="2">
        <v>11582.5</v>
      </c>
      <c r="JL61" s="2">
        <v>37</v>
      </c>
      <c r="JM61" s="2">
        <v>36</v>
      </c>
      <c r="JN61" s="2">
        <v>7051.1469999999999</v>
      </c>
      <c r="JO61" s="2">
        <v>5943.2479999999996</v>
      </c>
      <c r="JR61" s="2">
        <v>37</v>
      </c>
      <c r="JS61" s="2">
        <v>36</v>
      </c>
      <c r="JT61" s="2">
        <v>8878.3950000000004</v>
      </c>
      <c r="JU61" s="2">
        <v>8800.4419999999991</v>
      </c>
      <c r="KB61" s="2">
        <v>37</v>
      </c>
      <c r="KC61" s="2">
        <v>36</v>
      </c>
      <c r="KD61" s="2">
        <v>7594.04</v>
      </c>
      <c r="KE61" s="2">
        <v>6178.1</v>
      </c>
      <c r="KH61" s="2">
        <v>37</v>
      </c>
      <c r="KI61" s="2">
        <v>36</v>
      </c>
      <c r="KJ61" s="2">
        <v>10971.766</v>
      </c>
      <c r="KK61" s="2">
        <v>10961.829</v>
      </c>
      <c r="KM61" s="2">
        <v>37</v>
      </c>
      <c r="KN61" s="2">
        <v>36</v>
      </c>
      <c r="KO61" s="2">
        <v>10205.027</v>
      </c>
      <c r="KP61" s="2">
        <v>10402.138999999999</v>
      </c>
      <c r="KR61" s="2">
        <v>37</v>
      </c>
      <c r="KS61" s="2">
        <v>36</v>
      </c>
      <c r="KT61" s="2">
        <v>8473.4500000000007</v>
      </c>
      <c r="KU61" s="2">
        <v>7237.61</v>
      </c>
      <c r="KX61" s="2">
        <v>37</v>
      </c>
      <c r="KY61" s="2">
        <v>36</v>
      </c>
      <c r="KZ61" s="2">
        <v>8432.1679999999997</v>
      </c>
      <c r="LA61" s="2">
        <v>8469.1450000000004</v>
      </c>
      <c r="LM61">
        <v>37</v>
      </c>
      <c r="LN61">
        <v>36</v>
      </c>
      <c r="LO61">
        <v>9886.5640000000003</v>
      </c>
      <c r="LP61">
        <v>10970.896000000001</v>
      </c>
      <c r="MB61" s="2">
        <v>37</v>
      </c>
      <c r="MC61" s="2">
        <v>36</v>
      </c>
      <c r="MD61" s="2">
        <v>10362.243</v>
      </c>
      <c r="ME61" s="2">
        <v>10156.088</v>
      </c>
      <c r="ML61" s="2">
        <v>37</v>
      </c>
      <c r="MM61" s="2">
        <v>36</v>
      </c>
      <c r="MN61" s="2">
        <v>8219.3539999999994</v>
      </c>
      <c r="MO61" s="2">
        <v>6729.8069999999998</v>
      </c>
      <c r="NA61" s="2">
        <v>37</v>
      </c>
      <c r="NB61" s="2">
        <v>36</v>
      </c>
      <c r="NC61" s="2">
        <v>7571.0330000000004</v>
      </c>
      <c r="ND61" s="2">
        <v>6239.9219999999996</v>
      </c>
      <c r="NF61" s="2">
        <v>37</v>
      </c>
      <c r="NG61" s="2">
        <v>36</v>
      </c>
      <c r="NH61" s="2">
        <v>11770.562</v>
      </c>
      <c r="NI61" s="2">
        <v>12675.776</v>
      </c>
      <c r="NP61" s="2">
        <v>37</v>
      </c>
      <c r="NQ61" s="2">
        <v>36</v>
      </c>
      <c r="NR61" s="2">
        <v>8011.3320000000003</v>
      </c>
      <c r="NS61" s="2">
        <v>6442.2219999999998</v>
      </c>
      <c r="NU61" s="2">
        <v>37</v>
      </c>
      <c r="NV61" s="2">
        <v>36</v>
      </c>
      <c r="NW61" s="2">
        <v>9732.5949999999993</v>
      </c>
      <c r="NX61" s="2">
        <v>10394.668</v>
      </c>
      <c r="NZ61" s="2">
        <v>37</v>
      </c>
      <c r="OA61" s="2">
        <v>36</v>
      </c>
      <c r="OB61" s="2">
        <v>10146.5</v>
      </c>
      <c r="OC61" s="2">
        <v>9083.5</v>
      </c>
      <c r="OE61" s="2">
        <v>37</v>
      </c>
      <c r="OF61" s="2">
        <v>36</v>
      </c>
      <c r="OG61" s="2">
        <v>7595.5</v>
      </c>
      <c r="OH61" s="2">
        <v>6211.5</v>
      </c>
      <c r="OO61" s="2">
        <v>37</v>
      </c>
      <c r="OP61" s="2">
        <v>36</v>
      </c>
      <c r="OQ61" s="2">
        <v>10776.39</v>
      </c>
      <c r="OR61" s="2">
        <v>10705.83</v>
      </c>
      <c r="OT61" s="2">
        <v>37</v>
      </c>
      <c r="OU61" s="2">
        <v>36</v>
      </c>
      <c r="OV61" s="2">
        <v>8389.5419999999995</v>
      </c>
      <c r="OW61" s="2">
        <v>6842.9390000000003</v>
      </c>
      <c r="PD61" s="2">
        <v>37</v>
      </c>
      <c r="PE61" s="2">
        <v>36</v>
      </c>
      <c r="PF61" s="2">
        <v>10828.268</v>
      </c>
      <c r="PG61" s="2">
        <v>11770.916999999999</v>
      </c>
      <c r="PI61" s="2">
        <v>37</v>
      </c>
      <c r="PJ61" s="2">
        <v>36</v>
      </c>
      <c r="PK61" s="2">
        <v>8500.7019999999993</v>
      </c>
      <c r="PL61" s="2">
        <v>6811.7929999999997</v>
      </c>
      <c r="PX61" s="2">
        <v>37</v>
      </c>
      <c r="PY61" s="2">
        <v>36</v>
      </c>
      <c r="PZ61" s="2">
        <v>6792.4809999999998</v>
      </c>
      <c r="QA61" s="2">
        <v>5718.4539999999997</v>
      </c>
      <c r="QC61" s="2">
        <v>37</v>
      </c>
      <c r="QD61" s="2">
        <v>36</v>
      </c>
      <c r="QE61" s="2">
        <v>10771.722</v>
      </c>
      <c r="QF61" s="2">
        <v>10625.636</v>
      </c>
      <c r="QM61" s="2">
        <v>37</v>
      </c>
      <c r="QN61" s="2">
        <v>36</v>
      </c>
      <c r="QO61" s="2">
        <v>8258.5130000000008</v>
      </c>
      <c r="QP61" s="2">
        <v>6475.268</v>
      </c>
    </row>
    <row r="62" spans="6:458" x14ac:dyDescent="0.2">
      <c r="V62" s="2">
        <v>38</v>
      </c>
      <c r="W62" s="2">
        <v>37</v>
      </c>
      <c r="X62" s="2">
        <v>6869.7719999999999</v>
      </c>
      <c r="Y62" s="2">
        <v>7315.9740000000002</v>
      </c>
      <c r="AL62" s="2">
        <v>38</v>
      </c>
      <c r="AM62" s="2">
        <v>37</v>
      </c>
      <c r="AN62" s="2">
        <v>8426.2610000000004</v>
      </c>
      <c r="AO62" s="2">
        <v>9601.6779999999999</v>
      </c>
      <c r="BB62" s="2">
        <v>38</v>
      </c>
      <c r="BC62" s="2">
        <v>37</v>
      </c>
      <c r="BD62" s="2">
        <v>5712.58</v>
      </c>
      <c r="BE62" s="2">
        <v>5879.0450000000001</v>
      </c>
      <c r="CX62" s="2">
        <v>38</v>
      </c>
      <c r="CY62" s="2">
        <v>37</v>
      </c>
      <c r="CZ62" s="2">
        <v>9376.52</v>
      </c>
      <c r="DA62" s="2">
        <v>10338.700000000001</v>
      </c>
      <c r="DH62" s="2">
        <v>38</v>
      </c>
      <c r="DI62" s="2">
        <v>37</v>
      </c>
      <c r="DJ62" s="2">
        <v>7269.6909999999998</v>
      </c>
      <c r="DK62" s="2">
        <v>5999.3329999999996</v>
      </c>
      <c r="DN62" s="2">
        <v>38</v>
      </c>
      <c r="DO62" s="2">
        <v>37</v>
      </c>
      <c r="DP62" s="2">
        <v>10469.708000000001</v>
      </c>
      <c r="DQ62" s="2">
        <v>10046.665000000001</v>
      </c>
      <c r="DX62" s="2">
        <v>38</v>
      </c>
      <c r="DY62" s="2">
        <v>37</v>
      </c>
      <c r="DZ62" s="2">
        <v>8218.59</v>
      </c>
      <c r="EA62" s="2">
        <v>6814.4279999999999</v>
      </c>
      <c r="ED62" s="2">
        <v>38</v>
      </c>
      <c r="EE62" s="2">
        <v>37</v>
      </c>
      <c r="EF62" s="2">
        <v>9790.4500000000007</v>
      </c>
      <c r="EG62" s="2">
        <v>10695.216</v>
      </c>
      <c r="EI62" s="2">
        <v>38</v>
      </c>
      <c r="EJ62" s="2">
        <v>37</v>
      </c>
      <c r="EK62" s="2">
        <v>11452.962</v>
      </c>
      <c r="EL62" s="2">
        <v>13002.279</v>
      </c>
      <c r="EN62" s="2">
        <v>38</v>
      </c>
      <c r="EO62" s="2">
        <v>37</v>
      </c>
      <c r="EP62" s="2">
        <v>7905.2250000000004</v>
      </c>
      <c r="EQ62" s="2">
        <v>6262.59</v>
      </c>
      <c r="ET62" s="2">
        <v>38</v>
      </c>
      <c r="EU62" s="2">
        <v>37</v>
      </c>
      <c r="EV62" s="2">
        <v>10052.74</v>
      </c>
      <c r="EW62" s="2">
        <v>11185.86</v>
      </c>
      <c r="EY62" s="2">
        <v>38</v>
      </c>
      <c r="EZ62" s="2">
        <v>37</v>
      </c>
      <c r="FA62" s="2">
        <v>12006.675999999999</v>
      </c>
      <c r="FB62" s="2">
        <v>14788.998</v>
      </c>
      <c r="FD62" s="2">
        <v>38</v>
      </c>
      <c r="FE62" s="2">
        <v>37</v>
      </c>
      <c r="FF62" s="2">
        <v>7452.4369999999999</v>
      </c>
      <c r="FG62" s="2">
        <v>6246.0690000000004</v>
      </c>
      <c r="FT62" s="2">
        <v>38</v>
      </c>
      <c r="FU62" s="2">
        <v>37</v>
      </c>
      <c r="FV62" s="2">
        <v>7808.1729999999998</v>
      </c>
      <c r="FW62" s="2">
        <v>6462.24</v>
      </c>
      <c r="FZ62" s="2">
        <v>38</v>
      </c>
      <c r="GA62" s="2">
        <v>37</v>
      </c>
      <c r="GB62" s="2">
        <v>11261.745000000001</v>
      </c>
      <c r="GC62" s="2">
        <v>12076.715</v>
      </c>
      <c r="GP62" s="2">
        <v>38</v>
      </c>
      <c r="GQ62" s="2">
        <v>37</v>
      </c>
      <c r="GR62" s="2">
        <v>9374.6890000000003</v>
      </c>
      <c r="GS62" s="2">
        <v>10417.781000000001</v>
      </c>
      <c r="GU62" s="2">
        <v>38</v>
      </c>
      <c r="GV62" s="2">
        <v>37</v>
      </c>
      <c r="GW62" s="2">
        <v>9018.3970000000008</v>
      </c>
      <c r="GX62" s="2">
        <v>7859.42</v>
      </c>
      <c r="HF62" s="2">
        <v>38</v>
      </c>
      <c r="HG62" s="2">
        <v>37</v>
      </c>
      <c r="HH62" s="2">
        <v>8730.3739999999998</v>
      </c>
      <c r="HI62" s="2">
        <v>9656.3739999999998</v>
      </c>
      <c r="HP62" s="2">
        <v>38</v>
      </c>
      <c r="HQ62" s="2">
        <v>37</v>
      </c>
      <c r="HR62" s="2">
        <v>7385.8379999999997</v>
      </c>
      <c r="HS62" s="2">
        <v>6417.7690000000002</v>
      </c>
      <c r="IL62" s="2">
        <v>38</v>
      </c>
      <c r="IM62" s="2">
        <v>37</v>
      </c>
      <c r="IN62" s="2">
        <v>9668.6489999999994</v>
      </c>
      <c r="IO62" s="2">
        <v>9027.0580000000009</v>
      </c>
      <c r="IV62" s="2">
        <v>38</v>
      </c>
      <c r="IW62" s="2">
        <v>37</v>
      </c>
      <c r="IX62" s="2">
        <v>7771.2169999999996</v>
      </c>
      <c r="IY62" s="2">
        <v>6247.2740000000003</v>
      </c>
      <c r="JB62" s="2">
        <v>38</v>
      </c>
      <c r="JC62" s="2">
        <v>37</v>
      </c>
      <c r="JD62" s="2">
        <v>10383.014999999999</v>
      </c>
      <c r="JE62" s="2">
        <v>11420.722</v>
      </c>
      <c r="JL62" s="2">
        <v>38</v>
      </c>
      <c r="JM62" s="2">
        <v>37</v>
      </c>
      <c r="JN62" s="2">
        <v>7232.8310000000001</v>
      </c>
      <c r="JO62" s="2">
        <v>5929.7579999999998</v>
      </c>
      <c r="JR62" s="2">
        <v>38</v>
      </c>
      <c r="JS62" s="2">
        <v>37</v>
      </c>
      <c r="JT62" s="2">
        <v>8982.3089999999993</v>
      </c>
      <c r="JU62" s="2">
        <v>8790.5480000000007</v>
      </c>
      <c r="KB62" s="2">
        <v>38</v>
      </c>
      <c r="KC62" s="2">
        <v>37</v>
      </c>
      <c r="KD62" s="2">
        <v>7449.42</v>
      </c>
      <c r="KE62" s="2">
        <v>6169.34</v>
      </c>
      <c r="KH62" s="2">
        <v>38</v>
      </c>
      <c r="KI62" s="2">
        <v>37</v>
      </c>
      <c r="KJ62" s="2">
        <v>11055.478999999999</v>
      </c>
      <c r="KK62" s="2">
        <v>10986.130999999999</v>
      </c>
      <c r="KM62" s="2">
        <v>38</v>
      </c>
      <c r="KN62" s="2">
        <v>37</v>
      </c>
      <c r="KO62" s="2">
        <v>10212.306</v>
      </c>
      <c r="KP62" s="2">
        <v>10524.157999999999</v>
      </c>
      <c r="KR62" s="2">
        <v>38</v>
      </c>
      <c r="KS62" s="2">
        <v>37</v>
      </c>
      <c r="KT62" s="2">
        <v>8448.69</v>
      </c>
      <c r="KU62" s="2">
        <v>7207.13</v>
      </c>
      <c r="KX62" s="2">
        <v>38</v>
      </c>
      <c r="KY62" s="2">
        <v>37</v>
      </c>
      <c r="KZ62" s="2">
        <v>8333.3359999999993</v>
      </c>
      <c r="LA62" s="2">
        <v>8109.3410000000003</v>
      </c>
      <c r="LM62">
        <v>38</v>
      </c>
      <c r="LN62">
        <v>37</v>
      </c>
      <c r="LO62">
        <v>10348.200000000001</v>
      </c>
      <c r="LP62">
        <v>11424.08</v>
      </c>
      <c r="MB62" s="2">
        <v>38</v>
      </c>
      <c r="MC62" s="2">
        <v>37</v>
      </c>
      <c r="MD62" s="2">
        <v>10433.291999999999</v>
      </c>
      <c r="ME62" s="2">
        <v>9903.3629999999994</v>
      </c>
      <c r="ML62" s="2">
        <v>38</v>
      </c>
      <c r="MM62" s="2">
        <v>37</v>
      </c>
      <c r="MN62" s="2">
        <v>8229.5609999999997</v>
      </c>
      <c r="MO62" s="2">
        <v>6765.7610000000004</v>
      </c>
      <c r="NA62" s="2">
        <v>38</v>
      </c>
      <c r="NB62" s="2">
        <v>37</v>
      </c>
      <c r="NC62" s="2">
        <v>7614.2929999999997</v>
      </c>
      <c r="ND62" s="2">
        <v>6187.0410000000002</v>
      </c>
      <c r="NF62" s="2">
        <v>38</v>
      </c>
      <c r="NG62" s="2">
        <v>37</v>
      </c>
      <c r="NH62" s="2">
        <v>12240.58</v>
      </c>
      <c r="NI62" s="2">
        <v>13513.694</v>
      </c>
      <c r="NP62" s="2">
        <v>38</v>
      </c>
      <c r="NQ62" s="2">
        <v>37</v>
      </c>
      <c r="NR62" s="2">
        <v>7982.3549999999996</v>
      </c>
      <c r="NS62" s="2">
        <v>6350.8459999999995</v>
      </c>
      <c r="NU62" s="2">
        <v>38</v>
      </c>
      <c r="NV62" s="2">
        <v>37</v>
      </c>
      <c r="NW62" s="2">
        <v>9437.2199999999993</v>
      </c>
      <c r="NX62" s="2">
        <v>10600.86</v>
      </c>
      <c r="NZ62" s="2">
        <v>38</v>
      </c>
      <c r="OA62" s="2">
        <v>37</v>
      </c>
      <c r="OB62" s="2">
        <v>10012.75</v>
      </c>
      <c r="OC62" s="2">
        <v>9005.75</v>
      </c>
      <c r="OE62" s="2">
        <v>38</v>
      </c>
      <c r="OF62" s="2">
        <v>37</v>
      </c>
      <c r="OG62" s="2">
        <v>7500.5</v>
      </c>
      <c r="OH62" s="2">
        <v>6075.75</v>
      </c>
      <c r="OO62" s="2">
        <v>38</v>
      </c>
      <c r="OP62" s="2">
        <v>37</v>
      </c>
      <c r="OQ62" s="2">
        <v>10736.96</v>
      </c>
      <c r="OR62" s="2">
        <v>10612.56</v>
      </c>
      <c r="OT62" s="2">
        <v>38</v>
      </c>
      <c r="OU62" s="2">
        <v>37</v>
      </c>
      <c r="OV62" s="2">
        <v>8470.4629999999997</v>
      </c>
      <c r="OW62" s="2">
        <v>6724.3059999999996</v>
      </c>
      <c r="PI62" s="2">
        <v>38</v>
      </c>
      <c r="PJ62" s="2">
        <v>37</v>
      </c>
      <c r="PK62" s="2">
        <v>8357.8940000000002</v>
      </c>
      <c r="PL62" s="2">
        <v>6804.79</v>
      </c>
      <c r="PX62" s="2">
        <v>38</v>
      </c>
      <c r="PY62" s="2">
        <v>37</v>
      </c>
      <c r="PZ62" s="2">
        <v>6712.6940000000004</v>
      </c>
      <c r="QA62" s="2">
        <v>5829.4470000000001</v>
      </c>
      <c r="QC62" s="2">
        <v>38</v>
      </c>
      <c r="QD62" s="2">
        <v>37</v>
      </c>
      <c r="QE62" s="2">
        <v>10647.067999999999</v>
      </c>
      <c r="QF62" s="2">
        <v>10136.362999999999</v>
      </c>
      <c r="QM62" s="2">
        <v>38</v>
      </c>
      <c r="QN62" s="2">
        <v>37</v>
      </c>
      <c r="QO62" s="2">
        <v>8376.4979999999996</v>
      </c>
      <c r="QP62" s="2">
        <v>6625.47</v>
      </c>
    </row>
    <row r="63" spans="6:458" x14ac:dyDescent="0.2">
      <c r="V63" s="2">
        <v>39</v>
      </c>
      <c r="W63" s="2">
        <v>38</v>
      </c>
      <c r="X63" s="2">
        <v>6745.9089999999997</v>
      </c>
      <c r="Y63" s="2">
        <v>7321.1850000000004</v>
      </c>
      <c r="AL63" s="2">
        <v>39</v>
      </c>
      <c r="AM63" s="2">
        <v>38</v>
      </c>
      <c r="AN63" s="2">
        <v>8132.7020000000002</v>
      </c>
      <c r="AO63" s="2">
        <v>8876.2839999999997</v>
      </c>
      <c r="BB63" s="2">
        <v>39</v>
      </c>
      <c r="BC63" s="2">
        <v>38</v>
      </c>
      <c r="BD63" s="2">
        <v>5666.3789999999999</v>
      </c>
      <c r="BE63" s="2">
        <v>6039.41</v>
      </c>
      <c r="CX63" s="2">
        <v>39</v>
      </c>
      <c r="CY63" s="2">
        <v>38</v>
      </c>
      <c r="CZ63" s="2">
        <v>10267.385</v>
      </c>
      <c r="DA63" s="2">
        <v>10162.214</v>
      </c>
      <c r="DH63" s="2">
        <v>39</v>
      </c>
      <c r="DI63" s="2">
        <v>38</v>
      </c>
      <c r="DJ63" s="2">
        <v>7401.3540000000003</v>
      </c>
      <c r="DK63" s="2">
        <v>5925.2070000000003</v>
      </c>
      <c r="DN63" s="2">
        <v>39</v>
      </c>
      <c r="DO63" s="2">
        <v>38</v>
      </c>
      <c r="DP63" s="2">
        <v>9909.0689999999995</v>
      </c>
      <c r="DQ63" s="2">
        <v>9125.5300000000007</v>
      </c>
      <c r="DX63" s="2">
        <v>39</v>
      </c>
      <c r="DY63" s="2">
        <v>38</v>
      </c>
      <c r="DZ63" s="2">
        <v>8326.4580000000005</v>
      </c>
      <c r="EA63" s="2">
        <v>6761.7560000000003</v>
      </c>
      <c r="ED63" s="2">
        <v>39</v>
      </c>
      <c r="EE63" s="2">
        <v>38</v>
      </c>
      <c r="EF63" s="2">
        <v>9540.0619999999999</v>
      </c>
      <c r="EG63" s="2">
        <v>10102.316999999999</v>
      </c>
      <c r="EI63" s="2">
        <v>39</v>
      </c>
      <c r="EJ63" s="2">
        <v>38</v>
      </c>
      <c r="EK63" s="2">
        <v>11539.406000000001</v>
      </c>
      <c r="EL63" s="2">
        <v>12219.834000000001</v>
      </c>
      <c r="EN63" s="2">
        <v>39</v>
      </c>
      <c r="EO63" s="2">
        <v>38</v>
      </c>
      <c r="EP63" s="2">
        <v>7902.4179999999997</v>
      </c>
      <c r="EQ63" s="2">
        <v>6420.0860000000002</v>
      </c>
      <c r="ET63" s="2">
        <v>39</v>
      </c>
      <c r="EU63" s="2">
        <v>38</v>
      </c>
      <c r="EV63" s="2">
        <v>10162.67</v>
      </c>
      <c r="EW63" s="2">
        <v>11133.13</v>
      </c>
      <c r="EY63" s="2">
        <v>39</v>
      </c>
      <c r="EZ63" s="2">
        <v>38</v>
      </c>
      <c r="FA63" s="2">
        <v>11166.837</v>
      </c>
      <c r="FB63" s="2">
        <v>13201.321</v>
      </c>
      <c r="FD63" s="2">
        <v>39</v>
      </c>
      <c r="FE63" s="2">
        <v>38</v>
      </c>
      <c r="FF63" s="2">
        <v>7544.4880000000003</v>
      </c>
      <c r="FG63" s="2">
        <v>6123.2290000000003</v>
      </c>
      <c r="FT63" s="2">
        <v>39</v>
      </c>
      <c r="FU63" s="2">
        <v>38</v>
      </c>
      <c r="FV63" s="2">
        <v>7926.0460000000003</v>
      </c>
      <c r="FW63" s="2">
        <v>6403.424</v>
      </c>
      <c r="FZ63" s="2">
        <v>39</v>
      </c>
      <c r="GA63" s="2">
        <v>38</v>
      </c>
      <c r="GB63" s="2">
        <v>12003.289000000001</v>
      </c>
      <c r="GC63" s="2">
        <v>12319.370999999999</v>
      </c>
      <c r="GP63" s="2">
        <v>39</v>
      </c>
      <c r="GQ63" s="2">
        <v>38</v>
      </c>
      <c r="GR63" s="2">
        <v>8763.0069999999996</v>
      </c>
      <c r="GS63" s="2">
        <v>9603.1949999999997</v>
      </c>
      <c r="HF63" s="2">
        <v>39</v>
      </c>
      <c r="HG63" s="2">
        <v>38</v>
      </c>
      <c r="HH63" s="2">
        <v>8717.7939999999999</v>
      </c>
      <c r="HI63" s="2">
        <v>8942.32</v>
      </c>
      <c r="HP63" s="2">
        <v>39</v>
      </c>
      <c r="HQ63" s="2">
        <v>38</v>
      </c>
      <c r="HR63" s="2">
        <v>7455.7120000000004</v>
      </c>
      <c r="HS63" s="2">
        <v>6401.34</v>
      </c>
      <c r="IL63" s="2">
        <v>39</v>
      </c>
      <c r="IM63" s="2">
        <v>38</v>
      </c>
      <c r="IN63" s="2">
        <v>9189.7880000000005</v>
      </c>
      <c r="IO63" s="2">
        <v>8595.9740000000002</v>
      </c>
      <c r="IV63" s="2">
        <v>39</v>
      </c>
      <c r="IW63" s="2">
        <v>38</v>
      </c>
      <c r="IX63" s="2">
        <v>7723.5370000000003</v>
      </c>
      <c r="IY63" s="2">
        <v>6325.3630000000003</v>
      </c>
      <c r="JB63" s="2">
        <v>39</v>
      </c>
      <c r="JC63" s="2">
        <v>38</v>
      </c>
      <c r="JD63" s="2">
        <v>10187.153</v>
      </c>
      <c r="JE63" s="2">
        <v>11436.251</v>
      </c>
      <c r="JL63" s="2">
        <v>39</v>
      </c>
      <c r="JM63" s="2">
        <v>38</v>
      </c>
      <c r="JN63" s="2">
        <v>7219.3509999999997</v>
      </c>
      <c r="JO63" s="2">
        <v>5875.1729999999998</v>
      </c>
      <c r="JR63" s="2">
        <v>39</v>
      </c>
      <c r="JS63" s="2">
        <v>38</v>
      </c>
      <c r="JT63" s="2">
        <v>9116.5540000000001</v>
      </c>
      <c r="JU63" s="2">
        <v>8905.9989999999998</v>
      </c>
      <c r="KB63" s="2">
        <v>39</v>
      </c>
      <c r="KC63" s="2">
        <v>38</v>
      </c>
      <c r="KD63" s="2">
        <v>7256.54</v>
      </c>
      <c r="KE63" s="2">
        <v>6037.64</v>
      </c>
      <c r="KH63" s="2">
        <v>39</v>
      </c>
      <c r="KI63" s="2">
        <v>38</v>
      </c>
      <c r="KJ63" s="2">
        <v>10916.512000000001</v>
      </c>
      <c r="KK63" s="2">
        <v>11014.028</v>
      </c>
      <c r="KM63" s="2">
        <v>39</v>
      </c>
      <c r="KN63" s="2">
        <v>38</v>
      </c>
      <c r="KO63" s="2">
        <v>10366.539000000001</v>
      </c>
      <c r="KP63" s="2">
        <v>10407.337</v>
      </c>
      <c r="KR63" s="2">
        <v>39</v>
      </c>
      <c r="KS63" s="2">
        <v>38</v>
      </c>
      <c r="KT63" s="2">
        <v>8437.9500000000007</v>
      </c>
      <c r="KU63" s="2">
        <v>7121.41</v>
      </c>
      <c r="KX63" s="2">
        <v>39</v>
      </c>
      <c r="KY63" s="2">
        <v>38</v>
      </c>
      <c r="KZ63" s="2">
        <v>8411.0220000000008</v>
      </c>
      <c r="LA63" s="2">
        <v>8005.5389999999998</v>
      </c>
      <c r="LM63">
        <v>39</v>
      </c>
      <c r="LN63">
        <v>38</v>
      </c>
      <c r="LO63">
        <v>10265.040000000001</v>
      </c>
      <c r="LP63">
        <v>11671.56</v>
      </c>
      <c r="MB63" s="2">
        <v>39</v>
      </c>
      <c r="MC63" s="2">
        <v>38</v>
      </c>
      <c r="MD63" s="2">
        <v>10394.449000000001</v>
      </c>
      <c r="ME63" s="2">
        <v>10314.154</v>
      </c>
      <c r="ML63" s="2">
        <v>39</v>
      </c>
      <c r="MM63" s="2">
        <v>38</v>
      </c>
      <c r="MN63" s="2">
        <v>8308.2569999999996</v>
      </c>
      <c r="MO63" s="2">
        <v>6772.91</v>
      </c>
      <c r="NA63" s="2">
        <v>39</v>
      </c>
      <c r="NB63" s="2">
        <v>38</v>
      </c>
      <c r="NC63" s="2">
        <v>7605.933</v>
      </c>
      <c r="ND63" s="2">
        <v>6115.5950000000003</v>
      </c>
      <c r="NP63" s="2">
        <v>39</v>
      </c>
      <c r="NQ63" s="2">
        <v>38</v>
      </c>
      <c r="NR63" s="2">
        <v>7946.2690000000002</v>
      </c>
      <c r="NS63" s="2">
        <v>6513.2219999999998</v>
      </c>
      <c r="NU63" s="2">
        <v>39</v>
      </c>
      <c r="NV63" s="2">
        <v>38</v>
      </c>
      <c r="NW63" s="2">
        <v>9425.44</v>
      </c>
      <c r="NX63" s="2">
        <v>10782.24</v>
      </c>
      <c r="NZ63" s="2">
        <v>39</v>
      </c>
      <c r="OA63" s="2">
        <v>38</v>
      </c>
      <c r="OB63" s="2">
        <v>9725.1329999999998</v>
      </c>
      <c r="OC63" s="2">
        <v>9189.6489999999994</v>
      </c>
      <c r="OE63" s="2">
        <v>39</v>
      </c>
      <c r="OF63" s="2">
        <v>38</v>
      </c>
      <c r="OG63" s="2">
        <v>7681</v>
      </c>
      <c r="OH63" s="2">
        <v>6049.25</v>
      </c>
      <c r="OO63" s="2">
        <v>39</v>
      </c>
      <c r="OP63" s="2">
        <v>38</v>
      </c>
      <c r="OQ63" s="2">
        <v>10658.731</v>
      </c>
      <c r="OR63" s="2">
        <v>10441.221</v>
      </c>
      <c r="OT63" s="2">
        <v>39</v>
      </c>
      <c r="OU63" s="2">
        <v>38</v>
      </c>
      <c r="OV63" s="2">
        <v>8551.2289999999994</v>
      </c>
      <c r="OW63" s="2">
        <v>6792.509</v>
      </c>
      <c r="PI63" s="2">
        <v>39</v>
      </c>
      <c r="PJ63" s="2">
        <v>38</v>
      </c>
      <c r="PK63" s="2">
        <v>8390.0840000000007</v>
      </c>
      <c r="PL63" s="2">
        <v>6820.6719999999996</v>
      </c>
      <c r="PX63" s="2">
        <v>39</v>
      </c>
      <c r="PY63" s="2">
        <v>38</v>
      </c>
      <c r="PZ63" s="2">
        <v>6800.5079999999998</v>
      </c>
      <c r="QA63" s="2">
        <v>5781.2860000000001</v>
      </c>
      <c r="QM63" s="2">
        <v>39</v>
      </c>
      <c r="QN63" s="2">
        <v>38</v>
      </c>
      <c r="QO63" s="2">
        <v>8385.4159999999993</v>
      </c>
      <c r="QP63" s="2">
        <v>6650.7510000000002</v>
      </c>
    </row>
    <row r="64" spans="6:458" x14ac:dyDescent="0.2">
      <c r="V64" s="2">
        <v>40</v>
      </c>
      <c r="W64" s="2">
        <v>39</v>
      </c>
      <c r="X64" s="2">
        <v>6590.6229999999996</v>
      </c>
      <c r="Y64" s="2">
        <v>6840.3549999999996</v>
      </c>
      <c r="AL64" s="2">
        <v>40</v>
      </c>
      <c r="AM64" s="2">
        <v>39</v>
      </c>
      <c r="AN64" s="2">
        <v>7090.3580000000002</v>
      </c>
      <c r="AO64" s="2">
        <v>7239.5889999999999</v>
      </c>
      <c r="BB64" s="2">
        <v>40</v>
      </c>
      <c r="BC64" s="2">
        <v>39</v>
      </c>
      <c r="BD64" s="2">
        <v>5943.7790000000005</v>
      </c>
      <c r="BE64" s="2">
        <v>6096.7510000000002</v>
      </c>
      <c r="CX64" s="2">
        <v>40</v>
      </c>
      <c r="CY64" s="2">
        <v>39</v>
      </c>
      <c r="CZ64" s="2">
        <v>10588.391</v>
      </c>
      <c r="DA64" s="2">
        <v>10402.775</v>
      </c>
      <c r="DH64" s="2">
        <v>40</v>
      </c>
      <c r="DI64" s="2">
        <v>39</v>
      </c>
      <c r="DJ64" s="2">
        <v>7246.1909999999998</v>
      </c>
      <c r="DK64" s="2">
        <v>5975.8990000000003</v>
      </c>
      <c r="DN64" s="2">
        <v>40</v>
      </c>
      <c r="DO64" s="2">
        <v>39</v>
      </c>
      <c r="DP64" s="2">
        <v>9703.52</v>
      </c>
      <c r="DQ64" s="2">
        <v>8603.2279999999992</v>
      </c>
      <c r="DX64" s="2">
        <v>40</v>
      </c>
      <c r="DY64" s="2">
        <v>39</v>
      </c>
      <c r="DZ64" s="2">
        <v>8585.8209999999999</v>
      </c>
      <c r="EA64" s="2">
        <v>6672.5889999999999</v>
      </c>
      <c r="ED64" s="2">
        <v>40</v>
      </c>
      <c r="EE64" s="2">
        <v>39</v>
      </c>
      <c r="EF64" s="2">
        <v>9403.2000000000007</v>
      </c>
      <c r="EG64" s="2">
        <v>9857.5400000000009</v>
      </c>
      <c r="EN64" s="2">
        <v>40</v>
      </c>
      <c r="EO64" s="2">
        <v>39</v>
      </c>
      <c r="EP64" s="2">
        <v>7983.0460000000003</v>
      </c>
      <c r="EQ64" s="2">
        <v>6421.5190000000002</v>
      </c>
      <c r="ET64" s="2">
        <v>40</v>
      </c>
      <c r="EU64" s="2">
        <v>39</v>
      </c>
      <c r="EV64" s="2">
        <v>10159.15</v>
      </c>
      <c r="EW64" s="2">
        <v>11225.67</v>
      </c>
      <c r="FD64" s="2">
        <v>40</v>
      </c>
      <c r="FE64" s="2">
        <v>39</v>
      </c>
      <c r="FF64" s="2">
        <v>7502.44</v>
      </c>
      <c r="FG64" s="2">
        <v>6169.0519999999997</v>
      </c>
      <c r="FT64" s="2">
        <v>40</v>
      </c>
      <c r="FU64" s="2">
        <v>39</v>
      </c>
      <c r="FV64" s="2">
        <v>8096.1729999999998</v>
      </c>
      <c r="FW64" s="2">
        <v>6511.5649999999996</v>
      </c>
      <c r="FZ64" s="2">
        <v>40</v>
      </c>
      <c r="GA64" s="2">
        <v>39</v>
      </c>
      <c r="GB64" s="2">
        <v>11492.82</v>
      </c>
      <c r="GC64" s="2">
        <v>10069.18</v>
      </c>
      <c r="GP64" s="2">
        <v>40</v>
      </c>
      <c r="GQ64" s="2">
        <v>39</v>
      </c>
      <c r="GR64" s="2">
        <v>8218.0609999999997</v>
      </c>
      <c r="GS64" s="2">
        <v>8476.2009999999991</v>
      </c>
      <c r="HF64" s="2">
        <v>40</v>
      </c>
      <c r="HG64" s="2">
        <v>39</v>
      </c>
      <c r="HH64" s="2">
        <v>8549.1</v>
      </c>
      <c r="HI64" s="2">
        <v>8684.7999999999993</v>
      </c>
      <c r="HP64" s="2">
        <v>40</v>
      </c>
      <c r="HQ64" s="2">
        <v>39</v>
      </c>
      <c r="HR64" s="2">
        <v>7498.0410000000002</v>
      </c>
      <c r="HS64" s="2">
        <v>6411.9979999999996</v>
      </c>
      <c r="IL64" s="2">
        <v>40</v>
      </c>
      <c r="IM64" s="2">
        <v>39</v>
      </c>
      <c r="IN64" s="2">
        <v>9180.4789999999994</v>
      </c>
      <c r="IO64" s="2">
        <v>8434.7150000000001</v>
      </c>
      <c r="IV64" s="2">
        <v>40</v>
      </c>
      <c r="IW64" s="2">
        <v>39</v>
      </c>
      <c r="IX64" s="2">
        <v>7757.0680000000002</v>
      </c>
      <c r="IY64" s="2">
        <v>6397.8540000000003</v>
      </c>
      <c r="JB64" s="2">
        <v>40</v>
      </c>
      <c r="JC64" s="2">
        <v>39</v>
      </c>
      <c r="JD64" s="2">
        <v>9904.2530000000006</v>
      </c>
      <c r="JE64" s="2">
        <v>11075.521000000001</v>
      </c>
      <c r="JL64" s="2">
        <v>40</v>
      </c>
      <c r="JM64" s="2">
        <v>39</v>
      </c>
      <c r="JN64" s="2">
        <v>6950.5479999999998</v>
      </c>
      <c r="JO64" s="2">
        <v>6072.5290000000005</v>
      </c>
      <c r="JR64" s="2">
        <v>40</v>
      </c>
      <c r="JS64" s="2">
        <v>39</v>
      </c>
      <c r="JT64" s="2">
        <v>9133.4259999999995</v>
      </c>
      <c r="JU64" s="2">
        <v>8998.0139999999992</v>
      </c>
      <c r="KB64" s="2">
        <v>40</v>
      </c>
      <c r="KC64" s="2">
        <v>39</v>
      </c>
      <c r="KD64" s="2">
        <v>7506.26</v>
      </c>
      <c r="KE64" s="2">
        <v>6088.08</v>
      </c>
      <c r="KH64" s="2">
        <v>40</v>
      </c>
      <c r="KI64" s="2">
        <v>39</v>
      </c>
      <c r="KJ64" s="2">
        <v>10674.103999999999</v>
      </c>
      <c r="KK64" s="2">
        <v>10956.941000000001</v>
      </c>
      <c r="KR64" s="2">
        <v>40</v>
      </c>
      <c r="KS64" s="2">
        <v>39</v>
      </c>
      <c r="KT64" s="2">
        <v>8373.09</v>
      </c>
      <c r="KU64" s="2">
        <v>7015.06</v>
      </c>
      <c r="KX64" s="2">
        <v>40</v>
      </c>
      <c r="KY64" s="2">
        <v>39</v>
      </c>
      <c r="KZ64" s="2">
        <v>8638.6550000000007</v>
      </c>
      <c r="LA64" s="2">
        <v>8236.0460000000003</v>
      </c>
      <c r="LM64">
        <v>40</v>
      </c>
      <c r="LN64">
        <v>39</v>
      </c>
      <c r="LO64">
        <v>10468.44</v>
      </c>
      <c r="LP64">
        <v>12408.72</v>
      </c>
      <c r="MB64" s="2">
        <v>40</v>
      </c>
      <c r="MC64" s="2">
        <v>39</v>
      </c>
      <c r="MD64" s="2">
        <v>10768.69</v>
      </c>
      <c r="ME64" s="2">
        <v>11083.733</v>
      </c>
      <c r="ML64" s="2">
        <v>40</v>
      </c>
      <c r="MM64" s="2">
        <v>39</v>
      </c>
      <c r="MN64" s="2">
        <v>8110.18</v>
      </c>
      <c r="MO64" s="2">
        <v>6685.7</v>
      </c>
      <c r="NA64" s="2">
        <v>40</v>
      </c>
      <c r="NB64" s="2">
        <v>39</v>
      </c>
      <c r="NC64" s="2">
        <v>7651.5630000000001</v>
      </c>
      <c r="ND64" s="2">
        <v>6136.6779999999999</v>
      </c>
      <c r="NP64" s="2">
        <v>40</v>
      </c>
      <c r="NQ64" s="2">
        <v>39</v>
      </c>
      <c r="NR64" s="2">
        <v>8002.95</v>
      </c>
      <c r="NS64" s="2">
        <v>6565.9210000000003</v>
      </c>
      <c r="NU64" s="2">
        <v>40</v>
      </c>
      <c r="NV64" s="2">
        <v>39</v>
      </c>
      <c r="NW64" s="2">
        <v>9314.52</v>
      </c>
      <c r="NX64" s="2">
        <v>10980.02</v>
      </c>
      <c r="NZ64" s="2">
        <v>40</v>
      </c>
      <c r="OA64" s="2">
        <v>39</v>
      </c>
      <c r="OB64" s="2">
        <v>9812.99</v>
      </c>
      <c r="OC64" s="2">
        <v>9482.7219999999998</v>
      </c>
      <c r="OE64" s="2">
        <v>40</v>
      </c>
      <c r="OF64" s="2">
        <v>39</v>
      </c>
      <c r="OG64" s="2">
        <v>7595</v>
      </c>
      <c r="OH64" s="2">
        <v>6114.25</v>
      </c>
      <c r="OO64" s="2">
        <v>40</v>
      </c>
      <c r="OP64" s="2">
        <v>39</v>
      </c>
      <c r="OQ64" s="2">
        <v>10933.831</v>
      </c>
      <c r="OR64" s="2">
        <v>10473.189</v>
      </c>
      <c r="OT64" s="2">
        <v>40</v>
      </c>
      <c r="OU64" s="2">
        <v>39</v>
      </c>
      <c r="OV64" s="2">
        <v>8548.0669999999991</v>
      </c>
      <c r="OW64" s="2">
        <v>6775.576</v>
      </c>
      <c r="PI64" s="2">
        <v>40</v>
      </c>
      <c r="PJ64" s="2">
        <v>39</v>
      </c>
      <c r="PK64" s="2">
        <v>8398.6450000000004</v>
      </c>
      <c r="PL64" s="2">
        <v>6907.0259999999998</v>
      </c>
      <c r="PX64" s="2">
        <v>40</v>
      </c>
      <c r="PY64" s="2">
        <v>39</v>
      </c>
      <c r="PZ64" s="2">
        <v>6891.8919999999998</v>
      </c>
      <c r="QA64" s="2">
        <v>5572.317</v>
      </c>
      <c r="QM64" s="2">
        <v>40</v>
      </c>
      <c r="QN64" s="2">
        <v>39</v>
      </c>
      <c r="QO64" s="2">
        <v>8281.6460000000006</v>
      </c>
      <c r="QP64" s="2">
        <v>6621.259</v>
      </c>
    </row>
    <row r="65" spans="54:458" x14ac:dyDescent="0.2">
      <c r="BB65" s="2">
        <v>41</v>
      </c>
      <c r="BC65" s="2">
        <v>40</v>
      </c>
      <c r="BD65" s="2">
        <v>6031.3019999999997</v>
      </c>
      <c r="BE65" s="2">
        <v>5985.9290000000001</v>
      </c>
      <c r="CX65" s="2">
        <v>41</v>
      </c>
      <c r="CY65" s="2">
        <v>40</v>
      </c>
      <c r="CZ65" s="2">
        <v>10714.361000000001</v>
      </c>
      <c r="DA65" s="2">
        <v>10398.954</v>
      </c>
      <c r="DH65" s="2">
        <v>41</v>
      </c>
      <c r="DI65" s="2">
        <v>40</v>
      </c>
      <c r="DJ65" s="2">
        <v>7332.558</v>
      </c>
      <c r="DK65" s="2">
        <v>6044.4030000000002</v>
      </c>
      <c r="DX65" s="2">
        <v>41</v>
      </c>
      <c r="DY65" s="2">
        <v>40</v>
      </c>
      <c r="DZ65" s="2">
        <v>8354.0380000000005</v>
      </c>
      <c r="EA65" s="2">
        <v>6742.7160000000003</v>
      </c>
      <c r="ED65" s="2">
        <v>41</v>
      </c>
      <c r="EE65" s="2">
        <v>40</v>
      </c>
      <c r="EF65" s="2">
        <v>9474.65</v>
      </c>
      <c r="EG65" s="2">
        <v>10260.02</v>
      </c>
      <c r="EN65" s="2">
        <v>41</v>
      </c>
      <c r="EO65" s="2">
        <v>40</v>
      </c>
      <c r="EP65" s="2">
        <v>7928.8549999999996</v>
      </c>
      <c r="EQ65" s="2">
        <v>6422.4660000000003</v>
      </c>
      <c r="ET65" s="2">
        <v>41</v>
      </c>
      <c r="EU65" s="2">
        <v>40</v>
      </c>
      <c r="EV65" s="2">
        <v>9639.7000000000007</v>
      </c>
      <c r="EW65" s="2">
        <v>10576.2</v>
      </c>
      <c r="FD65" s="2">
        <v>41</v>
      </c>
      <c r="FE65" s="2">
        <v>40</v>
      </c>
      <c r="FF65" s="2">
        <v>7487.32</v>
      </c>
      <c r="FG65" s="2">
        <v>6249.12</v>
      </c>
      <c r="FT65" s="2">
        <v>41</v>
      </c>
      <c r="FU65" s="2">
        <v>40</v>
      </c>
      <c r="FV65" s="2">
        <v>7950.8980000000001</v>
      </c>
      <c r="FW65" s="2">
        <v>6515.5379999999996</v>
      </c>
      <c r="GP65" s="2">
        <v>41</v>
      </c>
      <c r="GQ65" s="2">
        <v>40</v>
      </c>
      <c r="GR65" s="2">
        <v>8178.7510000000002</v>
      </c>
      <c r="GS65" s="2">
        <v>8782.5660000000007</v>
      </c>
      <c r="HF65" s="2">
        <v>41</v>
      </c>
      <c r="HG65" s="2">
        <v>40</v>
      </c>
      <c r="HH65" s="2">
        <v>8658.0499999999993</v>
      </c>
      <c r="HI65" s="2">
        <v>9048.4</v>
      </c>
      <c r="HP65" s="2">
        <v>41</v>
      </c>
      <c r="HQ65" s="2">
        <v>40</v>
      </c>
      <c r="HR65" s="2">
        <v>7550.1049999999996</v>
      </c>
      <c r="HS65" s="2">
        <v>6539.1329999999998</v>
      </c>
      <c r="IV65" s="2">
        <v>41</v>
      </c>
      <c r="IW65" s="2">
        <v>40</v>
      </c>
      <c r="IX65" s="2">
        <v>7799.7870000000003</v>
      </c>
      <c r="IY65" s="2">
        <v>6334.5780000000004</v>
      </c>
      <c r="JB65" s="2">
        <v>41</v>
      </c>
      <c r="JC65" s="2">
        <v>40</v>
      </c>
      <c r="JD65" s="2">
        <v>9524.8060000000005</v>
      </c>
      <c r="JE65" s="2">
        <v>10691.713</v>
      </c>
      <c r="JL65" s="2">
        <v>41</v>
      </c>
      <c r="JM65" s="2">
        <v>40</v>
      </c>
      <c r="JN65" s="2">
        <v>7018.701</v>
      </c>
      <c r="JO65" s="2">
        <v>5924.4290000000001</v>
      </c>
      <c r="JR65" s="2">
        <v>41</v>
      </c>
      <c r="JS65" s="2">
        <v>40</v>
      </c>
      <c r="JT65" s="2">
        <v>9108.5319999999992</v>
      </c>
      <c r="JU65" s="2">
        <v>9058.5049999999992</v>
      </c>
      <c r="KB65" s="2">
        <v>41</v>
      </c>
      <c r="KC65" s="2">
        <v>40</v>
      </c>
      <c r="KD65" s="2">
        <v>7643.92</v>
      </c>
      <c r="KE65" s="2">
        <v>6099.38</v>
      </c>
      <c r="KH65" s="2">
        <v>41</v>
      </c>
      <c r="KI65" s="2">
        <v>40</v>
      </c>
      <c r="KJ65" s="2">
        <v>10699.271000000001</v>
      </c>
      <c r="KK65" s="2">
        <v>10615.687</v>
      </c>
      <c r="KR65" s="2">
        <v>41</v>
      </c>
      <c r="KS65" s="2">
        <v>40</v>
      </c>
      <c r="KT65" s="2">
        <v>8311.25</v>
      </c>
      <c r="KU65" s="2">
        <v>6880.13</v>
      </c>
      <c r="KX65" s="2">
        <v>41</v>
      </c>
      <c r="KY65" s="2">
        <v>40</v>
      </c>
      <c r="KZ65" s="2">
        <v>8541.3590000000004</v>
      </c>
      <c r="LA65" s="2">
        <v>8386.6640000000007</v>
      </c>
      <c r="LM65">
        <v>41</v>
      </c>
      <c r="LN65">
        <v>40</v>
      </c>
      <c r="LO65">
        <v>10748.68</v>
      </c>
      <c r="LP65">
        <v>13053.64</v>
      </c>
      <c r="MB65" s="2">
        <v>41</v>
      </c>
      <c r="MC65" s="2">
        <v>40</v>
      </c>
      <c r="MD65" s="2">
        <v>11142.466</v>
      </c>
      <c r="ME65" s="2">
        <v>11863.885</v>
      </c>
      <c r="ML65" s="2">
        <v>41</v>
      </c>
      <c r="MM65" s="2">
        <v>40</v>
      </c>
      <c r="MN65" s="2">
        <v>8242.7099999999991</v>
      </c>
      <c r="MO65" s="2">
        <v>6941.02</v>
      </c>
      <c r="NA65" s="2">
        <v>41</v>
      </c>
      <c r="NB65" s="2">
        <v>40</v>
      </c>
      <c r="NC65" s="2">
        <v>7564.1409999999996</v>
      </c>
      <c r="ND65" s="2">
        <v>6228.7089999999998</v>
      </c>
      <c r="NP65" s="2">
        <v>41</v>
      </c>
      <c r="NQ65" s="2">
        <v>40</v>
      </c>
      <c r="NR65" s="2">
        <v>8006.7780000000002</v>
      </c>
      <c r="NS65" s="2">
        <v>6408.0429999999997</v>
      </c>
      <c r="NZ65" s="2">
        <v>41</v>
      </c>
      <c r="OA65" s="2">
        <v>40</v>
      </c>
      <c r="OB65" s="2">
        <v>9709.9269999999997</v>
      </c>
      <c r="OC65" s="2">
        <v>9661.3919999999998</v>
      </c>
      <c r="OE65" s="2">
        <v>41</v>
      </c>
      <c r="OF65" s="2">
        <v>40</v>
      </c>
      <c r="OG65" s="2">
        <v>7576.25</v>
      </c>
      <c r="OH65" s="2">
        <v>6120.5</v>
      </c>
      <c r="OO65" s="2">
        <v>41</v>
      </c>
      <c r="OP65" s="2">
        <v>40</v>
      </c>
      <c r="OQ65" s="2">
        <v>11358.596</v>
      </c>
      <c r="OR65" s="2">
        <v>10789.692999999999</v>
      </c>
      <c r="OT65" s="2">
        <v>41</v>
      </c>
      <c r="OU65" s="2">
        <v>40</v>
      </c>
      <c r="OV65" s="2">
        <v>8543.0290000000005</v>
      </c>
      <c r="OW65" s="2">
        <v>6835.2839999999997</v>
      </c>
      <c r="PI65" s="2">
        <v>41</v>
      </c>
      <c r="PJ65" s="2">
        <v>40</v>
      </c>
      <c r="PK65" s="2">
        <v>8443.0339999999997</v>
      </c>
      <c r="PL65" s="2">
        <v>6728.84</v>
      </c>
      <c r="PX65" s="2">
        <v>41</v>
      </c>
      <c r="PY65" s="2">
        <v>40</v>
      </c>
      <c r="PZ65" s="2">
        <v>6914.5619999999999</v>
      </c>
      <c r="QA65" s="2">
        <v>5825.8779999999997</v>
      </c>
      <c r="QM65" s="2">
        <v>41</v>
      </c>
      <c r="QN65" s="2">
        <v>40</v>
      </c>
      <c r="QO65" s="2">
        <v>8393.0779999999995</v>
      </c>
      <c r="QP65" s="2">
        <v>6584.2790000000005</v>
      </c>
    </row>
    <row r="66" spans="54:458" x14ac:dyDescent="0.2">
      <c r="BB66" s="2">
        <v>42</v>
      </c>
      <c r="BC66" s="2">
        <v>41</v>
      </c>
      <c r="BD66" s="2">
        <v>5844.5919999999996</v>
      </c>
      <c r="BE66" s="2">
        <v>5863.8940000000002</v>
      </c>
      <c r="CX66" s="2">
        <v>42</v>
      </c>
      <c r="CY66" s="2">
        <v>41</v>
      </c>
      <c r="CZ66" s="2">
        <v>10370.683999999999</v>
      </c>
      <c r="DA66" s="2">
        <v>10519.811</v>
      </c>
      <c r="DH66" s="2">
        <v>42</v>
      </c>
      <c r="DI66" s="2">
        <v>41</v>
      </c>
      <c r="DJ66" s="2">
        <v>7274.6509999999998</v>
      </c>
      <c r="DK66" s="2">
        <v>6173.4290000000001</v>
      </c>
      <c r="DX66" s="2">
        <v>42</v>
      </c>
      <c r="DY66" s="2">
        <v>41</v>
      </c>
      <c r="DZ66" s="2">
        <v>8380.1610000000001</v>
      </c>
      <c r="EA66" s="2">
        <v>6874.0870000000004</v>
      </c>
      <c r="ED66" s="2">
        <v>42</v>
      </c>
      <c r="EE66" s="2">
        <v>41</v>
      </c>
      <c r="EF66" s="2">
        <v>9365.39</v>
      </c>
      <c r="EG66" s="2">
        <v>10387.549999999999</v>
      </c>
      <c r="EN66" s="2">
        <v>42</v>
      </c>
      <c r="EO66" s="2">
        <v>41</v>
      </c>
      <c r="EP66" s="2">
        <v>7966.5230000000001</v>
      </c>
      <c r="EQ66" s="2">
        <v>6500.6390000000001</v>
      </c>
      <c r="FD66" s="2">
        <v>42</v>
      </c>
      <c r="FE66" s="2">
        <v>41</v>
      </c>
      <c r="FF66" s="2">
        <v>7484.9660000000003</v>
      </c>
      <c r="FG66" s="2">
        <v>6137.308</v>
      </c>
      <c r="FT66" s="2">
        <v>42</v>
      </c>
      <c r="FU66" s="2">
        <v>41</v>
      </c>
      <c r="FV66" s="2">
        <v>7928.5150000000003</v>
      </c>
      <c r="FW66" s="2">
        <v>6529.6030000000001</v>
      </c>
      <c r="GP66" s="2">
        <v>42</v>
      </c>
      <c r="GQ66" s="2">
        <v>41</v>
      </c>
      <c r="GR66" s="2">
        <v>8106.9849999999997</v>
      </c>
      <c r="GS66" s="2">
        <v>8825.2260000000006</v>
      </c>
      <c r="HF66" s="2">
        <v>42</v>
      </c>
      <c r="HG66" s="2">
        <v>41</v>
      </c>
      <c r="HH66" s="2">
        <v>8603.5499999999993</v>
      </c>
      <c r="HI66" s="2">
        <v>9006.4500000000007</v>
      </c>
      <c r="HP66" s="2">
        <v>42</v>
      </c>
      <c r="HQ66" s="2">
        <v>41</v>
      </c>
      <c r="HR66" s="2">
        <v>7483.7349999999997</v>
      </c>
      <c r="HS66" s="2">
        <v>6425.4229999999998</v>
      </c>
      <c r="IV66" s="2">
        <v>42</v>
      </c>
      <c r="IW66" s="2">
        <v>41</v>
      </c>
      <c r="IX66" s="2">
        <v>7687.1170000000002</v>
      </c>
      <c r="IY66" s="2">
        <v>6537.5410000000002</v>
      </c>
      <c r="JB66" s="2">
        <v>42</v>
      </c>
      <c r="JC66" s="2">
        <v>41</v>
      </c>
      <c r="JD66" s="2">
        <v>9412.7469999999994</v>
      </c>
      <c r="JE66" s="2">
        <v>10436.932000000001</v>
      </c>
      <c r="JL66" s="2">
        <v>42</v>
      </c>
      <c r="JM66" s="2">
        <v>41</v>
      </c>
      <c r="JN66" s="2">
        <v>6829.4759999999997</v>
      </c>
      <c r="JO66" s="2">
        <v>5806.2610000000004</v>
      </c>
      <c r="JR66" s="2">
        <v>42</v>
      </c>
      <c r="JS66" s="2">
        <v>41</v>
      </c>
      <c r="JT66" s="2">
        <v>9031.8870000000006</v>
      </c>
      <c r="JU66" s="2">
        <v>8817.5049999999992</v>
      </c>
      <c r="KB66" s="2">
        <v>42</v>
      </c>
      <c r="KC66" s="2">
        <v>41</v>
      </c>
      <c r="KD66" s="2">
        <v>7608.82</v>
      </c>
      <c r="KE66" s="2">
        <v>6204.34</v>
      </c>
      <c r="KH66" s="2">
        <v>42</v>
      </c>
      <c r="KI66" s="2">
        <v>41</v>
      </c>
      <c r="KJ66" s="2">
        <v>10667.201999999999</v>
      </c>
      <c r="KK66" s="2">
        <v>9905.982</v>
      </c>
      <c r="KR66" s="2">
        <v>42</v>
      </c>
      <c r="KS66" s="2">
        <v>41</v>
      </c>
      <c r="KT66" s="2">
        <v>8182.72</v>
      </c>
      <c r="KU66" s="2">
        <v>6949</v>
      </c>
      <c r="KX66" s="2">
        <v>42</v>
      </c>
      <c r="KY66" s="2">
        <v>41</v>
      </c>
      <c r="KZ66" s="2">
        <v>8350.43</v>
      </c>
      <c r="LA66" s="2">
        <v>8472.0640000000003</v>
      </c>
      <c r="LM66">
        <v>42</v>
      </c>
      <c r="LN66">
        <v>41</v>
      </c>
      <c r="LO66">
        <v>11458.48</v>
      </c>
      <c r="LP66">
        <v>12478.4</v>
      </c>
      <c r="MB66" s="2">
        <v>42</v>
      </c>
      <c r="MC66" s="2">
        <v>41</v>
      </c>
      <c r="MD66" s="2">
        <v>11123.388000000001</v>
      </c>
      <c r="ME66" s="2">
        <v>11022.837</v>
      </c>
      <c r="ML66" s="2">
        <v>42</v>
      </c>
      <c r="MM66" s="2">
        <v>41</v>
      </c>
      <c r="MN66" s="2">
        <v>8121.87</v>
      </c>
      <c r="MO66" s="2">
        <v>6852</v>
      </c>
      <c r="NA66" s="2">
        <v>42</v>
      </c>
      <c r="NB66" s="2">
        <v>41</v>
      </c>
      <c r="NC66" s="2">
        <v>7554.2640000000001</v>
      </c>
      <c r="ND66" s="2">
        <v>6120.1949999999997</v>
      </c>
      <c r="NP66" s="2">
        <v>42</v>
      </c>
      <c r="NQ66" s="2">
        <v>41</v>
      </c>
      <c r="NR66" s="2">
        <v>7983.067</v>
      </c>
      <c r="NS66" s="2">
        <v>6380.8969999999999</v>
      </c>
      <c r="NZ66" s="2">
        <v>42</v>
      </c>
      <c r="OA66" s="2">
        <v>41</v>
      </c>
      <c r="OB66" s="2">
        <v>9869.4979999999996</v>
      </c>
      <c r="OC66" s="2">
        <v>9493.1620000000003</v>
      </c>
      <c r="OE66" s="2">
        <v>42</v>
      </c>
      <c r="OF66" s="2">
        <v>41</v>
      </c>
      <c r="OG66" s="2">
        <v>7582.5</v>
      </c>
      <c r="OH66" s="2">
        <v>6170</v>
      </c>
      <c r="OO66" s="2">
        <v>42</v>
      </c>
      <c r="OP66" s="2">
        <v>41</v>
      </c>
      <c r="OQ66" s="2">
        <v>11118.178</v>
      </c>
      <c r="OR66" s="2">
        <v>10493.297</v>
      </c>
      <c r="OT66" s="2">
        <v>42</v>
      </c>
      <c r="OU66" s="2">
        <v>41</v>
      </c>
      <c r="OV66" s="2">
        <v>8643.82</v>
      </c>
      <c r="OW66" s="2">
        <v>6865.0290000000005</v>
      </c>
      <c r="PI66" s="2">
        <v>42</v>
      </c>
      <c r="PJ66" s="2">
        <v>41</v>
      </c>
      <c r="PK66" s="2">
        <v>8412.59</v>
      </c>
      <c r="PL66" s="2">
        <v>6877.6629999999996</v>
      </c>
      <c r="PX66" s="2">
        <v>42</v>
      </c>
      <c r="PY66" s="2">
        <v>41</v>
      </c>
      <c r="PZ66" s="2">
        <v>6851.9740000000002</v>
      </c>
      <c r="QA66" s="2">
        <v>5688.5209999999997</v>
      </c>
      <c r="QM66" s="2">
        <v>42</v>
      </c>
      <c r="QN66" s="2">
        <v>41</v>
      </c>
      <c r="QO66" s="2">
        <v>8199.7540000000008</v>
      </c>
      <c r="QP66" s="2">
        <v>6583.7290000000003</v>
      </c>
    </row>
    <row r="67" spans="54:458" x14ac:dyDescent="0.2">
      <c r="BB67" s="2">
        <v>43</v>
      </c>
      <c r="BC67" s="2">
        <v>42</v>
      </c>
      <c r="BD67" s="2">
        <v>5566.37</v>
      </c>
      <c r="BE67" s="2">
        <v>5869.491</v>
      </c>
      <c r="DH67" s="2">
        <v>43</v>
      </c>
      <c r="DI67" s="2">
        <v>42</v>
      </c>
      <c r="DJ67" s="2">
        <v>7196.35</v>
      </c>
      <c r="DK67" s="2">
        <v>6075.62</v>
      </c>
      <c r="DX67" s="2">
        <v>43</v>
      </c>
      <c r="DY67" s="2">
        <v>42</v>
      </c>
      <c r="DZ67" s="2">
        <v>8424.4459999999999</v>
      </c>
      <c r="EA67" s="2">
        <v>6768.0240000000003</v>
      </c>
      <c r="ED67" s="2">
        <v>43</v>
      </c>
      <c r="EE67" s="2">
        <v>42</v>
      </c>
      <c r="EF67" s="2">
        <v>9387.2900000000009</v>
      </c>
      <c r="EG67" s="2">
        <v>9967.35</v>
      </c>
      <c r="EN67" s="2">
        <v>43</v>
      </c>
      <c r="EO67" s="2">
        <v>42</v>
      </c>
      <c r="EP67" s="2">
        <v>7949.2669999999998</v>
      </c>
      <c r="EQ67" s="2">
        <v>6476.442</v>
      </c>
      <c r="FD67" s="2">
        <v>43</v>
      </c>
      <c r="FE67" s="2">
        <v>42</v>
      </c>
      <c r="FF67" s="2">
        <v>7502.1980000000003</v>
      </c>
      <c r="FG67" s="2">
        <v>6289.2610000000004</v>
      </c>
      <c r="FT67" s="2">
        <v>43</v>
      </c>
      <c r="FU67" s="2">
        <v>42</v>
      </c>
      <c r="FV67" s="2">
        <v>7896.6350000000002</v>
      </c>
      <c r="FW67" s="2">
        <v>6474.1629999999996</v>
      </c>
      <c r="GP67" s="2">
        <v>43</v>
      </c>
      <c r="GQ67" s="2">
        <v>42</v>
      </c>
      <c r="GR67" s="2">
        <v>8152.9350000000004</v>
      </c>
      <c r="GS67" s="2">
        <v>9027.8389999999999</v>
      </c>
      <c r="HF67" s="2">
        <v>43</v>
      </c>
      <c r="HG67" s="2">
        <v>42</v>
      </c>
      <c r="HH67" s="2">
        <v>8636.75</v>
      </c>
      <c r="HI67" s="2">
        <v>8845.2999999999993</v>
      </c>
      <c r="HP67" s="2">
        <v>43</v>
      </c>
      <c r="HQ67" s="2">
        <v>42</v>
      </c>
      <c r="HR67" s="2">
        <v>7529.4679999999998</v>
      </c>
      <c r="HS67" s="2">
        <v>6519.6970000000001</v>
      </c>
      <c r="IV67" s="2">
        <v>43</v>
      </c>
      <c r="IW67" s="2">
        <v>42</v>
      </c>
      <c r="IX67" s="2">
        <v>7837.4639999999999</v>
      </c>
      <c r="IY67" s="2">
        <v>6515.7449999999999</v>
      </c>
      <c r="JB67" s="2">
        <v>43</v>
      </c>
      <c r="JC67" s="2">
        <v>42</v>
      </c>
      <c r="JD67" s="2">
        <v>8900.8510000000006</v>
      </c>
      <c r="JE67" s="2">
        <v>10065.182000000001</v>
      </c>
      <c r="JL67" s="2">
        <v>43</v>
      </c>
      <c r="JM67" s="2">
        <v>42</v>
      </c>
      <c r="JN67" s="2">
        <v>7041.5159999999996</v>
      </c>
      <c r="JO67" s="2">
        <v>5910.018</v>
      </c>
      <c r="JR67" s="2">
        <v>43</v>
      </c>
      <c r="JS67" s="2">
        <v>42</v>
      </c>
      <c r="JT67" s="2">
        <v>8914.3340000000007</v>
      </c>
      <c r="JU67" s="2">
        <v>8352.3809999999994</v>
      </c>
      <c r="KB67" s="2">
        <v>43</v>
      </c>
      <c r="KC67" s="2">
        <v>42</v>
      </c>
      <c r="KD67" s="2">
        <v>7502.54</v>
      </c>
      <c r="KE67" s="2">
        <v>6149.62</v>
      </c>
      <c r="KH67" s="2">
        <v>43</v>
      </c>
      <c r="KI67" s="2">
        <v>42</v>
      </c>
      <c r="KJ67" s="2">
        <v>10914.111000000001</v>
      </c>
      <c r="KK67" s="2">
        <v>9981.3790000000008</v>
      </c>
      <c r="KR67" s="2">
        <v>43</v>
      </c>
      <c r="KS67" s="2">
        <v>42</v>
      </c>
      <c r="KT67" s="2">
        <v>8138.69</v>
      </c>
      <c r="KU67" s="2">
        <v>6868.63</v>
      </c>
      <c r="KX67" s="2">
        <v>43</v>
      </c>
      <c r="KY67" s="2">
        <v>42</v>
      </c>
      <c r="KZ67" s="2">
        <v>8618.5429999999997</v>
      </c>
      <c r="LA67" s="2">
        <v>8704.4809999999998</v>
      </c>
      <c r="MB67" s="2">
        <v>43</v>
      </c>
      <c r="MC67" s="2">
        <v>42</v>
      </c>
      <c r="MD67" s="2">
        <v>10774.498</v>
      </c>
      <c r="ME67" s="2">
        <v>10809.151</v>
      </c>
      <c r="ML67" s="2">
        <v>43</v>
      </c>
      <c r="MM67" s="2">
        <v>42</v>
      </c>
      <c r="MN67" s="2">
        <v>8115.09</v>
      </c>
      <c r="MO67" s="2">
        <v>6859.67</v>
      </c>
      <c r="NA67" s="2">
        <v>43</v>
      </c>
      <c r="NB67" s="2">
        <v>42</v>
      </c>
      <c r="NC67" s="2">
        <v>7650.21</v>
      </c>
      <c r="ND67" s="2">
        <v>6221.0510000000004</v>
      </c>
      <c r="NP67" s="2">
        <v>43</v>
      </c>
      <c r="NQ67" s="2">
        <v>42</v>
      </c>
      <c r="NR67" s="2">
        <v>7917.4089999999997</v>
      </c>
      <c r="NS67" s="2">
        <v>6410.7150000000001</v>
      </c>
      <c r="NZ67" s="2">
        <v>43</v>
      </c>
      <c r="OA67" s="2">
        <v>42</v>
      </c>
      <c r="OB67" s="2">
        <v>9816.0229999999992</v>
      </c>
      <c r="OC67" s="2">
        <v>8895.1440000000002</v>
      </c>
      <c r="OE67" s="2">
        <v>43</v>
      </c>
      <c r="OF67" s="2">
        <v>42</v>
      </c>
      <c r="OG67" s="2">
        <v>7884</v>
      </c>
      <c r="OH67" s="2">
        <v>6101</v>
      </c>
      <c r="OO67" s="2">
        <v>43</v>
      </c>
      <c r="OP67" s="2">
        <v>42</v>
      </c>
      <c r="OQ67" s="2">
        <v>11164.271000000001</v>
      </c>
      <c r="OR67" s="2">
        <v>10611.351000000001</v>
      </c>
      <c r="OT67" s="2">
        <v>43</v>
      </c>
      <c r="OU67" s="2">
        <v>42</v>
      </c>
      <c r="OV67" s="2">
        <v>8542.6560000000009</v>
      </c>
      <c r="OW67" s="2">
        <v>6914.9380000000001</v>
      </c>
      <c r="PI67" s="2">
        <v>43</v>
      </c>
      <c r="PJ67" s="2">
        <v>42</v>
      </c>
      <c r="PK67" s="2">
        <v>8408.2109999999993</v>
      </c>
      <c r="PL67" s="2">
        <v>6739.3410000000003</v>
      </c>
      <c r="PX67" s="2">
        <v>43</v>
      </c>
      <c r="PY67" s="2">
        <v>42</v>
      </c>
      <c r="PZ67" s="2">
        <v>6805.71</v>
      </c>
      <c r="QA67" s="2">
        <v>5623.7160000000003</v>
      </c>
      <c r="QM67" s="2">
        <v>43</v>
      </c>
      <c r="QN67" s="2">
        <v>42</v>
      </c>
      <c r="QO67" s="2">
        <v>8059.82</v>
      </c>
      <c r="QP67" s="2">
        <v>6432.8190000000004</v>
      </c>
    </row>
    <row r="68" spans="54:458" x14ac:dyDescent="0.2">
      <c r="BB68" s="2">
        <v>44</v>
      </c>
      <c r="BC68" s="2">
        <v>43</v>
      </c>
      <c r="BD68" s="2">
        <v>5525.2579999999998</v>
      </c>
      <c r="BE68" s="2">
        <v>5925.6369999999997</v>
      </c>
      <c r="DH68" s="2">
        <v>44</v>
      </c>
      <c r="DI68" s="2">
        <v>43</v>
      </c>
      <c r="DJ68" s="2">
        <v>7214.0039999999999</v>
      </c>
      <c r="DK68" s="2">
        <v>6007.085</v>
      </c>
      <c r="DX68" s="2">
        <v>44</v>
      </c>
      <c r="DY68" s="2">
        <v>43</v>
      </c>
      <c r="DZ68" s="2">
        <v>8406.2810000000009</v>
      </c>
      <c r="EA68" s="2">
        <v>6756.1949999999997</v>
      </c>
      <c r="ED68" s="2">
        <v>44</v>
      </c>
      <c r="EE68" s="2">
        <v>43</v>
      </c>
      <c r="EF68" s="2">
        <v>10044.191999999999</v>
      </c>
      <c r="EG68" s="2">
        <v>10943.055</v>
      </c>
      <c r="EN68" s="2">
        <v>44</v>
      </c>
      <c r="EO68" s="2">
        <v>43</v>
      </c>
      <c r="EP68" s="2">
        <v>7921.5839999999998</v>
      </c>
      <c r="EQ68" s="2">
        <v>6322.875</v>
      </c>
      <c r="FD68" s="2">
        <v>44</v>
      </c>
      <c r="FE68" s="2">
        <v>43</v>
      </c>
      <c r="FF68" s="2">
        <v>7470.5929999999998</v>
      </c>
      <c r="FG68" s="2">
        <v>6300.64</v>
      </c>
      <c r="FT68" s="2">
        <v>44</v>
      </c>
      <c r="FU68" s="2">
        <v>43</v>
      </c>
      <c r="FV68" s="2">
        <v>7845.0469999999996</v>
      </c>
      <c r="FW68" s="2">
        <v>6504.1379999999999</v>
      </c>
      <c r="GP68" s="2">
        <v>44</v>
      </c>
      <c r="GQ68" s="2">
        <v>43</v>
      </c>
      <c r="GR68" s="2">
        <v>8370.2909999999993</v>
      </c>
      <c r="GS68" s="2">
        <v>9595.4279999999999</v>
      </c>
      <c r="HF68" s="2">
        <v>44</v>
      </c>
      <c r="HG68" s="2">
        <v>43</v>
      </c>
      <c r="HH68" s="2">
        <v>8732.85</v>
      </c>
      <c r="HI68" s="2">
        <v>8528.7000000000007</v>
      </c>
      <c r="HP68" s="2">
        <v>44</v>
      </c>
      <c r="HQ68" s="2">
        <v>43</v>
      </c>
      <c r="HR68" s="2">
        <v>7418.5950000000003</v>
      </c>
      <c r="HS68" s="2">
        <v>6545.2179999999998</v>
      </c>
      <c r="IV68" s="2">
        <v>44</v>
      </c>
      <c r="IW68" s="2">
        <v>43</v>
      </c>
      <c r="IX68" s="2">
        <v>7796.835</v>
      </c>
      <c r="IY68" s="2">
        <v>6365.6270000000004</v>
      </c>
      <c r="JB68" s="2">
        <v>44</v>
      </c>
      <c r="JC68" s="2">
        <v>43</v>
      </c>
      <c r="JD68" s="2">
        <v>8553.36</v>
      </c>
      <c r="JE68" s="2">
        <v>9205.5159999999996</v>
      </c>
      <c r="JL68" s="2">
        <v>44</v>
      </c>
      <c r="JM68" s="2">
        <v>43</v>
      </c>
      <c r="JN68" s="2">
        <v>7002.6279999999997</v>
      </c>
      <c r="JO68" s="2">
        <v>5878.6390000000001</v>
      </c>
      <c r="JR68" s="2">
        <v>44</v>
      </c>
      <c r="JS68" s="2">
        <v>43</v>
      </c>
      <c r="JT68" s="2">
        <v>8787.7559999999994</v>
      </c>
      <c r="JU68" s="2">
        <v>7666.7219999999998</v>
      </c>
      <c r="KB68" s="2">
        <v>44</v>
      </c>
      <c r="KC68" s="2">
        <v>43</v>
      </c>
      <c r="KD68" s="2">
        <v>7484.24</v>
      </c>
      <c r="KE68" s="2">
        <v>5973.5</v>
      </c>
      <c r="KH68" s="2">
        <v>44</v>
      </c>
      <c r="KI68" s="2">
        <v>43</v>
      </c>
      <c r="KJ68" s="2">
        <v>10637.888000000001</v>
      </c>
      <c r="KK68" s="2">
        <v>9535.4779999999992</v>
      </c>
      <c r="KR68" s="2">
        <v>44</v>
      </c>
      <c r="KS68" s="2">
        <v>43</v>
      </c>
      <c r="KT68" s="2">
        <v>8125.3</v>
      </c>
      <c r="KU68" s="2">
        <v>6709.76</v>
      </c>
      <c r="MB68" s="2">
        <v>44</v>
      </c>
      <c r="MC68" s="2">
        <v>43</v>
      </c>
      <c r="MD68" s="2">
        <v>11308.6</v>
      </c>
      <c r="ME68" s="2">
        <v>11376.68</v>
      </c>
      <c r="ML68" s="2">
        <v>44</v>
      </c>
      <c r="MM68" s="2">
        <v>43</v>
      </c>
      <c r="MN68" s="2">
        <v>8454.5</v>
      </c>
      <c r="MO68" s="2">
        <v>6709.65</v>
      </c>
      <c r="NA68" s="2">
        <v>44</v>
      </c>
      <c r="NB68" s="2">
        <v>43</v>
      </c>
      <c r="NC68" s="2">
        <v>7731.9709999999995</v>
      </c>
      <c r="ND68" s="2">
        <v>6410.7879999999996</v>
      </c>
      <c r="NP68" s="2">
        <v>44</v>
      </c>
      <c r="NQ68" s="2">
        <v>43</v>
      </c>
      <c r="NR68" s="2">
        <v>7927.3370000000004</v>
      </c>
      <c r="NS68" s="2">
        <v>6291.3230000000003</v>
      </c>
      <c r="NZ68" s="2">
        <v>44</v>
      </c>
      <c r="OA68" s="2">
        <v>43</v>
      </c>
      <c r="OB68" s="2">
        <v>10178.754999999999</v>
      </c>
      <c r="OC68" s="2">
        <v>8718.1129999999994</v>
      </c>
      <c r="OE68" s="2">
        <v>44</v>
      </c>
      <c r="OF68" s="2">
        <v>43</v>
      </c>
      <c r="OG68" s="2">
        <v>7787.29</v>
      </c>
      <c r="OH68" s="2">
        <v>5950.4459999999999</v>
      </c>
      <c r="OO68" s="2">
        <v>44</v>
      </c>
      <c r="OP68" s="2">
        <v>43</v>
      </c>
      <c r="OQ68" s="2">
        <v>12344.178</v>
      </c>
      <c r="OR68" s="2">
        <v>11901.055</v>
      </c>
      <c r="OT68" s="2">
        <v>44</v>
      </c>
      <c r="OU68" s="2">
        <v>43</v>
      </c>
      <c r="OV68" s="2">
        <v>8559.09</v>
      </c>
      <c r="OW68" s="2">
        <v>6710.6189999999997</v>
      </c>
      <c r="PI68" s="2">
        <v>44</v>
      </c>
      <c r="PJ68" s="2">
        <v>43</v>
      </c>
      <c r="PK68" s="2">
        <v>8330.2970000000005</v>
      </c>
      <c r="PL68" s="2">
        <v>6741.3890000000001</v>
      </c>
      <c r="PX68" s="2">
        <v>44</v>
      </c>
      <c r="PY68" s="2">
        <v>43</v>
      </c>
      <c r="PZ68" s="2">
        <v>6902.4359999999997</v>
      </c>
      <c r="QA68" s="2">
        <v>5691.2160000000003</v>
      </c>
      <c r="QM68" s="2">
        <v>44</v>
      </c>
      <c r="QN68" s="2">
        <v>43</v>
      </c>
      <c r="QO68" s="2">
        <v>8210.4410000000007</v>
      </c>
      <c r="QP68" s="2">
        <v>6551.6260000000002</v>
      </c>
    </row>
    <row r="69" spans="54:458" x14ac:dyDescent="0.2">
      <c r="DX69" s="2">
        <v>45</v>
      </c>
      <c r="DY69" s="2">
        <v>44</v>
      </c>
      <c r="DZ69" s="2">
        <v>8395.9069999999992</v>
      </c>
      <c r="EA69" s="2">
        <v>6683.59</v>
      </c>
      <c r="ED69" s="2">
        <v>45</v>
      </c>
      <c r="EE69" s="2">
        <v>44</v>
      </c>
      <c r="EF69" s="2">
        <v>10785.567999999999</v>
      </c>
      <c r="EG69" s="2">
        <v>11721.97</v>
      </c>
      <c r="EN69" s="2">
        <v>45</v>
      </c>
      <c r="EO69" s="2">
        <v>44</v>
      </c>
      <c r="EP69" s="2">
        <v>7881.027</v>
      </c>
      <c r="EQ69" s="2">
        <v>6375.0209999999997</v>
      </c>
      <c r="FD69" s="2">
        <v>45</v>
      </c>
      <c r="FE69" s="2">
        <v>44</v>
      </c>
      <c r="FF69" s="2">
        <v>7416.7579999999998</v>
      </c>
      <c r="FG69" s="2">
        <v>6312.6440000000002</v>
      </c>
      <c r="GP69" s="2">
        <v>45</v>
      </c>
      <c r="GQ69" s="2">
        <v>44</v>
      </c>
      <c r="GR69" s="2">
        <v>8516.7960000000003</v>
      </c>
      <c r="GS69" s="2">
        <v>9937.7530000000006</v>
      </c>
      <c r="HF69" s="2">
        <v>45</v>
      </c>
      <c r="HG69" s="2">
        <v>44</v>
      </c>
      <c r="HH69" s="2">
        <v>8521.9500000000007</v>
      </c>
      <c r="HI69" s="2">
        <v>8269.2000000000007</v>
      </c>
      <c r="HP69" s="2">
        <v>45</v>
      </c>
      <c r="HQ69" s="2">
        <v>44</v>
      </c>
      <c r="HR69" s="2">
        <v>7374.1909999999998</v>
      </c>
      <c r="HS69" s="2">
        <v>6573.9790000000003</v>
      </c>
      <c r="IV69" s="2">
        <v>45</v>
      </c>
      <c r="IW69" s="2">
        <v>44</v>
      </c>
      <c r="IX69" s="2">
        <v>8019.6769999999997</v>
      </c>
      <c r="IY69" s="2">
        <v>6515.2370000000001</v>
      </c>
      <c r="JL69" s="2">
        <v>45</v>
      </c>
      <c r="JM69" s="2">
        <v>44</v>
      </c>
      <c r="JN69" s="2">
        <v>7006.2619999999997</v>
      </c>
      <c r="JO69" s="2">
        <v>5897.9179999999997</v>
      </c>
      <c r="JR69" s="2">
        <v>45</v>
      </c>
      <c r="JS69" s="2">
        <v>44</v>
      </c>
      <c r="JT69" s="2">
        <v>8672.43</v>
      </c>
      <c r="JU69" s="2">
        <v>7674.3990000000003</v>
      </c>
      <c r="KB69" s="2">
        <v>45</v>
      </c>
      <c r="KC69" s="2">
        <v>44</v>
      </c>
      <c r="KD69" s="2">
        <v>7483.8</v>
      </c>
      <c r="KE69" s="2">
        <v>6092.06</v>
      </c>
      <c r="KR69" s="2">
        <v>45</v>
      </c>
      <c r="KS69" s="2">
        <v>44</v>
      </c>
      <c r="KT69" s="2">
        <v>8136.53</v>
      </c>
      <c r="KU69" s="2">
        <v>6755.29</v>
      </c>
      <c r="MB69" s="2">
        <v>45</v>
      </c>
      <c r="MC69" s="2">
        <v>44</v>
      </c>
      <c r="MD69" s="2">
        <v>11549.64</v>
      </c>
      <c r="ME69" s="2">
        <v>12391.52</v>
      </c>
      <c r="ML69" s="2">
        <v>45</v>
      </c>
      <c r="MM69" s="2">
        <v>44</v>
      </c>
      <c r="MN69" s="2">
        <v>8154.6</v>
      </c>
      <c r="MO69" s="2">
        <v>6636.13</v>
      </c>
      <c r="NA69" s="2">
        <v>45</v>
      </c>
      <c r="NB69" s="2">
        <v>44</v>
      </c>
      <c r="NC69" s="2">
        <v>7550.5079999999998</v>
      </c>
      <c r="ND69" s="2">
        <v>6071.393</v>
      </c>
      <c r="NP69" s="2">
        <v>45</v>
      </c>
      <c r="NQ69" s="2">
        <v>44</v>
      </c>
      <c r="NR69" s="2">
        <v>7931.3130000000001</v>
      </c>
      <c r="NS69" s="2">
        <v>6303.5940000000001</v>
      </c>
      <c r="NZ69" s="2">
        <v>45</v>
      </c>
      <c r="OA69" s="2">
        <v>44</v>
      </c>
      <c r="OB69" s="2">
        <v>10524.919</v>
      </c>
      <c r="OC69" s="2">
        <v>8243.5849999999991</v>
      </c>
      <c r="OE69" s="2">
        <v>45</v>
      </c>
      <c r="OF69" s="2">
        <v>44</v>
      </c>
      <c r="OG69" s="2">
        <v>7609.5410000000002</v>
      </c>
      <c r="OH69" s="2">
        <v>6145.2860000000001</v>
      </c>
      <c r="OO69" s="2">
        <v>45</v>
      </c>
      <c r="OP69" s="2">
        <v>44</v>
      </c>
      <c r="OQ69" s="2">
        <v>12451.36</v>
      </c>
      <c r="OR69" s="2">
        <v>11979.236999999999</v>
      </c>
      <c r="OT69" s="2">
        <v>45</v>
      </c>
      <c r="OU69" s="2">
        <v>44</v>
      </c>
      <c r="OV69" s="2">
        <v>8588.1959999999999</v>
      </c>
      <c r="OW69" s="2">
        <v>6652.06</v>
      </c>
      <c r="PI69" s="2">
        <v>45</v>
      </c>
      <c r="PJ69" s="2">
        <v>44</v>
      </c>
      <c r="PK69" s="2">
        <v>8514.0570000000007</v>
      </c>
      <c r="PL69" s="2">
        <v>6840.317</v>
      </c>
      <c r="PX69" s="2">
        <v>45</v>
      </c>
      <c r="PY69" s="2">
        <v>44</v>
      </c>
      <c r="PZ69" s="2">
        <v>6773.5860000000002</v>
      </c>
      <c r="QA69" s="2">
        <v>5798.2820000000002</v>
      </c>
      <c r="QM69" s="2">
        <v>45</v>
      </c>
      <c r="QN69" s="2">
        <v>44</v>
      </c>
      <c r="QO69" s="2">
        <v>8229.6209999999992</v>
      </c>
      <c r="QP69" s="2">
        <v>6586.7269999999999</v>
      </c>
    </row>
    <row r="70" spans="54:458" x14ac:dyDescent="0.2">
      <c r="DX70" s="2">
        <v>46</v>
      </c>
      <c r="DY70" s="2">
        <v>45</v>
      </c>
      <c r="DZ70" s="2">
        <v>8314.7060000000001</v>
      </c>
      <c r="EA70" s="2">
        <v>6683.1940000000004</v>
      </c>
      <c r="ED70" s="2">
        <v>46</v>
      </c>
      <c r="EE70" s="2">
        <v>45</v>
      </c>
      <c r="EF70" s="2">
        <v>11087.972</v>
      </c>
      <c r="EG70" s="2">
        <v>11943.764999999999</v>
      </c>
      <c r="EN70" s="2">
        <v>46</v>
      </c>
      <c r="EO70" s="2">
        <v>45</v>
      </c>
      <c r="EP70" s="2">
        <v>7884.7650000000003</v>
      </c>
      <c r="EQ70" s="2">
        <v>6454.393</v>
      </c>
      <c r="FD70" s="2">
        <v>46</v>
      </c>
      <c r="FE70" s="2">
        <v>45</v>
      </c>
      <c r="FF70" s="2">
        <v>7541.6850000000004</v>
      </c>
      <c r="FG70" s="2">
        <v>6299.1880000000001</v>
      </c>
      <c r="GP70" s="2">
        <v>46</v>
      </c>
      <c r="GQ70" s="2">
        <v>45</v>
      </c>
      <c r="GR70" s="2">
        <v>9382.94</v>
      </c>
      <c r="GS70" s="2">
        <v>10244.06</v>
      </c>
      <c r="HF70" s="2">
        <v>46</v>
      </c>
      <c r="HG70" s="2">
        <v>45</v>
      </c>
      <c r="HH70" s="2">
        <v>9046.598</v>
      </c>
      <c r="HI70" s="2">
        <v>8893.6730000000007</v>
      </c>
      <c r="HP70" s="2">
        <v>46</v>
      </c>
      <c r="HQ70" s="2">
        <v>45</v>
      </c>
      <c r="HR70" s="2">
        <v>7462.549</v>
      </c>
      <c r="HS70" s="2">
        <v>6400.9290000000001</v>
      </c>
      <c r="IV70" s="2">
        <v>46</v>
      </c>
      <c r="IW70" s="2">
        <v>45</v>
      </c>
      <c r="IX70" s="2">
        <v>7837.2939999999999</v>
      </c>
      <c r="IY70" s="2">
        <v>6445.7120000000004</v>
      </c>
      <c r="JL70" s="2">
        <v>46</v>
      </c>
      <c r="JM70" s="2">
        <v>45</v>
      </c>
      <c r="JN70" s="2">
        <v>7072.6210000000001</v>
      </c>
      <c r="JO70" s="2">
        <v>5908.5889999999999</v>
      </c>
      <c r="JR70" s="2">
        <v>46</v>
      </c>
      <c r="JS70" s="2">
        <v>45</v>
      </c>
      <c r="JT70" s="2">
        <v>8673.4009999999998</v>
      </c>
      <c r="JU70" s="2">
        <v>7886.2290000000003</v>
      </c>
      <c r="KB70" s="2">
        <v>46</v>
      </c>
      <c r="KC70" s="2">
        <v>45</v>
      </c>
      <c r="KD70" s="2">
        <v>7596.7</v>
      </c>
      <c r="KE70" s="2">
        <v>6122.82</v>
      </c>
      <c r="KR70" s="2">
        <v>46</v>
      </c>
      <c r="KS70" s="2">
        <v>45</v>
      </c>
      <c r="KT70" s="2">
        <v>8157.5</v>
      </c>
      <c r="KU70" s="2">
        <v>6781.51</v>
      </c>
      <c r="MB70" s="2">
        <v>46</v>
      </c>
      <c r="MC70" s="2">
        <v>45</v>
      </c>
      <c r="MD70" s="2">
        <v>11886.92</v>
      </c>
      <c r="ME70" s="2">
        <v>12214.04</v>
      </c>
      <c r="ML70" s="2">
        <v>46</v>
      </c>
      <c r="MM70" s="2">
        <v>45</v>
      </c>
      <c r="MN70" s="2">
        <v>8267.2199999999993</v>
      </c>
      <c r="MO70" s="2">
        <v>6729.06</v>
      </c>
      <c r="NA70" s="2">
        <v>46</v>
      </c>
      <c r="NB70" s="2">
        <v>45</v>
      </c>
      <c r="NC70" s="2">
        <v>7606.0940000000001</v>
      </c>
      <c r="ND70" s="2">
        <v>6024.5249999999996</v>
      </c>
      <c r="NP70" s="2">
        <v>46</v>
      </c>
      <c r="NQ70" s="2">
        <v>45</v>
      </c>
      <c r="NR70" s="2">
        <v>7903.3320000000003</v>
      </c>
      <c r="NS70" s="2">
        <v>6310.68</v>
      </c>
      <c r="OE70" s="2">
        <v>46</v>
      </c>
      <c r="OF70" s="2">
        <v>45</v>
      </c>
      <c r="OG70" s="2">
        <v>7609.33</v>
      </c>
      <c r="OH70" s="2">
        <v>6243.5259999999998</v>
      </c>
      <c r="OO70" s="2">
        <v>46</v>
      </c>
      <c r="OP70" s="2">
        <v>45</v>
      </c>
      <c r="OQ70" s="2">
        <v>12491.767</v>
      </c>
      <c r="OR70" s="2">
        <v>12015.217000000001</v>
      </c>
      <c r="OT70" s="2">
        <v>46</v>
      </c>
      <c r="OU70" s="2">
        <v>45</v>
      </c>
      <c r="OV70" s="2">
        <v>8553.0390000000007</v>
      </c>
      <c r="OW70" s="2">
        <v>6805.9920000000002</v>
      </c>
      <c r="PI70" s="2">
        <v>46</v>
      </c>
      <c r="PJ70" s="2">
        <v>45</v>
      </c>
      <c r="PK70" s="2">
        <v>8496.6859999999997</v>
      </c>
      <c r="PL70" s="2">
        <v>6735.8239999999996</v>
      </c>
      <c r="QM70" s="2">
        <v>46</v>
      </c>
      <c r="QN70" s="2">
        <v>45</v>
      </c>
      <c r="QO70" s="2">
        <v>8204.68</v>
      </c>
      <c r="QP70" s="2">
        <v>6644.2719999999999</v>
      </c>
    </row>
    <row r="71" spans="54:458" x14ac:dyDescent="0.2">
      <c r="DX71" s="2">
        <v>47</v>
      </c>
      <c r="DY71" s="2">
        <v>46</v>
      </c>
      <c r="DZ71" s="2">
        <v>8130.9189999999999</v>
      </c>
      <c r="EA71" s="2">
        <v>6644.8540000000003</v>
      </c>
      <c r="ED71" s="2">
        <v>47</v>
      </c>
      <c r="EE71" s="2">
        <v>46</v>
      </c>
      <c r="EF71" s="2">
        <v>11329.48</v>
      </c>
      <c r="EG71" s="2">
        <v>11590.16</v>
      </c>
      <c r="EN71" s="2">
        <v>47</v>
      </c>
      <c r="EO71" s="2">
        <v>46</v>
      </c>
      <c r="EP71" s="2">
        <v>7871.5140000000001</v>
      </c>
      <c r="EQ71" s="2">
        <v>6411.7920000000004</v>
      </c>
      <c r="FD71" s="2">
        <v>47</v>
      </c>
      <c r="FE71" s="2">
        <v>46</v>
      </c>
      <c r="FF71" s="2">
        <v>7622.1490000000003</v>
      </c>
      <c r="FG71" s="2">
        <v>6082.692</v>
      </c>
      <c r="GP71" s="2">
        <v>47</v>
      </c>
      <c r="GQ71" s="2">
        <v>46</v>
      </c>
      <c r="GR71" s="2">
        <v>9834.86</v>
      </c>
      <c r="GS71" s="2">
        <v>9404.25</v>
      </c>
      <c r="HF71" s="2">
        <v>47</v>
      </c>
      <c r="HG71" s="2">
        <v>46</v>
      </c>
      <c r="HH71" s="2">
        <v>9591.0020000000004</v>
      </c>
      <c r="HI71" s="2">
        <v>9709.1180000000004</v>
      </c>
      <c r="HP71" s="2">
        <v>47</v>
      </c>
      <c r="HQ71" s="2">
        <v>46</v>
      </c>
      <c r="HR71" s="2">
        <v>7538.1880000000001</v>
      </c>
      <c r="HS71" s="2">
        <v>6553.9780000000001</v>
      </c>
      <c r="IV71" s="2">
        <v>47</v>
      </c>
      <c r="IW71" s="2">
        <v>46</v>
      </c>
      <c r="IX71" s="2">
        <v>7662.0810000000001</v>
      </c>
      <c r="IY71" s="2">
        <v>6376.6949999999997</v>
      </c>
      <c r="JL71" s="2">
        <v>47</v>
      </c>
      <c r="JM71" s="2">
        <v>46</v>
      </c>
      <c r="JN71" s="2">
        <v>7041.4949999999999</v>
      </c>
      <c r="JO71" s="2">
        <v>5797.3339999999998</v>
      </c>
      <c r="JR71" s="2">
        <v>47</v>
      </c>
      <c r="JS71" s="2">
        <v>46</v>
      </c>
      <c r="JT71" s="2">
        <v>8742.7649999999994</v>
      </c>
      <c r="JU71" s="2">
        <v>8000.1360000000004</v>
      </c>
      <c r="KB71" s="2">
        <v>47</v>
      </c>
      <c r="KC71" s="2">
        <v>46</v>
      </c>
      <c r="KD71" s="2">
        <v>7527.54</v>
      </c>
      <c r="KE71" s="2">
        <v>6175.42</v>
      </c>
      <c r="KR71" s="2">
        <v>47</v>
      </c>
      <c r="KS71" s="2">
        <v>46</v>
      </c>
      <c r="KT71" s="2">
        <v>8177.46</v>
      </c>
      <c r="KU71" s="2">
        <v>6678.55</v>
      </c>
      <c r="MB71" s="2">
        <v>47</v>
      </c>
      <c r="MC71" s="2">
        <v>46</v>
      </c>
      <c r="MD71" s="2">
        <v>11697.2</v>
      </c>
      <c r="ME71" s="2">
        <v>12342.52</v>
      </c>
      <c r="ML71" s="2">
        <v>47</v>
      </c>
      <c r="MM71" s="2">
        <v>46</v>
      </c>
      <c r="MN71" s="2">
        <v>8356.36</v>
      </c>
      <c r="MO71" s="2">
        <v>6704.84</v>
      </c>
      <c r="NA71" s="2">
        <v>47</v>
      </c>
      <c r="NB71" s="2">
        <v>46</v>
      </c>
      <c r="NC71" s="2">
        <v>7626.1940000000004</v>
      </c>
      <c r="ND71" s="2">
        <v>6222.2160000000003</v>
      </c>
      <c r="NP71" s="2">
        <v>47</v>
      </c>
      <c r="NQ71" s="2">
        <v>46</v>
      </c>
      <c r="NR71" s="2">
        <v>7957.7730000000001</v>
      </c>
      <c r="NS71" s="2">
        <v>6460.884</v>
      </c>
      <c r="OE71" s="2">
        <v>47</v>
      </c>
      <c r="OF71" s="2">
        <v>46</v>
      </c>
      <c r="OG71" s="2">
        <v>7644.8950000000004</v>
      </c>
      <c r="OH71" s="2">
        <v>6158.8850000000002</v>
      </c>
      <c r="OO71" s="2">
        <v>47</v>
      </c>
      <c r="OP71" s="2">
        <v>46</v>
      </c>
      <c r="OQ71" s="2">
        <v>12002.65</v>
      </c>
      <c r="OR71" s="2">
        <v>12573.268</v>
      </c>
      <c r="OT71" s="2">
        <v>47</v>
      </c>
      <c r="OU71" s="2">
        <v>46</v>
      </c>
      <c r="OV71" s="2">
        <v>8510.8649999999998</v>
      </c>
      <c r="OW71" s="2">
        <v>6676.36</v>
      </c>
      <c r="PI71" s="2">
        <v>47</v>
      </c>
      <c r="PJ71" s="2">
        <v>46</v>
      </c>
      <c r="PK71" s="2">
        <v>8482.7060000000001</v>
      </c>
      <c r="PL71" s="2">
        <v>6804.3019999999997</v>
      </c>
      <c r="QM71" s="2">
        <v>47</v>
      </c>
      <c r="QN71" s="2">
        <v>46</v>
      </c>
      <c r="QO71" s="2">
        <v>8224.6319999999996</v>
      </c>
      <c r="QP71" s="2">
        <v>6608.4620000000004</v>
      </c>
    </row>
    <row r="72" spans="54:458" x14ac:dyDescent="0.2">
      <c r="DX72" s="2">
        <v>48</v>
      </c>
      <c r="DY72" s="2">
        <v>47</v>
      </c>
      <c r="DZ72" s="2">
        <v>8177.4040000000005</v>
      </c>
      <c r="EA72" s="2">
        <v>6546.8450000000003</v>
      </c>
      <c r="EN72" s="2">
        <v>48</v>
      </c>
      <c r="EO72" s="2">
        <v>47</v>
      </c>
      <c r="EP72" s="2">
        <v>7925.1930000000002</v>
      </c>
      <c r="EQ72" s="2">
        <v>6505.1090000000004</v>
      </c>
      <c r="FD72" s="2">
        <v>48</v>
      </c>
      <c r="FE72" s="2">
        <v>47</v>
      </c>
      <c r="FF72" s="2">
        <v>7683.2240000000002</v>
      </c>
      <c r="FG72" s="2">
        <v>6244.68</v>
      </c>
      <c r="GP72" s="2">
        <v>48</v>
      </c>
      <c r="GQ72" s="2">
        <v>47</v>
      </c>
      <c r="GR72" s="2">
        <v>9080.73</v>
      </c>
      <c r="GS72" s="2">
        <v>8769.81</v>
      </c>
      <c r="HF72" s="2">
        <v>48</v>
      </c>
      <c r="HG72" s="2">
        <v>47</v>
      </c>
      <c r="HH72" s="2">
        <v>9925.4619999999995</v>
      </c>
      <c r="HI72" s="2">
        <v>10282.796</v>
      </c>
      <c r="HP72" s="2">
        <v>48</v>
      </c>
      <c r="HQ72" s="2">
        <v>47</v>
      </c>
      <c r="HR72" s="2">
        <v>7406.2039999999997</v>
      </c>
      <c r="HS72" s="2">
        <v>6512.924</v>
      </c>
      <c r="IV72" s="2">
        <v>48</v>
      </c>
      <c r="IW72" s="2">
        <v>47</v>
      </c>
      <c r="IX72" s="2">
        <v>7776.2929999999997</v>
      </c>
      <c r="IY72" s="2">
        <v>6409.9740000000002</v>
      </c>
      <c r="JL72" s="2">
        <v>48</v>
      </c>
      <c r="JM72" s="2">
        <v>47</v>
      </c>
      <c r="JN72" s="2">
        <v>6903.1540000000005</v>
      </c>
      <c r="JO72" s="2">
        <v>5827.7269999999999</v>
      </c>
      <c r="JR72" s="2">
        <v>48</v>
      </c>
      <c r="JS72" s="2">
        <v>47</v>
      </c>
      <c r="JT72" s="2">
        <v>8972.2180000000008</v>
      </c>
      <c r="JU72" s="2">
        <v>7934.9139999999998</v>
      </c>
      <c r="KB72" s="2">
        <v>48</v>
      </c>
      <c r="KC72" s="2">
        <v>47</v>
      </c>
      <c r="KD72" s="2">
        <v>7444.28</v>
      </c>
      <c r="KE72" s="2">
        <v>6146.26</v>
      </c>
      <c r="KR72" s="2">
        <v>48</v>
      </c>
      <c r="KS72" s="2">
        <v>47</v>
      </c>
      <c r="KT72" s="2">
        <v>8144.98</v>
      </c>
      <c r="KU72" s="2">
        <v>6744.1</v>
      </c>
      <c r="MB72" s="2">
        <v>48</v>
      </c>
      <c r="MC72" s="2">
        <v>47</v>
      </c>
      <c r="MD72" s="2">
        <v>11685.8</v>
      </c>
      <c r="ME72" s="2">
        <v>12657.64</v>
      </c>
      <c r="ML72" s="2">
        <v>48</v>
      </c>
      <c r="MM72" s="2">
        <v>47</v>
      </c>
      <c r="MN72" s="2">
        <v>8389.07</v>
      </c>
      <c r="MO72" s="2">
        <v>6734.07</v>
      </c>
      <c r="NA72" s="2">
        <v>48</v>
      </c>
      <c r="NB72" s="2">
        <v>47</v>
      </c>
      <c r="NC72" s="2">
        <v>7656.3540000000003</v>
      </c>
      <c r="ND72" s="2">
        <v>6196.0789999999997</v>
      </c>
      <c r="NP72" s="2">
        <v>48</v>
      </c>
      <c r="NQ72" s="2">
        <v>47</v>
      </c>
      <c r="NR72" s="2">
        <v>7937.6180000000004</v>
      </c>
      <c r="NS72" s="2">
        <v>6447.3490000000002</v>
      </c>
      <c r="OE72" s="2">
        <v>48</v>
      </c>
      <c r="OF72" s="2">
        <v>47</v>
      </c>
      <c r="OG72" s="2">
        <v>7584.6260000000002</v>
      </c>
      <c r="OH72" s="2">
        <v>6253.1869999999999</v>
      </c>
      <c r="OO72" s="2">
        <v>48</v>
      </c>
      <c r="OP72" s="2">
        <v>47</v>
      </c>
      <c r="OQ72" s="2">
        <v>12339.888000000001</v>
      </c>
      <c r="OR72" s="2">
        <v>12035.523999999999</v>
      </c>
      <c r="OT72" s="2">
        <v>48</v>
      </c>
      <c r="OU72" s="2">
        <v>47</v>
      </c>
      <c r="OV72" s="2">
        <v>8628.0149999999994</v>
      </c>
      <c r="OW72" s="2">
        <v>6835.2839999999997</v>
      </c>
      <c r="PI72" s="2">
        <v>48</v>
      </c>
      <c r="PJ72" s="2">
        <v>47</v>
      </c>
      <c r="PK72" s="2">
        <v>8309.4840000000004</v>
      </c>
      <c r="PL72" s="2">
        <v>6660.5150000000003</v>
      </c>
      <c r="QM72" s="2">
        <v>48</v>
      </c>
      <c r="QN72" s="2">
        <v>47</v>
      </c>
      <c r="QO72" s="2">
        <v>8192.7990000000009</v>
      </c>
      <c r="QP72" s="2">
        <v>6529.3620000000001</v>
      </c>
    </row>
    <row r="73" spans="54:458" x14ac:dyDescent="0.2">
      <c r="DX73" s="2">
        <v>49</v>
      </c>
      <c r="DY73" s="2">
        <v>48</v>
      </c>
      <c r="DZ73" s="2">
        <v>8183.4709999999995</v>
      </c>
      <c r="EA73" s="2">
        <v>6580.7420000000002</v>
      </c>
      <c r="EN73" s="2">
        <v>49</v>
      </c>
      <c r="EO73" s="2">
        <v>48</v>
      </c>
      <c r="EP73" s="2">
        <v>7832.3869999999997</v>
      </c>
      <c r="EQ73" s="2">
        <v>6496.9960000000001</v>
      </c>
      <c r="FD73" s="2">
        <v>49</v>
      </c>
      <c r="FE73" s="2">
        <v>48</v>
      </c>
      <c r="FF73" s="2">
        <v>7643.2969999999996</v>
      </c>
      <c r="FG73" s="2">
        <v>6291.3459999999995</v>
      </c>
      <c r="GP73" s="2">
        <v>49</v>
      </c>
      <c r="GQ73" s="2">
        <v>48</v>
      </c>
      <c r="GR73" s="2">
        <v>9567.15</v>
      </c>
      <c r="GS73" s="2">
        <v>9340.1959999999999</v>
      </c>
      <c r="HP73" s="2">
        <v>49</v>
      </c>
      <c r="HQ73" s="2">
        <v>48</v>
      </c>
      <c r="HR73" s="2">
        <v>7496.1819999999998</v>
      </c>
      <c r="HS73" s="2">
        <v>6393.3720000000003</v>
      </c>
      <c r="IV73" s="2">
        <v>49</v>
      </c>
      <c r="IW73" s="2">
        <v>48</v>
      </c>
      <c r="IX73" s="2">
        <v>7689.9409999999998</v>
      </c>
      <c r="IY73" s="2">
        <v>6381.82</v>
      </c>
      <c r="JL73" s="2">
        <v>49</v>
      </c>
      <c r="JM73" s="2">
        <v>48</v>
      </c>
      <c r="JN73" s="2">
        <v>6928.308</v>
      </c>
      <c r="JO73" s="2">
        <v>5931.9620000000004</v>
      </c>
      <c r="JR73" s="2">
        <v>49</v>
      </c>
      <c r="JS73" s="2">
        <v>48</v>
      </c>
      <c r="JT73" s="2">
        <v>9386.36</v>
      </c>
      <c r="JU73" s="2">
        <v>8372.5139999999992</v>
      </c>
      <c r="KB73" s="2">
        <v>49</v>
      </c>
      <c r="KC73" s="2">
        <v>48</v>
      </c>
      <c r="KD73" s="2">
        <v>7343.72</v>
      </c>
      <c r="KE73" s="2">
        <v>6107.34</v>
      </c>
      <c r="KR73" s="2">
        <v>49</v>
      </c>
      <c r="KS73" s="2">
        <v>48</v>
      </c>
      <c r="KT73" s="2">
        <v>8192.77</v>
      </c>
      <c r="KU73" s="2">
        <v>6706.17</v>
      </c>
      <c r="MB73" s="2">
        <v>49</v>
      </c>
      <c r="MC73" s="2">
        <v>48</v>
      </c>
      <c r="MD73" s="2">
        <v>11475.4</v>
      </c>
      <c r="ME73" s="2">
        <v>11928.12</v>
      </c>
      <c r="ML73" s="2">
        <v>49</v>
      </c>
      <c r="MM73" s="2">
        <v>48</v>
      </c>
      <c r="MN73" s="2">
        <v>8295.91</v>
      </c>
      <c r="MO73" s="2">
        <v>6776.71</v>
      </c>
      <c r="NA73" s="2">
        <v>49</v>
      </c>
      <c r="NB73" s="2">
        <v>48</v>
      </c>
      <c r="NC73" s="2">
        <v>7693.6120000000001</v>
      </c>
      <c r="ND73" s="2">
        <v>6339.9449999999997</v>
      </c>
      <c r="NP73" s="2">
        <v>49</v>
      </c>
      <c r="NQ73" s="2">
        <v>48</v>
      </c>
      <c r="NR73" s="2">
        <v>7974.2510000000002</v>
      </c>
      <c r="NS73" s="2">
        <v>6454.0780000000004</v>
      </c>
      <c r="OE73" s="2">
        <v>49</v>
      </c>
      <c r="OF73" s="2">
        <v>48</v>
      </c>
      <c r="OG73" s="2">
        <v>7611.6080000000002</v>
      </c>
      <c r="OH73" s="2">
        <v>6286.6840000000002</v>
      </c>
      <c r="OO73" s="2">
        <v>49</v>
      </c>
      <c r="OP73" s="2">
        <v>48</v>
      </c>
      <c r="OQ73" s="2">
        <v>12172.678</v>
      </c>
      <c r="OR73" s="2">
        <v>12358.22</v>
      </c>
      <c r="OT73" s="2">
        <v>49</v>
      </c>
      <c r="OU73" s="2">
        <v>48</v>
      </c>
      <c r="OV73" s="2">
        <v>8582.7819999999992</v>
      </c>
      <c r="OW73" s="2">
        <v>6788.5069999999996</v>
      </c>
      <c r="PI73" s="2">
        <v>49</v>
      </c>
      <c r="PJ73" s="2">
        <v>48</v>
      </c>
      <c r="PK73" s="2">
        <v>8462.4179999999997</v>
      </c>
      <c r="PL73" s="2">
        <v>6658.4059999999999</v>
      </c>
      <c r="QM73" s="2">
        <v>49</v>
      </c>
      <c r="QN73" s="2">
        <v>48</v>
      </c>
      <c r="QO73" s="2">
        <v>8200.8179999999993</v>
      </c>
      <c r="QP73" s="2">
        <v>6490.6760000000004</v>
      </c>
    </row>
    <row r="74" spans="54:458" x14ac:dyDescent="0.2">
      <c r="DX74" s="2">
        <v>50</v>
      </c>
      <c r="DY74" s="2">
        <v>49</v>
      </c>
      <c r="DZ74" s="2">
        <v>8191.5919999999996</v>
      </c>
      <c r="EA74" s="2">
        <v>6637.33</v>
      </c>
      <c r="EN74" s="2">
        <v>50</v>
      </c>
      <c r="EO74" s="2">
        <v>49</v>
      </c>
      <c r="EP74" s="2">
        <v>7988.2259999999997</v>
      </c>
      <c r="EQ74" s="2">
        <v>6441.3019999999997</v>
      </c>
      <c r="FD74" s="2">
        <v>50</v>
      </c>
      <c r="FE74" s="2">
        <v>49</v>
      </c>
      <c r="FF74" s="2">
        <v>7595.3</v>
      </c>
      <c r="FG74" s="2">
        <v>6207.0990000000002</v>
      </c>
      <c r="GP74" s="2">
        <v>50</v>
      </c>
      <c r="GQ74" s="2">
        <v>49</v>
      </c>
      <c r="GR74" s="2">
        <v>9930.49</v>
      </c>
      <c r="GS74" s="2">
        <v>9857.0949999999993</v>
      </c>
      <c r="HP74" s="2">
        <v>50</v>
      </c>
      <c r="HQ74" s="2">
        <v>49</v>
      </c>
      <c r="HR74" s="2">
        <v>7551.0320000000002</v>
      </c>
      <c r="HS74" s="2">
        <v>6433.6490000000003</v>
      </c>
      <c r="IV74" s="2">
        <v>50</v>
      </c>
      <c r="IW74" s="2">
        <v>49</v>
      </c>
      <c r="IX74" s="2">
        <v>7808.0129999999999</v>
      </c>
      <c r="IY74" s="2">
        <v>6323.1790000000001</v>
      </c>
      <c r="JL74" s="2">
        <v>50</v>
      </c>
      <c r="JM74" s="2">
        <v>49</v>
      </c>
      <c r="JN74" s="2">
        <v>6944.4250000000002</v>
      </c>
      <c r="JO74" s="2">
        <v>5871.915</v>
      </c>
      <c r="JR74" s="2">
        <v>50</v>
      </c>
      <c r="JS74" s="2">
        <v>49</v>
      </c>
      <c r="JT74" s="2">
        <v>9533.6859999999997</v>
      </c>
      <c r="JU74" s="2">
        <v>9130.9539999999997</v>
      </c>
      <c r="KB74" s="2">
        <v>50</v>
      </c>
      <c r="KC74" s="2">
        <v>49</v>
      </c>
      <c r="KD74" s="2">
        <v>7400.72</v>
      </c>
      <c r="KE74" s="2">
        <v>6178.42</v>
      </c>
      <c r="MB74" s="2">
        <v>50</v>
      </c>
      <c r="MC74" s="2">
        <v>49</v>
      </c>
      <c r="MD74" s="2">
        <v>11678.073</v>
      </c>
      <c r="ME74" s="2">
        <v>12004.563</v>
      </c>
      <c r="ML74" s="2">
        <v>50</v>
      </c>
      <c r="MM74" s="2">
        <v>49</v>
      </c>
      <c r="MN74" s="2">
        <v>8230.7109999999993</v>
      </c>
      <c r="MO74" s="2">
        <v>6785.0280000000002</v>
      </c>
      <c r="NP74" s="2">
        <v>50</v>
      </c>
      <c r="NQ74" s="2">
        <v>49</v>
      </c>
      <c r="NR74" s="2">
        <v>7745.4629999999997</v>
      </c>
      <c r="NS74" s="2">
        <v>6307.5569999999998</v>
      </c>
      <c r="OE74" s="2">
        <v>50</v>
      </c>
      <c r="OF74" s="2">
        <v>49</v>
      </c>
      <c r="OG74" s="2">
        <v>7653.3540000000003</v>
      </c>
      <c r="OH74" s="2">
        <v>6344.2150000000001</v>
      </c>
      <c r="OO74" s="2">
        <v>50</v>
      </c>
      <c r="OP74" s="2">
        <v>49</v>
      </c>
      <c r="OQ74" s="2">
        <v>11939.518</v>
      </c>
      <c r="OR74" s="2">
        <v>12994.921</v>
      </c>
      <c r="OT74" s="2">
        <v>50</v>
      </c>
      <c r="OU74" s="2">
        <v>49</v>
      </c>
      <c r="OV74" s="2">
        <v>8586.14</v>
      </c>
      <c r="OW74" s="2">
        <v>6722.9989999999998</v>
      </c>
      <c r="PI74" s="2">
        <v>50</v>
      </c>
      <c r="PJ74" s="2">
        <v>49</v>
      </c>
      <c r="PK74" s="2">
        <v>8492.2939999999999</v>
      </c>
      <c r="PL74" s="2">
        <v>6743.3829999999998</v>
      </c>
      <c r="QM74" s="2">
        <v>50</v>
      </c>
      <c r="QN74" s="2">
        <v>49</v>
      </c>
      <c r="QO74" s="2">
        <v>8147.41</v>
      </c>
      <c r="QP74" s="2">
        <v>6485.8490000000002</v>
      </c>
    </row>
    <row r="75" spans="54:458" x14ac:dyDescent="0.2">
      <c r="DX75" s="2">
        <v>51</v>
      </c>
      <c r="DY75" s="2">
        <v>50</v>
      </c>
      <c r="DZ75" s="2">
        <v>8181.7910000000002</v>
      </c>
      <c r="EA75" s="2">
        <v>6622.0150000000003</v>
      </c>
      <c r="EN75" s="2">
        <v>51</v>
      </c>
      <c r="EO75" s="2">
        <v>50</v>
      </c>
      <c r="EP75" s="2">
        <v>7888.8329999999996</v>
      </c>
      <c r="EQ75" s="2">
        <v>6462.7539999999999</v>
      </c>
      <c r="FD75" s="2">
        <v>51</v>
      </c>
      <c r="FE75" s="2">
        <v>50</v>
      </c>
      <c r="FF75" s="2">
        <v>7578.9560000000001</v>
      </c>
      <c r="FG75" s="2">
        <v>6150.4480000000003</v>
      </c>
      <c r="GP75" s="2">
        <v>51</v>
      </c>
      <c r="GQ75" s="2">
        <v>50</v>
      </c>
      <c r="GR75" s="2">
        <v>10102.438</v>
      </c>
      <c r="GS75" s="2">
        <v>10057.727000000001</v>
      </c>
      <c r="HP75" s="2">
        <v>51</v>
      </c>
      <c r="HQ75" s="2">
        <v>50</v>
      </c>
      <c r="HR75" s="2">
        <v>7508.12</v>
      </c>
      <c r="HS75" s="2">
        <v>6422.741</v>
      </c>
      <c r="IV75" s="2">
        <v>51</v>
      </c>
      <c r="IW75" s="2">
        <v>50</v>
      </c>
      <c r="IX75" s="2">
        <v>7814.2929999999997</v>
      </c>
      <c r="IY75" s="2">
        <v>6358.6310000000003</v>
      </c>
      <c r="JL75" s="2">
        <v>51</v>
      </c>
      <c r="JM75" s="2">
        <v>50</v>
      </c>
      <c r="JN75" s="2">
        <v>6792.8649999999998</v>
      </c>
      <c r="JO75" s="2">
        <v>5872.3779999999997</v>
      </c>
      <c r="JR75" s="2">
        <v>51</v>
      </c>
      <c r="JS75" s="2">
        <v>50</v>
      </c>
      <c r="JT75" s="2">
        <v>9321.0439999999999</v>
      </c>
      <c r="JU75" s="2">
        <v>9321.0259999999998</v>
      </c>
      <c r="KB75" s="2">
        <v>51</v>
      </c>
      <c r="KC75" s="2">
        <v>50</v>
      </c>
      <c r="KD75" s="2">
        <v>7393.4</v>
      </c>
      <c r="KE75" s="2">
        <v>6167.28</v>
      </c>
      <c r="MB75" s="2">
        <v>51</v>
      </c>
      <c r="MC75" s="2">
        <v>50</v>
      </c>
      <c r="MD75" s="2">
        <v>13208.519</v>
      </c>
      <c r="ME75" s="2">
        <v>14404.31</v>
      </c>
      <c r="ML75" s="2">
        <v>51</v>
      </c>
      <c r="MM75" s="2">
        <v>50</v>
      </c>
      <c r="MN75" s="2">
        <v>8280.3430000000008</v>
      </c>
      <c r="MO75" s="2">
        <v>6744.491</v>
      </c>
      <c r="NP75" s="2">
        <v>51</v>
      </c>
      <c r="NQ75" s="2">
        <v>50</v>
      </c>
      <c r="NR75" s="2">
        <v>7834.125</v>
      </c>
      <c r="NS75" s="2">
        <v>6272.0230000000001</v>
      </c>
      <c r="OE75" s="2">
        <v>51</v>
      </c>
      <c r="OF75" s="2">
        <v>50</v>
      </c>
      <c r="OG75" s="2">
        <v>7552.8760000000002</v>
      </c>
      <c r="OH75" s="2">
        <v>6159.0569999999998</v>
      </c>
      <c r="OO75" s="2">
        <v>51</v>
      </c>
      <c r="OP75" s="2">
        <v>50</v>
      </c>
      <c r="OQ75" s="2">
        <v>11893.013999999999</v>
      </c>
      <c r="OR75" s="2">
        <v>12659.807000000001</v>
      </c>
      <c r="OT75" s="2">
        <v>51</v>
      </c>
      <c r="OU75" s="2">
        <v>50</v>
      </c>
      <c r="OV75" s="2">
        <v>8583.4509999999991</v>
      </c>
      <c r="OW75" s="2">
        <v>6702.7280000000001</v>
      </c>
      <c r="PI75" s="2">
        <v>51</v>
      </c>
      <c r="PJ75" s="2">
        <v>50</v>
      </c>
      <c r="PK75" s="2">
        <v>8354.7240000000002</v>
      </c>
      <c r="PL75" s="2">
        <v>6732.5640000000003</v>
      </c>
      <c r="QM75" s="2">
        <v>51</v>
      </c>
      <c r="QN75" s="2">
        <v>50</v>
      </c>
      <c r="QO75" s="2">
        <v>8140.6260000000002</v>
      </c>
      <c r="QP75" s="2">
        <v>6571.6729999999998</v>
      </c>
    </row>
    <row r="76" spans="54:458" x14ac:dyDescent="0.2">
      <c r="DX76" s="2">
        <v>52</v>
      </c>
      <c r="DY76" s="2">
        <v>51</v>
      </c>
      <c r="DZ76" s="2">
        <v>8271.9189999999999</v>
      </c>
      <c r="EA76" s="2">
        <v>6503.9160000000002</v>
      </c>
      <c r="EN76" s="2">
        <v>52</v>
      </c>
      <c r="EO76" s="2">
        <v>51</v>
      </c>
      <c r="EP76" s="2">
        <v>7924.7389999999996</v>
      </c>
      <c r="EQ76" s="2">
        <v>6530.826</v>
      </c>
      <c r="FD76" s="2">
        <v>52</v>
      </c>
      <c r="FE76" s="2">
        <v>51</v>
      </c>
      <c r="FF76" s="2">
        <v>7640.8370000000004</v>
      </c>
      <c r="FG76" s="2">
        <v>6227.2169999999996</v>
      </c>
      <c r="GP76" s="2">
        <v>52</v>
      </c>
      <c r="GQ76" s="2">
        <v>51</v>
      </c>
      <c r="GR76" s="2">
        <v>10157.259</v>
      </c>
      <c r="GS76" s="2">
        <v>10299.5</v>
      </c>
      <c r="HP76" s="2">
        <v>52</v>
      </c>
      <c r="HQ76" s="2">
        <v>51</v>
      </c>
      <c r="HR76" s="2">
        <v>7441.5829999999996</v>
      </c>
      <c r="HS76" s="2">
        <v>6323.0420000000004</v>
      </c>
      <c r="IV76" s="2">
        <v>52</v>
      </c>
      <c r="IW76" s="2">
        <v>51</v>
      </c>
      <c r="IX76" s="2">
        <v>7734.5519999999997</v>
      </c>
      <c r="IY76" s="2">
        <v>6346.1480000000001</v>
      </c>
      <c r="JL76" s="2">
        <v>52</v>
      </c>
      <c r="JM76" s="2">
        <v>51</v>
      </c>
      <c r="JN76" s="2">
        <v>6830.6880000000001</v>
      </c>
      <c r="JO76" s="2">
        <v>5905.768</v>
      </c>
      <c r="JR76" s="2">
        <v>52</v>
      </c>
      <c r="JS76" s="2">
        <v>51</v>
      </c>
      <c r="JT76" s="2">
        <v>9164.0550000000003</v>
      </c>
      <c r="JU76" s="2">
        <v>9188.6059999999998</v>
      </c>
      <c r="KB76" s="2">
        <v>52</v>
      </c>
      <c r="KC76" s="2">
        <v>51</v>
      </c>
      <c r="KD76" s="2">
        <v>7485.7</v>
      </c>
      <c r="KE76" s="2">
        <v>6116.76</v>
      </c>
      <c r="MB76" s="2">
        <v>52</v>
      </c>
      <c r="MC76" s="2">
        <v>51</v>
      </c>
      <c r="MD76" s="2">
        <v>14286.948</v>
      </c>
      <c r="ME76" s="2">
        <v>15595.679</v>
      </c>
      <c r="ML76" s="2">
        <v>52</v>
      </c>
      <c r="MM76" s="2">
        <v>51</v>
      </c>
      <c r="MN76" s="2">
        <v>8217.23</v>
      </c>
      <c r="MO76" s="2">
        <v>6653.3609999999999</v>
      </c>
      <c r="NP76" s="2">
        <v>52</v>
      </c>
      <c r="NQ76" s="2">
        <v>51</v>
      </c>
      <c r="NR76" s="2">
        <v>7854.4350000000004</v>
      </c>
      <c r="NS76" s="2">
        <v>6336.5780000000004</v>
      </c>
      <c r="OE76" s="2">
        <v>52</v>
      </c>
      <c r="OF76" s="2">
        <v>51</v>
      </c>
      <c r="OG76" s="2">
        <v>7594.4269999999997</v>
      </c>
      <c r="OH76" s="2">
        <v>6183.7579999999998</v>
      </c>
      <c r="OO76" s="2">
        <v>52</v>
      </c>
      <c r="OP76" s="2">
        <v>51</v>
      </c>
      <c r="OQ76" s="2">
        <v>11695.92</v>
      </c>
      <c r="OR76" s="2">
        <v>12469.941000000001</v>
      </c>
      <c r="OT76" s="2">
        <v>52</v>
      </c>
      <c r="OU76" s="2">
        <v>51</v>
      </c>
      <c r="OV76" s="2">
        <v>8496.15</v>
      </c>
      <c r="OW76" s="2">
        <v>6720.5420000000004</v>
      </c>
      <c r="PI76" s="2">
        <v>52</v>
      </c>
      <c r="PJ76" s="2">
        <v>51</v>
      </c>
      <c r="PK76" s="2">
        <v>8337.8150000000005</v>
      </c>
      <c r="PL76" s="2">
        <v>6570.3729999999996</v>
      </c>
      <c r="QM76" s="2">
        <v>52</v>
      </c>
      <c r="QN76" s="2">
        <v>51</v>
      </c>
      <c r="QO76" s="2">
        <v>8306.8449999999993</v>
      </c>
      <c r="QP76" s="2">
        <v>6576.0550000000003</v>
      </c>
    </row>
    <row r="77" spans="54:458" x14ac:dyDescent="0.2">
      <c r="DX77" s="2">
        <v>53</v>
      </c>
      <c r="DY77" s="2">
        <v>52</v>
      </c>
      <c r="DZ77" s="2">
        <v>8355.8539999999994</v>
      </c>
      <c r="EA77" s="2">
        <v>6487.9769999999999</v>
      </c>
      <c r="EN77" s="2">
        <v>53</v>
      </c>
      <c r="EO77" s="2">
        <v>52</v>
      </c>
      <c r="EP77" s="2">
        <v>8124.1059999999998</v>
      </c>
      <c r="EQ77" s="2">
        <v>6629.1710000000003</v>
      </c>
      <c r="GP77" s="2">
        <v>53</v>
      </c>
      <c r="GQ77" s="2">
        <v>52</v>
      </c>
      <c r="GR77" s="2">
        <v>9742.4969999999994</v>
      </c>
      <c r="GS77" s="2">
        <v>10068.895</v>
      </c>
      <c r="HP77" s="2">
        <v>53</v>
      </c>
      <c r="HQ77" s="2">
        <v>52</v>
      </c>
      <c r="HR77" s="2">
        <v>7218.0510000000004</v>
      </c>
      <c r="HS77" s="2">
        <v>6268.4210000000003</v>
      </c>
      <c r="IV77" s="2">
        <v>53</v>
      </c>
      <c r="IW77" s="2">
        <v>52</v>
      </c>
      <c r="IX77" s="2">
        <v>7752.4470000000001</v>
      </c>
      <c r="IY77" s="2">
        <v>6387.1989999999996</v>
      </c>
      <c r="JL77" s="2">
        <v>53</v>
      </c>
      <c r="JM77" s="2">
        <v>52</v>
      </c>
      <c r="JN77" s="2">
        <v>6922.5309999999999</v>
      </c>
      <c r="JO77" s="2">
        <v>5909.3879999999999</v>
      </c>
      <c r="JR77" s="2">
        <v>53</v>
      </c>
      <c r="JS77" s="2">
        <v>52</v>
      </c>
      <c r="JT77" s="2">
        <v>9147.7330000000002</v>
      </c>
      <c r="JU77" s="2">
        <v>9172.02</v>
      </c>
      <c r="KB77" s="2">
        <v>53</v>
      </c>
      <c r="KC77" s="2">
        <v>52</v>
      </c>
      <c r="KD77" s="2">
        <v>7558.08</v>
      </c>
      <c r="KE77" s="2">
        <v>6050.16</v>
      </c>
      <c r="MB77" s="2">
        <v>53</v>
      </c>
      <c r="MC77" s="2">
        <v>52</v>
      </c>
      <c r="MD77" s="2">
        <v>12989.46</v>
      </c>
      <c r="ME77" s="2">
        <v>13156.303</v>
      </c>
      <c r="ML77" s="2">
        <v>53</v>
      </c>
      <c r="MM77" s="2">
        <v>52</v>
      </c>
      <c r="MN77" s="2">
        <v>8130.6589999999997</v>
      </c>
      <c r="MO77" s="2">
        <v>6675.6120000000001</v>
      </c>
      <c r="NP77" s="2">
        <v>53</v>
      </c>
      <c r="NQ77" s="2">
        <v>52</v>
      </c>
      <c r="NR77" s="2">
        <v>7950.8530000000001</v>
      </c>
      <c r="NS77" s="2">
        <v>6269.1970000000001</v>
      </c>
      <c r="OE77" s="2">
        <v>53</v>
      </c>
      <c r="OF77" s="2">
        <v>52</v>
      </c>
      <c r="OG77" s="2">
        <v>7664.9840000000004</v>
      </c>
      <c r="OH77" s="2">
        <v>6166.6360000000004</v>
      </c>
      <c r="OO77" s="2">
        <v>53</v>
      </c>
      <c r="OP77" s="2">
        <v>52</v>
      </c>
      <c r="OQ77" s="2">
        <v>11703.1</v>
      </c>
      <c r="OR77" s="2">
        <v>12929.89</v>
      </c>
      <c r="OT77" s="2">
        <v>53</v>
      </c>
      <c r="OU77" s="2">
        <v>52</v>
      </c>
      <c r="OV77" s="2">
        <v>8461.4140000000007</v>
      </c>
      <c r="OW77" s="2">
        <v>6776.86</v>
      </c>
      <c r="PI77" s="2">
        <v>53</v>
      </c>
      <c r="PJ77" s="2">
        <v>52</v>
      </c>
      <c r="PK77" s="2">
        <v>8340.1010000000006</v>
      </c>
      <c r="PL77" s="2">
        <v>6678.6419999999998</v>
      </c>
      <c r="QM77" s="2">
        <v>53</v>
      </c>
      <c r="QN77" s="2">
        <v>52</v>
      </c>
      <c r="QO77" s="2">
        <v>8367.1749999999993</v>
      </c>
      <c r="QP77" s="2">
        <v>6583.8190000000004</v>
      </c>
    </row>
    <row r="78" spans="54:458" x14ac:dyDescent="0.2">
      <c r="DX78" s="2">
        <v>54</v>
      </c>
      <c r="DY78" s="2">
        <v>53</v>
      </c>
      <c r="DZ78" s="2">
        <v>8275.14</v>
      </c>
      <c r="EA78" s="2">
        <v>6633.4579999999996</v>
      </c>
      <c r="EN78" s="2">
        <v>54</v>
      </c>
      <c r="EO78" s="2">
        <v>53</v>
      </c>
      <c r="EP78" s="2">
        <v>7974.6260000000002</v>
      </c>
      <c r="EQ78" s="2">
        <v>6529.68</v>
      </c>
      <c r="GP78" s="2">
        <v>54</v>
      </c>
      <c r="GQ78" s="2">
        <v>53</v>
      </c>
      <c r="GR78" s="2">
        <v>9633.1509999999998</v>
      </c>
      <c r="GS78" s="2">
        <v>10316.817999999999</v>
      </c>
      <c r="HP78" s="2">
        <v>54</v>
      </c>
      <c r="HQ78" s="2">
        <v>53</v>
      </c>
      <c r="HR78" s="2">
        <v>7279.9470000000001</v>
      </c>
      <c r="HS78" s="2">
        <v>6427.3739999999998</v>
      </c>
      <c r="IV78" s="2">
        <v>54</v>
      </c>
      <c r="IW78" s="2">
        <v>53</v>
      </c>
      <c r="IX78" s="2">
        <v>7758.05</v>
      </c>
      <c r="IY78" s="2">
        <v>6372.8130000000001</v>
      </c>
      <c r="JL78" s="2">
        <v>54</v>
      </c>
      <c r="JM78" s="2">
        <v>53</v>
      </c>
      <c r="JN78" s="2">
        <v>6991.9629999999997</v>
      </c>
      <c r="JO78" s="2">
        <v>5857.3370000000004</v>
      </c>
      <c r="JR78" s="2">
        <v>54</v>
      </c>
      <c r="JS78" s="2">
        <v>53</v>
      </c>
      <c r="JT78" s="2">
        <v>9137.9650000000001</v>
      </c>
      <c r="JU78" s="2">
        <v>9413.6290000000008</v>
      </c>
      <c r="KB78" s="2">
        <v>54</v>
      </c>
      <c r="KC78" s="2">
        <v>53</v>
      </c>
      <c r="KD78" s="2">
        <v>7489.46</v>
      </c>
      <c r="KE78" s="2">
        <v>6004.4</v>
      </c>
      <c r="MB78" s="2">
        <v>54</v>
      </c>
      <c r="MC78" s="2">
        <v>53</v>
      </c>
      <c r="MD78" s="2">
        <v>11294.673000000001</v>
      </c>
      <c r="ME78" s="2">
        <v>10563.73</v>
      </c>
      <c r="ML78" s="2">
        <v>54</v>
      </c>
      <c r="MM78" s="2">
        <v>53</v>
      </c>
      <c r="MN78" s="2">
        <v>8279.6450000000004</v>
      </c>
      <c r="MO78" s="2">
        <v>6681.817</v>
      </c>
      <c r="NP78" s="2">
        <v>54</v>
      </c>
      <c r="NQ78" s="2">
        <v>53</v>
      </c>
      <c r="NR78" s="2">
        <v>7938.1679999999997</v>
      </c>
      <c r="NS78" s="2">
        <v>6287.3320000000003</v>
      </c>
      <c r="OE78" s="2">
        <v>54</v>
      </c>
      <c r="OF78" s="2">
        <v>53</v>
      </c>
      <c r="OG78" s="2">
        <v>7646.7160000000003</v>
      </c>
      <c r="OH78" s="2">
        <v>6254.8019999999997</v>
      </c>
      <c r="OO78" s="2">
        <v>54</v>
      </c>
      <c r="OP78" s="2">
        <v>53</v>
      </c>
      <c r="OQ78" s="2">
        <v>11914.23</v>
      </c>
      <c r="OR78" s="2">
        <v>13963.96</v>
      </c>
      <c r="OT78" s="2">
        <v>54</v>
      </c>
      <c r="OU78" s="2">
        <v>53</v>
      </c>
      <c r="OV78" s="2">
        <v>8485.1929999999993</v>
      </c>
      <c r="OW78" s="2">
        <v>6727.3620000000001</v>
      </c>
      <c r="PI78" s="2">
        <v>54</v>
      </c>
      <c r="PJ78" s="2">
        <v>53</v>
      </c>
      <c r="PK78" s="2">
        <v>8437.1360000000004</v>
      </c>
      <c r="PL78" s="2">
        <v>6665.5810000000001</v>
      </c>
      <c r="QM78" s="2">
        <v>54</v>
      </c>
      <c r="QN78" s="2">
        <v>53</v>
      </c>
      <c r="QO78" s="2">
        <v>8105.9849999999997</v>
      </c>
      <c r="QP78" s="2">
        <v>6438.598</v>
      </c>
    </row>
    <row r="79" spans="54:458" x14ac:dyDescent="0.2">
      <c r="DX79" s="2">
        <v>55</v>
      </c>
      <c r="DY79" s="2">
        <v>54</v>
      </c>
      <c r="DZ79" s="2">
        <v>8213.7350000000006</v>
      </c>
      <c r="EA79" s="2">
        <v>6579.34</v>
      </c>
      <c r="EN79" s="2">
        <v>55</v>
      </c>
      <c r="EO79" s="2">
        <v>54</v>
      </c>
      <c r="EP79" s="2">
        <v>7964.598</v>
      </c>
      <c r="EQ79" s="2">
        <v>6647.2539999999999</v>
      </c>
      <c r="GP79" s="2">
        <v>55</v>
      </c>
      <c r="GQ79" s="2">
        <v>54</v>
      </c>
      <c r="GR79" s="2">
        <v>9555.8860000000004</v>
      </c>
      <c r="GS79" s="2">
        <v>10069.463</v>
      </c>
      <c r="HP79" s="2">
        <v>55</v>
      </c>
      <c r="HQ79" s="2">
        <v>54</v>
      </c>
      <c r="HR79" s="2">
        <v>7419.0619999999999</v>
      </c>
      <c r="HS79" s="2">
        <v>6317.174</v>
      </c>
      <c r="IV79" s="2">
        <v>55</v>
      </c>
      <c r="IW79" s="2">
        <v>54</v>
      </c>
      <c r="IX79" s="2">
        <v>7870.0550000000003</v>
      </c>
      <c r="IY79" s="2">
        <v>6510.7929999999997</v>
      </c>
      <c r="JL79" s="2">
        <v>55</v>
      </c>
      <c r="JM79" s="2">
        <v>54</v>
      </c>
      <c r="JN79" s="2">
        <v>6891.4719999999998</v>
      </c>
      <c r="JO79" s="2">
        <v>5897.808</v>
      </c>
      <c r="KB79" s="2">
        <v>55</v>
      </c>
      <c r="KC79" s="2">
        <v>54</v>
      </c>
      <c r="KD79" s="2">
        <v>7508.78</v>
      </c>
      <c r="KE79" s="2">
        <v>6136.16</v>
      </c>
      <c r="MB79" s="2">
        <v>55</v>
      </c>
      <c r="MC79" s="2">
        <v>54</v>
      </c>
      <c r="MD79" s="2">
        <v>10733.745999999999</v>
      </c>
      <c r="ME79" s="2">
        <v>10555.793</v>
      </c>
      <c r="NP79" s="2">
        <v>55</v>
      </c>
      <c r="NQ79" s="2">
        <v>54</v>
      </c>
      <c r="NR79" s="2">
        <v>7831.6620000000003</v>
      </c>
      <c r="NS79" s="2">
        <v>6225.723</v>
      </c>
      <c r="OE79" s="2">
        <v>55</v>
      </c>
      <c r="OF79" s="2">
        <v>54</v>
      </c>
      <c r="OG79" s="2">
        <v>7550.69</v>
      </c>
      <c r="OH79" s="2">
        <v>6226.5969999999998</v>
      </c>
      <c r="OO79" s="2">
        <v>55</v>
      </c>
      <c r="OP79" s="2">
        <v>54</v>
      </c>
      <c r="OQ79" s="2">
        <v>12102.29</v>
      </c>
      <c r="OR79" s="2">
        <v>14202.1</v>
      </c>
      <c r="OT79" s="2">
        <v>55</v>
      </c>
      <c r="OU79" s="2">
        <v>54</v>
      </c>
      <c r="OV79" s="2">
        <v>8531.7479999999996</v>
      </c>
      <c r="OW79" s="2">
        <v>6598.7870000000003</v>
      </c>
      <c r="PI79" s="2">
        <v>55</v>
      </c>
      <c r="PJ79" s="2">
        <v>54</v>
      </c>
      <c r="PK79" s="2">
        <v>8420.5879999999997</v>
      </c>
      <c r="PL79" s="2">
        <v>6651.5680000000002</v>
      </c>
      <c r="QM79" s="2">
        <v>55</v>
      </c>
      <c r="QN79" s="2">
        <v>54</v>
      </c>
      <c r="QO79" s="2">
        <v>8234.134</v>
      </c>
      <c r="QP79" s="2">
        <v>6360.723</v>
      </c>
    </row>
    <row r="80" spans="54:458" x14ac:dyDescent="0.2">
      <c r="DX80" s="2">
        <v>56</v>
      </c>
      <c r="DY80" s="2">
        <v>55</v>
      </c>
      <c r="DZ80" s="2">
        <v>8306.9509999999991</v>
      </c>
      <c r="EA80" s="2">
        <v>6630.1559999999999</v>
      </c>
      <c r="EN80" s="2">
        <v>56</v>
      </c>
      <c r="EO80" s="2">
        <v>55</v>
      </c>
      <c r="EP80" s="2">
        <v>7986.3869999999997</v>
      </c>
      <c r="EQ80" s="2">
        <v>6598.2290000000003</v>
      </c>
      <c r="HP80" s="2">
        <v>56</v>
      </c>
      <c r="HQ80" s="2">
        <v>55</v>
      </c>
      <c r="HR80" s="2">
        <v>7417.2060000000001</v>
      </c>
      <c r="HS80" s="2">
        <v>6358.26</v>
      </c>
      <c r="IV80" s="2">
        <v>56</v>
      </c>
      <c r="IW80" s="2">
        <v>55</v>
      </c>
      <c r="IX80" s="2">
        <v>7813.8519999999999</v>
      </c>
      <c r="IY80" s="2">
        <v>6486.277</v>
      </c>
      <c r="JL80" s="2">
        <v>56</v>
      </c>
      <c r="JM80" s="2">
        <v>55</v>
      </c>
      <c r="JN80" s="2">
        <v>6866.5249999999996</v>
      </c>
      <c r="JO80" s="2">
        <v>5908.2629999999999</v>
      </c>
      <c r="MB80" s="2">
        <v>56</v>
      </c>
      <c r="MC80" s="2">
        <v>55</v>
      </c>
      <c r="MD80" s="2">
        <v>11070.78</v>
      </c>
      <c r="ME80" s="2">
        <v>11607.562</v>
      </c>
      <c r="NP80" s="2">
        <v>56</v>
      </c>
      <c r="NQ80" s="2">
        <v>55</v>
      </c>
      <c r="NR80" s="2">
        <v>7960.7709999999997</v>
      </c>
      <c r="NS80" s="2">
        <v>6422.9430000000002</v>
      </c>
      <c r="OE80" s="2">
        <v>56</v>
      </c>
      <c r="OF80" s="2">
        <v>55</v>
      </c>
      <c r="OG80" s="2">
        <v>7582.4769999999999</v>
      </c>
      <c r="OH80" s="2">
        <v>6175.5550000000003</v>
      </c>
      <c r="OO80" s="2">
        <v>56</v>
      </c>
      <c r="OP80" s="2">
        <v>55</v>
      </c>
      <c r="OQ80" s="2">
        <v>11655.074000000001</v>
      </c>
      <c r="OR80" s="2">
        <v>12876.218999999999</v>
      </c>
      <c r="OT80" s="2">
        <v>56</v>
      </c>
      <c r="OU80" s="2">
        <v>55</v>
      </c>
      <c r="OV80" s="2">
        <v>8532.6820000000007</v>
      </c>
      <c r="OW80" s="2">
        <v>6864.7219999999998</v>
      </c>
      <c r="PI80" s="2">
        <v>56</v>
      </c>
      <c r="PJ80" s="2">
        <v>55</v>
      </c>
      <c r="PK80" s="2">
        <v>8323.4390000000003</v>
      </c>
      <c r="PL80" s="2">
        <v>6627.7349999999997</v>
      </c>
      <c r="QM80" s="2">
        <v>56</v>
      </c>
      <c r="QN80" s="2">
        <v>55</v>
      </c>
      <c r="QO80" s="2">
        <v>8254.9539999999997</v>
      </c>
      <c r="QP80" s="2">
        <v>6447.8590000000004</v>
      </c>
    </row>
    <row r="81" spans="128:458" x14ac:dyDescent="0.2">
      <c r="DX81" s="2">
        <v>57</v>
      </c>
      <c r="DY81" s="2">
        <v>56</v>
      </c>
      <c r="DZ81" s="2">
        <v>8258.0040000000008</v>
      </c>
      <c r="EA81" s="2">
        <v>6625.027</v>
      </c>
      <c r="EN81" s="2">
        <v>57</v>
      </c>
      <c r="EO81" s="2">
        <v>56</v>
      </c>
      <c r="EP81" s="2">
        <v>7937.54</v>
      </c>
      <c r="EQ81" s="2">
        <v>6619.8239999999996</v>
      </c>
      <c r="IV81" s="2">
        <v>57</v>
      </c>
      <c r="IW81" s="2">
        <v>56</v>
      </c>
      <c r="IX81" s="2">
        <v>7814.5309999999999</v>
      </c>
      <c r="IY81" s="2">
        <v>6381.3770000000004</v>
      </c>
      <c r="JL81" s="2">
        <v>57</v>
      </c>
      <c r="JM81" s="2">
        <v>56</v>
      </c>
      <c r="JN81" s="2">
        <v>6886.1959999999999</v>
      </c>
      <c r="JO81" s="2">
        <v>5849.1310000000003</v>
      </c>
      <c r="MB81" s="2">
        <v>57</v>
      </c>
      <c r="MC81" s="2">
        <v>56</v>
      </c>
      <c r="MD81" s="2">
        <v>11319.294</v>
      </c>
      <c r="ME81" s="2">
        <v>12151.597</v>
      </c>
      <c r="NP81" s="2">
        <v>57</v>
      </c>
      <c r="NQ81" s="2">
        <v>56</v>
      </c>
      <c r="NR81" s="2">
        <v>7789.0029999999997</v>
      </c>
      <c r="NS81" s="2">
        <v>6300.4179999999997</v>
      </c>
      <c r="OE81" s="2">
        <v>57</v>
      </c>
      <c r="OF81" s="2">
        <v>56</v>
      </c>
      <c r="OG81" s="2">
        <v>7644.9809999999998</v>
      </c>
      <c r="OH81" s="2">
        <v>6158.1639999999998</v>
      </c>
      <c r="OO81" s="2">
        <v>57</v>
      </c>
      <c r="OP81" s="2">
        <v>56</v>
      </c>
      <c r="OQ81" s="2">
        <v>11707.293</v>
      </c>
      <c r="OR81" s="2">
        <v>12785.986999999999</v>
      </c>
      <c r="OT81" s="2">
        <v>57</v>
      </c>
      <c r="OU81" s="2">
        <v>56</v>
      </c>
      <c r="OV81" s="2">
        <v>8459.7810000000009</v>
      </c>
      <c r="OW81" s="2">
        <v>6785.1949999999997</v>
      </c>
      <c r="PI81" s="2">
        <v>57</v>
      </c>
      <c r="PJ81" s="2">
        <v>56</v>
      </c>
      <c r="PK81" s="2">
        <v>8259.2250000000004</v>
      </c>
      <c r="PL81" s="2">
        <v>6686.9449999999997</v>
      </c>
      <c r="QM81" s="2">
        <v>57</v>
      </c>
      <c r="QN81" s="2">
        <v>56</v>
      </c>
      <c r="QO81" s="2">
        <v>8428.2289999999994</v>
      </c>
      <c r="QP81" s="2">
        <v>6448.7280000000001</v>
      </c>
    </row>
    <row r="82" spans="128:458" x14ac:dyDescent="0.2">
      <c r="DX82" s="2">
        <v>58</v>
      </c>
      <c r="DY82" s="2">
        <v>57</v>
      </c>
      <c r="DZ82" s="2">
        <v>8325.473</v>
      </c>
      <c r="EA82" s="2">
        <v>6571.5529999999999</v>
      </c>
      <c r="EN82" s="2">
        <v>58</v>
      </c>
      <c r="EO82" s="2">
        <v>57</v>
      </c>
      <c r="EP82" s="2">
        <v>7842.6639999999998</v>
      </c>
      <c r="EQ82" s="2">
        <v>6530.1779999999999</v>
      </c>
      <c r="IV82" s="2">
        <v>58</v>
      </c>
      <c r="IW82" s="2">
        <v>57</v>
      </c>
      <c r="IX82" s="2">
        <v>7885.5649999999996</v>
      </c>
      <c r="IY82" s="2">
        <v>6387.8</v>
      </c>
      <c r="JL82" s="2">
        <v>58</v>
      </c>
      <c r="JM82" s="2">
        <v>57</v>
      </c>
      <c r="JN82" s="2">
        <v>6910.74</v>
      </c>
      <c r="JO82" s="2">
        <v>5980.9179999999997</v>
      </c>
      <c r="NP82" s="2">
        <v>58</v>
      </c>
      <c r="NQ82" s="2">
        <v>57</v>
      </c>
      <c r="NR82" s="2">
        <v>7859.6760000000004</v>
      </c>
      <c r="NS82" s="2">
        <v>6304.3959999999997</v>
      </c>
      <c r="OE82" s="2">
        <v>58</v>
      </c>
      <c r="OF82" s="2">
        <v>57</v>
      </c>
      <c r="OG82" s="2">
        <v>7635.4560000000001</v>
      </c>
      <c r="OH82" s="2">
        <v>6226.7529999999997</v>
      </c>
      <c r="OO82" s="2">
        <v>58</v>
      </c>
      <c r="OP82" s="2">
        <v>57</v>
      </c>
      <c r="OQ82" s="2">
        <v>11763.566000000001</v>
      </c>
      <c r="OR82" s="2">
        <v>13234.316000000001</v>
      </c>
      <c r="OT82" s="2">
        <v>58</v>
      </c>
      <c r="OU82" s="2">
        <v>57</v>
      </c>
      <c r="OV82" s="2">
        <v>8381.4940000000006</v>
      </c>
      <c r="OW82" s="2">
        <v>6663.1239999999998</v>
      </c>
      <c r="PI82" s="2">
        <v>58</v>
      </c>
      <c r="PJ82" s="2">
        <v>57</v>
      </c>
      <c r="PK82" s="2">
        <v>8306.6919999999991</v>
      </c>
      <c r="PL82" s="2">
        <v>6786.5889999999999</v>
      </c>
      <c r="QM82" s="2">
        <v>58</v>
      </c>
      <c r="QN82" s="2">
        <v>57</v>
      </c>
      <c r="QO82" s="2">
        <v>8123.0050000000001</v>
      </c>
      <c r="QP82" s="2">
        <v>6540.3919999999998</v>
      </c>
    </row>
    <row r="83" spans="128:458" x14ac:dyDescent="0.2">
      <c r="DX83" s="2">
        <v>59</v>
      </c>
      <c r="DY83" s="2">
        <v>58</v>
      </c>
      <c r="DZ83" s="2">
        <v>8323.7729999999992</v>
      </c>
      <c r="EA83" s="2">
        <v>6477.7910000000002</v>
      </c>
      <c r="EN83" s="2">
        <v>59</v>
      </c>
      <c r="EO83" s="2">
        <v>58</v>
      </c>
      <c r="EP83" s="2">
        <v>8003.6639999999998</v>
      </c>
      <c r="EQ83" s="2">
        <v>6495.625</v>
      </c>
      <c r="IV83" s="2">
        <v>59</v>
      </c>
      <c r="IW83" s="2">
        <v>58</v>
      </c>
      <c r="IX83" s="2">
        <v>7884.134</v>
      </c>
      <c r="IY83" s="2">
        <v>6360.9870000000001</v>
      </c>
      <c r="JL83" s="2">
        <v>59</v>
      </c>
      <c r="JM83" s="2">
        <v>58</v>
      </c>
      <c r="JN83" s="2">
        <v>7009.0590000000002</v>
      </c>
      <c r="JO83" s="2">
        <v>5926.5240000000003</v>
      </c>
      <c r="NP83" s="2">
        <v>59</v>
      </c>
      <c r="NQ83" s="2">
        <v>58</v>
      </c>
      <c r="NR83" s="2">
        <v>7944.7569999999996</v>
      </c>
      <c r="NS83" s="2">
        <v>6282.88</v>
      </c>
      <c r="OE83" s="2">
        <v>59</v>
      </c>
      <c r="OF83" s="2">
        <v>58</v>
      </c>
      <c r="OG83" s="2">
        <v>7645.1989999999996</v>
      </c>
      <c r="OH83" s="2">
        <v>6339.7070000000003</v>
      </c>
      <c r="OO83" s="2">
        <v>59</v>
      </c>
      <c r="OP83" s="2">
        <v>58</v>
      </c>
      <c r="OQ83" s="2">
        <v>11714.788</v>
      </c>
      <c r="OR83" s="2">
        <v>13677.618</v>
      </c>
      <c r="OT83" s="2">
        <v>59</v>
      </c>
      <c r="OU83" s="2">
        <v>58</v>
      </c>
      <c r="OV83" s="2">
        <v>8395.2060000000001</v>
      </c>
      <c r="OW83" s="2">
        <v>6778.3429999999998</v>
      </c>
      <c r="PI83" s="2">
        <v>59</v>
      </c>
      <c r="PJ83" s="2">
        <v>58</v>
      </c>
      <c r="PK83" s="2">
        <v>8289.6389999999992</v>
      </c>
      <c r="PL83" s="2">
        <v>6575.33</v>
      </c>
      <c r="QM83" s="2">
        <v>59</v>
      </c>
      <c r="QN83" s="2">
        <v>58</v>
      </c>
      <c r="QO83" s="2">
        <v>8255.8340000000007</v>
      </c>
      <c r="QP83" s="2">
        <v>6485.7579999999998</v>
      </c>
    </row>
    <row r="84" spans="128:458" x14ac:dyDescent="0.2">
      <c r="DX84" s="2">
        <v>60</v>
      </c>
      <c r="DY84" s="2">
        <v>59</v>
      </c>
      <c r="DZ84" s="2">
        <v>8268.9279999999999</v>
      </c>
      <c r="EA84" s="2">
        <v>6477.665</v>
      </c>
      <c r="EN84" s="2">
        <v>60</v>
      </c>
      <c r="EO84" s="2">
        <v>59</v>
      </c>
      <c r="EP84" s="2">
        <v>8053.5950000000003</v>
      </c>
      <c r="EQ84" s="2">
        <v>6437.4650000000001</v>
      </c>
      <c r="IV84" s="2">
        <v>60</v>
      </c>
      <c r="IW84" s="2">
        <v>59</v>
      </c>
      <c r="IX84" s="2">
        <v>7821.9530000000004</v>
      </c>
      <c r="IY84" s="2">
        <v>6354.5439999999999</v>
      </c>
      <c r="JL84" s="2">
        <v>60</v>
      </c>
      <c r="JM84" s="2">
        <v>59</v>
      </c>
      <c r="JN84" s="2">
        <v>6923.6629999999996</v>
      </c>
      <c r="JO84" s="2">
        <v>6007.3980000000001</v>
      </c>
      <c r="NP84" s="2">
        <v>60</v>
      </c>
      <c r="NQ84" s="2">
        <v>59</v>
      </c>
      <c r="NR84" s="2">
        <v>7983.3509999999997</v>
      </c>
      <c r="NS84" s="2">
        <v>6127.4679999999998</v>
      </c>
      <c r="OE84" s="2">
        <v>60</v>
      </c>
      <c r="OF84" s="2">
        <v>59</v>
      </c>
      <c r="OG84" s="2">
        <v>7603.7420000000002</v>
      </c>
      <c r="OH84" s="2">
        <v>6313.6559999999999</v>
      </c>
      <c r="OT84" s="2">
        <v>60</v>
      </c>
      <c r="OU84" s="2">
        <v>59</v>
      </c>
      <c r="OV84" s="2">
        <v>8805.1980000000003</v>
      </c>
      <c r="OW84" s="2">
        <v>6661.9849999999997</v>
      </c>
      <c r="PI84" s="2">
        <v>60</v>
      </c>
      <c r="PJ84" s="2">
        <v>59</v>
      </c>
      <c r="PK84" s="2">
        <v>8340.232</v>
      </c>
      <c r="PL84" s="2">
        <v>6750.3130000000001</v>
      </c>
      <c r="QM84" s="2">
        <v>60</v>
      </c>
      <c r="QN84" s="2">
        <v>59</v>
      </c>
      <c r="QO84" s="2">
        <v>8136.3130000000001</v>
      </c>
      <c r="QP84" s="2">
        <v>6566.29</v>
      </c>
    </row>
    <row r="85" spans="128:458" x14ac:dyDescent="0.2">
      <c r="DX85" s="2">
        <v>61</v>
      </c>
      <c r="DY85" s="2">
        <v>60</v>
      </c>
      <c r="DZ85" s="2">
        <v>8215.0789999999997</v>
      </c>
      <c r="EA85" s="2">
        <v>6425.0609999999997</v>
      </c>
      <c r="EN85" s="2">
        <v>61</v>
      </c>
      <c r="EO85" s="2">
        <v>60</v>
      </c>
      <c r="EP85" s="2">
        <v>8003.0950000000003</v>
      </c>
      <c r="EQ85" s="2">
        <v>6474.5479999999998</v>
      </c>
      <c r="IV85" s="2">
        <v>61</v>
      </c>
      <c r="IW85" s="2">
        <v>60</v>
      </c>
      <c r="IX85" s="2">
        <v>7810.0870000000004</v>
      </c>
      <c r="IY85" s="2">
        <v>6396.5730000000003</v>
      </c>
      <c r="JL85" s="2">
        <v>61</v>
      </c>
      <c r="JM85" s="2">
        <v>60</v>
      </c>
      <c r="JN85" s="2">
        <v>6912.6130000000003</v>
      </c>
      <c r="JO85" s="2">
        <v>5982.1019999999999</v>
      </c>
      <c r="NP85" s="2">
        <v>61</v>
      </c>
      <c r="NQ85" s="2">
        <v>60</v>
      </c>
      <c r="NR85" s="2">
        <v>8022.3190000000004</v>
      </c>
      <c r="NS85" s="2">
        <v>6364.5810000000001</v>
      </c>
      <c r="OE85" s="2">
        <v>61</v>
      </c>
      <c r="OF85" s="2">
        <v>60</v>
      </c>
      <c r="OG85" s="2">
        <v>7711.9960000000001</v>
      </c>
      <c r="OH85" s="2">
        <v>6248.6059999999998</v>
      </c>
      <c r="PI85" s="2">
        <v>61</v>
      </c>
      <c r="PJ85" s="2">
        <v>60</v>
      </c>
      <c r="PK85" s="2">
        <v>8338.9419999999991</v>
      </c>
      <c r="PL85" s="2">
        <v>6696.7070000000003</v>
      </c>
      <c r="QM85" s="2">
        <v>61</v>
      </c>
      <c r="QN85" s="2">
        <v>60</v>
      </c>
      <c r="QO85" s="2">
        <v>8254.7019999999993</v>
      </c>
      <c r="QP85" s="2">
        <v>6460.4750000000004</v>
      </c>
    </row>
    <row r="86" spans="128:458" x14ac:dyDescent="0.2">
      <c r="DX86" s="2">
        <v>62</v>
      </c>
      <c r="DY86" s="2">
        <v>61</v>
      </c>
      <c r="DZ86" s="2">
        <v>8276.49</v>
      </c>
      <c r="EA86" s="2">
        <v>6685.2659999999996</v>
      </c>
      <c r="EN86" s="2">
        <v>62</v>
      </c>
      <c r="EO86" s="2">
        <v>61</v>
      </c>
      <c r="EP86" s="2">
        <v>8020.3329999999996</v>
      </c>
      <c r="EQ86" s="2">
        <v>6494.375</v>
      </c>
      <c r="IV86" s="2">
        <v>62</v>
      </c>
      <c r="IW86" s="2">
        <v>61</v>
      </c>
      <c r="IX86" s="2">
        <v>7747.866</v>
      </c>
      <c r="IY86" s="2">
        <v>6444.4949999999999</v>
      </c>
      <c r="NP86" s="2">
        <v>62</v>
      </c>
      <c r="NQ86" s="2">
        <v>61</v>
      </c>
      <c r="NR86" s="2">
        <v>7746</v>
      </c>
      <c r="NS86" s="2">
        <v>6369</v>
      </c>
      <c r="OE86" s="2">
        <v>62</v>
      </c>
      <c r="OF86" s="2">
        <v>61</v>
      </c>
      <c r="OG86" s="2">
        <v>7626.2449999999999</v>
      </c>
      <c r="OH86" s="2">
        <v>6187.125</v>
      </c>
      <c r="PI86" s="2">
        <v>62</v>
      </c>
      <c r="PJ86" s="2">
        <v>61</v>
      </c>
      <c r="PK86" s="2">
        <v>8390.5949999999993</v>
      </c>
      <c r="PL86" s="2">
        <v>6639.4650000000001</v>
      </c>
      <c r="QM86" s="2">
        <v>62</v>
      </c>
      <c r="QN86" s="2">
        <v>61</v>
      </c>
      <c r="QO86" s="2">
        <v>8046.9110000000001</v>
      </c>
      <c r="QP86" s="2">
        <v>6410.326</v>
      </c>
    </row>
    <row r="87" spans="128:458" x14ac:dyDescent="0.2">
      <c r="DX87" s="2">
        <v>63</v>
      </c>
      <c r="DY87" s="2">
        <v>62</v>
      </c>
      <c r="DZ87" s="2">
        <v>8296.2970000000005</v>
      </c>
      <c r="EA87" s="2">
        <v>6635.6710000000003</v>
      </c>
      <c r="EN87" s="2">
        <v>63</v>
      </c>
      <c r="EO87" s="2">
        <v>62</v>
      </c>
      <c r="EP87" s="2">
        <v>8092.0519999999997</v>
      </c>
      <c r="EQ87" s="2">
        <v>6571.9210000000003</v>
      </c>
      <c r="IV87" s="2">
        <v>63</v>
      </c>
      <c r="IW87" s="2">
        <v>62</v>
      </c>
      <c r="IX87" s="2">
        <v>7634.6009999999997</v>
      </c>
      <c r="IY87" s="2">
        <v>6402.9709999999995</v>
      </c>
      <c r="OE87" s="2">
        <v>63</v>
      </c>
      <c r="OF87" s="2">
        <v>62</v>
      </c>
      <c r="OG87" s="2">
        <v>7604.7280000000001</v>
      </c>
      <c r="OH87" s="2">
        <v>6061.6890000000003</v>
      </c>
      <c r="PI87" s="2">
        <v>63</v>
      </c>
      <c r="PJ87" s="2">
        <v>62</v>
      </c>
      <c r="PK87" s="2">
        <v>8265.6679999999997</v>
      </c>
      <c r="PL87" s="2">
        <v>6560.5280000000002</v>
      </c>
      <c r="QM87" s="2">
        <v>63</v>
      </c>
      <c r="QN87" s="2">
        <v>62</v>
      </c>
      <c r="QO87" s="2">
        <v>8262.6460000000006</v>
      </c>
      <c r="QP87" s="2">
        <v>6494.7110000000002</v>
      </c>
    </row>
    <row r="88" spans="128:458" x14ac:dyDescent="0.2">
      <c r="DX88" s="2">
        <v>64</v>
      </c>
      <c r="DY88" s="2">
        <v>63</v>
      </c>
      <c r="DZ88" s="2">
        <v>8177.4620000000004</v>
      </c>
      <c r="EA88" s="2">
        <v>6463.0439999999999</v>
      </c>
      <c r="OE88" s="2">
        <v>64</v>
      </c>
      <c r="OF88" s="2">
        <v>63</v>
      </c>
      <c r="OG88" s="2">
        <v>7682.53</v>
      </c>
      <c r="OH88" s="2">
        <v>6127.1679999999997</v>
      </c>
      <c r="PI88" s="2">
        <v>64</v>
      </c>
      <c r="PJ88" s="2">
        <v>63</v>
      </c>
      <c r="PK88" s="2">
        <v>8185.8980000000001</v>
      </c>
      <c r="PL88" s="2">
        <v>6418.768</v>
      </c>
      <c r="QM88" s="2">
        <v>64</v>
      </c>
      <c r="QN88" s="2">
        <v>63</v>
      </c>
      <c r="QO88" s="2">
        <v>8231.3289999999997</v>
      </c>
      <c r="QP88" s="2">
        <v>6433.41</v>
      </c>
    </row>
    <row r="89" spans="128:458" x14ac:dyDescent="0.2">
      <c r="OE89" s="2">
        <v>65</v>
      </c>
      <c r="OF89" s="2">
        <v>64</v>
      </c>
      <c r="OG89" s="2">
        <v>7605.7129999999997</v>
      </c>
      <c r="OH89" s="2">
        <v>6120.9520000000002</v>
      </c>
      <c r="PI89" s="2">
        <v>65</v>
      </c>
      <c r="PJ89" s="2">
        <v>64</v>
      </c>
      <c r="PK89" s="2">
        <v>8274.4570000000003</v>
      </c>
      <c r="PL89" s="2">
        <v>6496.7969999999996</v>
      </c>
    </row>
    <row r="90" spans="128:458" x14ac:dyDescent="0.2">
      <c r="OE90" s="2">
        <v>66</v>
      </c>
      <c r="OF90" s="2">
        <v>65</v>
      </c>
      <c r="OG90" s="2">
        <v>7645.8270000000002</v>
      </c>
      <c r="OH90" s="2">
        <v>6099.473</v>
      </c>
      <c r="PI90" s="2">
        <v>66</v>
      </c>
      <c r="PJ90" s="2">
        <v>65</v>
      </c>
      <c r="PK90" s="2">
        <v>8279.2360000000008</v>
      </c>
      <c r="PL90" s="2">
        <v>6534.1289999999999</v>
      </c>
    </row>
    <row r="91" spans="128:458" x14ac:dyDescent="0.2">
      <c r="OE91" s="2">
        <v>67</v>
      </c>
      <c r="OF91" s="2">
        <v>66</v>
      </c>
      <c r="OG91" s="2">
        <v>7629.06</v>
      </c>
      <c r="OH91" s="2">
        <v>6154.8059999999996</v>
      </c>
      <c r="PI91" s="2">
        <v>67</v>
      </c>
      <c r="PJ91" s="2">
        <v>66</v>
      </c>
      <c r="PK91" s="2">
        <v>8434.7430000000004</v>
      </c>
      <c r="PL91" s="2">
        <v>6562.8280000000004</v>
      </c>
    </row>
    <row r="92" spans="128:458" x14ac:dyDescent="0.2">
      <c r="OE92" s="2">
        <v>68</v>
      </c>
      <c r="OF92" s="2">
        <v>67</v>
      </c>
      <c r="OG92" s="2">
        <v>7535.4840000000004</v>
      </c>
      <c r="OH92" s="2">
        <v>6144.6989999999996</v>
      </c>
      <c r="PI92" s="2">
        <v>68</v>
      </c>
      <c r="PJ92" s="2">
        <v>67</v>
      </c>
      <c r="PK92" s="2">
        <v>8508.0190000000002</v>
      </c>
      <c r="PL92" s="2">
        <v>6638.0060000000003</v>
      </c>
    </row>
    <row r="93" spans="128:458" x14ac:dyDescent="0.2">
      <c r="OE93" s="2">
        <v>69</v>
      </c>
      <c r="OF93" s="2">
        <v>68</v>
      </c>
      <c r="OG93" s="2">
        <v>7487.6909999999998</v>
      </c>
      <c r="OH93" s="2">
        <v>6144.8149999999996</v>
      </c>
      <c r="PI93" s="2">
        <v>69</v>
      </c>
      <c r="PJ93" s="2">
        <v>68</v>
      </c>
      <c r="PK93" s="2">
        <v>8431.6029999999992</v>
      </c>
      <c r="PL93" s="2">
        <v>6787.0780000000004</v>
      </c>
    </row>
    <row r="94" spans="128:458" x14ac:dyDescent="0.2">
      <c r="OE94" s="2">
        <v>70</v>
      </c>
      <c r="OF94" s="2">
        <v>69</v>
      </c>
      <c r="OG94" s="2">
        <v>7557.4840000000004</v>
      </c>
      <c r="OH94" s="2">
        <v>6231.8630000000003</v>
      </c>
      <c r="PI94" s="2">
        <v>70</v>
      </c>
      <c r="PJ94" s="2">
        <v>69</v>
      </c>
      <c r="PK94" s="2">
        <v>8410.3850000000002</v>
      </c>
      <c r="PL94" s="2">
        <v>6842.0020000000004</v>
      </c>
    </row>
    <row r="95" spans="128:458" x14ac:dyDescent="0.2">
      <c r="OE95" s="2">
        <v>71</v>
      </c>
      <c r="OF95" s="2">
        <v>70</v>
      </c>
      <c r="OG95" s="2">
        <v>7730.7790000000005</v>
      </c>
      <c r="OH95" s="2">
        <v>6263.8860000000004</v>
      </c>
      <c r="PI95" s="2">
        <v>71</v>
      </c>
      <c r="PJ95" s="2">
        <v>70</v>
      </c>
      <c r="PK95" s="2">
        <v>8375.2909999999993</v>
      </c>
      <c r="PL95" s="2">
        <v>6728.4250000000002</v>
      </c>
    </row>
    <row r="96" spans="128:458" x14ac:dyDescent="0.2">
      <c r="OE96" s="2">
        <v>72</v>
      </c>
      <c r="OF96" s="2">
        <v>71</v>
      </c>
      <c r="OG96" s="2">
        <v>7757.1540000000005</v>
      </c>
      <c r="OH96" s="2">
        <v>6119.8010000000004</v>
      </c>
      <c r="PI96" s="2">
        <v>72</v>
      </c>
      <c r="PJ96" s="2">
        <v>71</v>
      </c>
      <c r="PK96" s="2">
        <v>8360.8340000000007</v>
      </c>
      <c r="PL96" s="2">
        <v>6722.69</v>
      </c>
    </row>
    <row r="97" spans="395:428" x14ac:dyDescent="0.2">
      <c r="OE97" s="2">
        <v>73</v>
      </c>
      <c r="OF97" s="2">
        <v>72</v>
      </c>
      <c r="OG97" s="2">
        <v>7668.375</v>
      </c>
      <c r="OH97" s="2">
        <v>6127.652</v>
      </c>
      <c r="PI97" s="2">
        <v>73</v>
      </c>
      <c r="PJ97" s="2">
        <v>72</v>
      </c>
      <c r="PK97" s="2">
        <v>8473.0069999999996</v>
      </c>
      <c r="PL97" s="2">
        <v>6620.1540000000005</v>
      </c>
    </row>
    <row r="98" spans="395:428" x14ac:dyDescent="0.2">
      <c r="OE98" s="2">
        <v>74</v>
      </c>
      <c r="OF98" s="2">
        <v>73</v>
      </c>
      <c r="OG98" s="2">
        <v>7689.5860000000002</v>
      </c>
      <c r="OH98" s="2">
        <v>6314.2610000000004</v>
      </c>
      <c r="PI98" s="2">
        <v>74</v>
      </c>
      <c r="PJ98" s="2">
        <v>73</v>
      </c>
      <c r="PK98" s="2">
        <v>8445.3989999999994</v>
      </c>
      <c r="PL98" s="2">
        <v>6717.9129999999996</v>
      </c>
    </row>
    <row r="99" spans="395:428" x14ac:dyDescent="0.2">
      <c r="OE99" s="2">
        <v>75</v>
      </c>
      <c r="OF99" s="2">
        <v>74</v>
      </c>
      <c r="OG99" s="2">
        <v>7741.9769999999999</v>
      </c>
      <c r="OH99" s="2">
        <v>6133.9070000000002</v>
      </c>
      <c r="PI99" s="2">
        <v>75</v>
      </c>
      <c r="PJ99" s="2">
        <v>74</v>
      </c>
      <c r="PK99" s="2">
        <v>8424.7860000000001</v>
      </c>
      <c r="PL99" s="2">
        <v>6817.3149999999996</v>
      </c>
    </row>
    <row r="100" spans="395:428" x14ac:dyDescent="0.2">
      <c r="OE100" s="2">
        <v>76</v>
      </c>
      <c r="OF100" s="2">
        <v>75</v>
      </c>
      <c r="OG100" s="2">
        <v>7682.6270000000004</v>
      </c>
      <c r="OH100" s="2">
        <v>6067.4629999999997</v>
      </c>
      <c r="PI100" s="2">
        <v>76</v>
      </c>
      <c r="PJ100" s="2">
        <v>75</v>
      </c>
      <c r="PK100" s="2">
        <v>8380.9320000000007</v>
      </c>
      <c r="PL100" s="2">
        <v>6723.7489999999998</v>
      </c>
    </row>
    <row r="101" spans="395:428" x14ac:dyDescent="0.2">
      <c r="PI101" s="2">
        <v>77</v>
      </c>
      <c r="PJ101" s="2">
        <v>76</v>
      </c>
      <c r="PK101" s="2">
        <v>8346.0750000000007</v>
      </c>
      <c r="PL101" s="2">
        <v>6607.8959999999997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70017-E462-E546-B622-116A3C3C6C6F}">
  <dimension ref="A1:L99"/>
  <sheetViews>
    <sheetView workbookViewId="0">
      <selection activeCell="J104" sqref="J104"/>
    </sheetView>
  </sheetViews>
  <sheetFormatPr baseColWidth="10" defaultRowHeight="15" x14ac:dyDescent="0.2"/>
  <sheetData>
    <row r="1" spans="1:12" x14ac:dyDescent="0.2">
      <c r="A1" t="s">
        <v>126</v>
      </c>
      <c r="D1" t="s">
        <v>127</v>
      </c>
    </row>
    <row r="2" spans="1:12" x14ac:dyDescent="0.2">
      <c r="A2" t="s">
        <v>96</v>
      </c>
    </row>
    <row r="4" spans="1:12" x14ac:dyDescent="0.2">
      <c r="L4" t="s">
        <v>128</v>
      </c>
    </row>
    <row r="5" spans="1:12" x14ac:dyDescent="0.2">
      <c r="B5" t="s">
        <v>97</v>
      </c>
      <c r="C5" t="s">
        <v>98</v>
      </c>
      <c r="D5" t="s">
        <v>99</v>
      </c>
      <c r="E5" t="s">
        <v>100</v>
      </c>
      <c r="F5" t="s">
        <v>101</v>
      </c>
      <c r="G5" t="s">
        <v>102</v>
      </c>
      <c r="H5" t="s">
        <v>103</v>
      </c>
      <c r="I5" t="s">
        <v>104</v>
      </c>
      <c r="J5" t="s">
        <v>106</v>
      </c>
      <c r="L5" t="s">
        <v>105</v>
      </c>
    </row>
    <row r="6" spans="1:12" x14ac:dyDescent="0.2">
      <c r="A6">
        <v>1</v>
      </c>
      <c r="B6">
        <v>0.93400000000000005</v>
      </c>
      <c r="C6">
        <v>26.844000000000001</v>
      </c>
      <c r="D6">
        <v>8.5980000000000008</v>
      </c>
      <c r="E6">
        <v>14.817</v>
      </c>
      <c r="F6">
        <v>53.881</v>
      </c>
      <c r="G6">
        <v>25.068999999999999</v>
      </c>
      <c r="H6">
        <v>1530.0820000000001</v>
      </c>
      <c r="I6">
        <v>2.2970000000000002</v>
      </c>
      <c r="J6">
        <f>C6/C7</f>
        <v>0.99791821561338301</v>
      </c>
      <c r="L6">
        <v>0.45198832999999999</v>
      </c>
    </row>
    <row r="7" spans="1:12" x14ac:dyDescent="0.2">
      <c r="A7">
        <v>2</v>
      </c>
      <c r="B7">
        <v>0.93400000000000005</v>
      </c>
      <c r="C7">
        <v>26.9</v>
      </c>
      <c r="D7">
        <v>7.0789999999999997</v>
      </c>
      <c r="E7">
        <v>13.776</v>
      </c>
      <c r="F7">
        <v>42.585000000000001</v>
      </c>
      <c r="G7">
        <v>25.122</v>
      </c>
      <c r="H7">
        <v>1533.306</v>
      </c>
      <c r="I7">
        <v>2.2890000000000001</v>
      </c>
    </row>
    <row r="8" spans="1:12" x14ac:dyDescent="0.2">
      <c r="A8">
        <v>3</v>
      </c>
      <c r="B8">
        <v>0.73699999999999999</v>
      </c>
      <c r="C8">
        <v>16.425999999999998</v>
      </c>
      <c r="D8">
        <v>4.5250000000000004</v>
      </c>
      <c r="E8">
        <v>9.7010000000000005</v>
      </c>
      <c r="F8">
        <v>28.966999999999999</v>
      </c>
      <c r="G8">
        <v>12.11</v>
      </c>
      <c r="H8">
        <v>739.14800000000002</v>
      </c>
      <c r="I8">
        <v>1.792</v>
      </c>
    </row>
    <row r="9" spans="1:12" x14ac:dyDescent="0.2">
      <c r="A9">
        <v>4</v>
      </c>
      <c r="B9">
        <v>0.49199999999999999</v>
      </c>
      <c r="C9">
        <v>17.376000000000001</v>
      </c>
      <c r="D9">
        <v>6.99</v>
      </c>
      <c r="E9">
        <v>8.4939999999999998</v>
      </c>
      <c r="F9">
        <v>36.093000000000004</v>
      </c>
      <c r="G9">
        <v>8.5399999999999991</v>
      </c>
      <c r="H9">
        <v>521.27</v>
      </c>
      <c r="I9">
        <v>1.149</v>
      </c>
      <c r="J9">
        <f t="shared" ref="J9" si="0">C9/C10</f>
        <v>0.859092257490359</v>
      </c>
      <c r="L9">
        <v>1.5248427</v>
      </c>
    </row>
    <row r="10" spans="1:12" x14ac:dyDescent="0.2">
      <c r="A10">
        <v>5</v>
      </c>
      <c r="B10">
        <v>1.278</v>
      </c>
      <c r="C10">
        <v>20.225999999999999</v>
      </c>
      <c r="D10">
        <v>10.932</v>
      </c>
      <c r="E10">
        <v>1.2270000000000001</v>
      </c>
      <c r="F10">
        <v>56.207999999999998</v>
      </c>
      <c r="G10">
        <v>25.847999999999999</v>
      </c>
      <c r="H10">
        <v>1577.643</v>
      </c>
      <c r="I10">
        <v>3.177</v>
      </c>
    </row>
    <row r="11" spans="1:12" x14ac:dyDescent="0.2">
      <c r="A11">
        <v>6</v>
      </c>
      <c r="B11">
        <v>0.73699999999999999</v>
      </c>
      <c r="C11">
        <v>15.832000000000001</v>
      </c>
      <c r="D11">
        <v>4.4470000000000001</v>
      </c>
      <c r="E11">
        <v>5.2030000000000003</v>
      </c>
      <c r="F11">
        <v>25.196000000000002</v>
      </c>
      <c r="G11">
        <v>11.673</v>
      </c>
      <c r="H11">
        <v>712.45500000000004</v>
      </c>
      <c r="I11">
        <v>1.792</v>
      </c>
    </row>
    <row r="12" spans="1:12" x14ac:dyDescent="0.2">
      <c r="A12">
        <v>7</v>
      </c>
      <c r="B12">
        <v>0.88500000000000001</v>
      </c>
      <c r="C12">
        <v>16.03</v>
      </c>
      <c r="D12">
        <v>10.448</v>
      </c>
      <c r="E12">
        <v>0.65</v>
      </c>
      <c r="F12">
        <v>66.484999999999999</v>
      </c>
      <c r="G12">
        <v>14.182</v>
      </c>
      <c r="H12">
        <v>865.60500000000002</v>
      </c>
      <c r="I12">
        <v>2.1619999999999999</v>
      </c>
      <c r="J12">
        <f t="shared" ref="J12" si="1">C12/C13</f>
        <v>0.28184615384615386</v>
      </c>
      <c r="L12">
        <v>1.24502662</v>
      </c>
    </row>
    <row r="13" spans="1:12" x14ac:dyDescent="0.2">
      <c r="A13">
        <v>8</v>
      </c>
      <c r="B13">
        <v>1.2290000000000001</v>
      </c>
      <c r="C13">
        <v>56.875</v>
      </c>
      <c r="D13">
        <v>45.994999999999997</v>
      </c>
      <c r="E13">
        <v>6.2220000000000004</v>
      </c>
      <c r="F13">
        <v>174.09800000000001</v>
      </c>
      <c r="G13">
        <v>69.888000000000005</v>
      </c>
      <c r="H13">
        <v>4265.6049999999996</v>
      </c>
      <c r="I13">
        <v>3.06</v>
      </c>
    </row>
    <row r="14" spans="1:12" x14ac:dyDescent="0.2">
      <c r="A14">
        <v>9</v>
      </c>
      <c r="B14">
        <v>0.98299999999999998</v>
      </c>
      <c r="C14">
        <v>37.35</v>
      </c>
      <c r="D14">
        <v>16.815999999999999</v>
      </c>
      <c r="E14">
        <v>10</v>
      </c>
      <c r="F14">
        <v>76.5</v>
      </c>
      <c r="G14">
        <v>36.716999999999999</v>
      </c>
      <c r="H14">
        <v>2241</v>
      </c>
      <c r="I14">
        <v>2.4319999999999999</v>
      </c>
    </row>
    <row r="15" spans="1:12" x14ac:dyDescent="0.2">
      <c r="A15">
        <v>10</v>
      </c>
      <c r="B15">
        <v>1.081</v>
      </c>
      <c r="C15">
        <v>29.881</v>
      </c>
      <c r="D15">
        <v>8.7349999999999994</v>
      </c>
      <c r="E15">
        <v>14.738</v>
      </c>
      <c r="F15">
        <v>52.204999999999998</v>
      </c>
      <c r="G15">
        <v>32.311999999999998</v>
      </c>
      <c r="H15">
        <v>1972.153</v>
      </c>
      <c r="I15">
        <v>2.6789999999999998</v>
      </c>
      <c r="J15">
        <f t="shared" ref="J15:J33" si="2">C15/C16</f>
        <v>1.5819259886706549</v>
      </c>
      <c r="L15">
        <v>1.1981544</v>
      </c>
    </row>
    <row r="16" spans="1:12" x14ac:dyDescent="0.2">
      <c r="A16">
        <v>11</v>
      </c>
      <c r="B16">
        <v>1.278</v>
      </c>
      <c r="C16">
        <v>18.888999999999999</v>
      </c>
      <c r="D16">
        <v>5.617</v>
      </c>
      <c r="E16">
        <v>3.1269999999999998</v>
      </c>
      <c r="F16">
        <v>30.448</v>
      </c>
      <c r="G16">
        <v>24.138999999999999</v>
      </c>
      <c r="H16">
        <v>1473.336</v>
      </c>
      <c r="I16">
        <v>3.1930000000000001</v>
      </c>
    </row>
    <row r="17" spans="1:12" x14ac:dyDescent="0.2">
      <c r="A17">
        <v>12</v>
      </c>
      <c r="B17">
        <v>1.081</v>
      </c>
      <c r="C17">
        <v>23.122</v>
      </c>
      <c r="D17">
        <v>9.6359999999999992</v>
      </c>
      <c r="E17">
        <v>11.276999999999999</v>
      </c>
      <c r="F17">
        <v>54.512</v>
      </c>
      <c r="G17">
        <v>25.003</v>
      </c>
      <c r="H17">
        <v>1526.0630000000001</v>
      </c>
      <c r="I17">
        <v>2.6880000000000002</v>
      </c>
    </row>
    <row r="18" spans="1:12" x14ac:dyDescent="0.2">
      <c r="A18">
        <v>13</v>
      </c>
      <c r="B18">
        <v>0.63900000000000001</v>
      </c>
      <c r="C18">
        <v>11.515000000000001</v>
      </c>
      <c r="D18">
        <v>9.8529999999999998</v>
      </c>
      <c r="E18">
        <v>0.94099999999999995</v>
      </c>
      <c r="F18">
        <v>44.841999999999999</v>
      </c>
      <c r="G18">
        <v>7.3579999999999997</v>
      </c>
      <c r="H18">
        <v>449.06900000000002</v>
      </c>
      <c r="I18">
        <v>1.53</v>
      </c>
      <c r="J18">
        <f t="shared" si="2"/>
        <v>0.96634776770728437</v>
      </c>
      <c r="L18">
        <v>0.17189357999999999</v>
      </c>
    </row>
    <row r="19" spans="1:12" x14ac:dyDescent="0.2">
      <c r="A19">
        <v>14</v>
      </c>
      <c r="B19">
        <v>1.032</v>
      </c>
      <c r="C19">
        <v>11.916</v>
      </c>
      <c r="D19">
        <v>5.8150000000000004</v>
      </c>
      <c r="E19">
        <v>0.90600000000000003</v>
      </c>
      <c r="F19">
        <v>33.118000000000002</v>
      </c>
      <c r="G19">
        <v>12.3</v>
      </c>
      <c r="H19">
        <v>750.70899999999995</v>
      </c>
      <c r="I19">
        <v>2.552</v>
      </c>
    </row>
    <row r="20" spans="1:12" x14ac:dyDescent="0.2">
      <c r="A20">
        <v>15</v>
      </c>
      <c r="B20">
        <v>1.032</v>
      </c>
      <c r="C20">
        <v>19.713000000000001</v>
      </c>
      <c r="D20">
        <v>14.236000000000001</v>
      </c>
      <c r="E20">
        <v>2.9470000000000001</v>
      </c>
      <c r="F20">
        <v>65.010000000000005</v>
      </c>
      <c r="G20">
        <v>20.347999999999999</v>
      </c>
      <c r="H20">
        <v>1241.92</v>
      </c>
      <c r="I20">
        <v>2.56</v>
      </c>
    </row>
    <row r="21" spans="1:12" x14ac:dyDescent="0.2">
      <c r="A21">
        <v>16</v>
      </c>
      <c r="B21">
        <v>0.54100000000000004</v>
      </c>
      <c r="C21">
        <v>38.58</v>
      </c>
      <c r="D21">
        <v>13.035</v>
      </c>
      <c r="E21">
        <v>15.369</v>
      </c>
      <c r="F21">
        <v>61.960999999999999</v>
      </c>
      <c r="G21">
        <v>20.859000000000002</v>
      </c>
      <c r="H21">
        <v>1273.153</v>
      </c>
      <c r="I21">
        <v>1.272</v>
      </c>
      <c r="J21">
        <f t="shared" si="2"/>
        <v>1.6368959226102082</v>
      </c>
      <c r="L21">
        <v>0.56758008000000004</v>
      </c>
    </row>
    <row r="22" spans="1:12" x14ac:dyDescent="0.2">
      <c r="A22">
        <v>17</v>
      </c>
      <c r="B22">
        <v>0.88500000000000001</v>
      </c>
      <c r="C22">
        <v>23.568999999999999</v>
      </c>
      <c r="D22">
        <v>16.927</v>
      </c>
      <c r="E22">
        <v>0.54600000000000004</v>
      </c>
      <c r="F22">
        <v>71.53</v>
      </c>
      <c r="G22">
        <v>20.852</v>
      </c>
      <c r="H22">
        <v>1272.7349999999999</v>
      </c>
      <c r="I22">
        <v>2.1669999999999998</v>
      </c>
    </row>
    <row r="23" spans="1:12" x14ac:dyDescent="0.2">
      <c r="A23">
        <v>18</v>
      </c>
      <c r="B23">
        <v>1.081</v>
      </c>
      <c r="C23">
        <v>20.231999999999999</v>
      </c>
      <c r="D23">
        <v>10.263</v>
      </c>
      <c r="E23">
        <v>0</v>
      </c>
      <c r="F23">
        <v>40.820999999999998</v>
      </c>
      <c r="G23">
        <v>21.878</v>
      </c>
      <c r="H23">
        <v>1335.3109999999999</v>
      </c>
      <c r="I23">
        <v>2.6880000000000002</v>
      </c>
    </row>
    <row r="24" spans="1:12" x14ac:dyDescent="0.2">
      <c r="A24">
        <v>19</v>
      </c>
      <c r="B24">
        <v>0.78600000000000003</v>
      </c>
      <c r="C24">
        <v>16.643999999999998</v>
      </c>
      <c r="D24">
        <v>2.9969999999999999</v>
      </c>
      <c r="E24">
        <v>10.053000000000001</v>
      </c>
      <c r="F24">
        <v>23.756</v>
      </c>
      <c r="G24">
        <v>13.089</v>
      </c>
      <c r="H24">
        <v>798.91099999999994</v>
      </c>
      <c r="I24">
        <v>1.9079999999999999</v>
      </c>
      <c r="J24">
        <f t="shared" si="2"/>
        <v>1.072560897022812</v>
      </c>
      <c r="L24">
        <v>0.38176174000000002</v>
      </c>
    </row>
    <row r="25" spans="1:12" x14ac:dyDescent="0.2">
      <c r="A25">
        <v>20</v>
      </c>
      <c r="B25">
        <v>0.83599999999999997</v>
      </c>
      <c r="C25">
        <v>15.518000000000001</v>
      </c>
      <c r="D25">
        <v>3.698</v>
      </c>
      <c r="E25">
        <v>7.1769999999999996</v>
      </c>
      <c r="F25">
        <v>22.361999999999998</v>
      </c>
      <c r="G25">
        <v>12.967000000000001</v>
      </c>
      <c r="H25">
        <v>791.41600000000005</v>
      </c>
      <c r="I25">
        <v>2.0430000000000001</v>
      </c>
    </row>
    <row r="26" spans="1:12" x14ac:dyDescent="0.2">
      <c r="A26">
        <v>21</v>
      </c>
      <c r="B26">
        <v>0.68799999999999994</v>
      </c>
      <c r="C26">
        <v>15.64</v>
      </c>
      <c r="D26">
        <v>4.0270000000000001</v>
      </c>
      <c r="E26">
        <v>9.7240000000000002</v>
      </c>
      <c r="F26">
        <v>24.786999999999999</v>
      </c>
      <c r="G26">
        <v>10.762</v>
      </c>
      <c r="H26">
        <v>656.86099999999999</v>
      </c>
      <c r="I26">
        <v>1.6639999999999999</v>
      </c>
    </row>
    <row r="27" spans="1:12" x14ac:dyDescent="0.2">
      <c r="A27">
        <v>22</v>
      </c>
      <c r="B27">
        <v>1.1299999999999999</v>
      </c>
      <c r="C27">
        <v>20.327999999999999</v>
      </c>
      <c r="D27">
        <v>7.5549999999999997</v>
      </c>
      <c r="E27">
        <v>6.0149999999999997</v>
      </c>
      <c r="F27">
        <v>36.72</v>
      </c>
      <c r="G27">
        <v>22.981000000000002</v>
      </c>
      <c r="H27">
        <v>1402.6420000000001</v>
      </c>
      <c r="I27">
        <v>2.8090000000000002</v>
      </c>
      <c r="J27">
        <f t="shared" si="2"/>
        <v>0.60503601404845531</v>
      </c>
      <c r="L27">
        <v>1.0808702299999999</v>
      </c>
    </row>
    <row r="28" spans="1:12" x14ac:dyDescent="0.2">
      <c r="A28">
        <v>23</v>
      </c>
      <c r="B28">
        <v>1.1299999999999999</v>
      </c>
      <c r="C28">
        <v>33.597999999999999</v>
      </c>
      <c r="D28">
        <v>19.093</v>
      </c>
      <c r="E28">
        <v>9.1929999999999996</v>
      </c>
      <c r="F28">
        <v>83.403999999999996</v>
      </c>
      <c r="G28">
        <v>37.981999999999999</v>
      </c>
      <c r="H28">
        <v>2318.2420000000002</v>
      </c>
      <c r="I28">
        <v>2.8069999999999999</v>
      </c>
    </row>
    <row r="29" spans="1:12" x14ac:dyDescent="0.2">
      <c r="A29">
        <v>24</v>
      </c>
      <c r="B29">
        <v>1.2290000000000001</v>
      </c>
      <c r="C29">
        <v>26.318999999999999</v>
      </c>
      <c r="D29">
        <v>9.8559999999999999</v>
      </c>
      <c r="E29">
        <v>10.913</v>
      </c>
      <c r="F29">
        <v>52.012999999999998</v>
      </c>
      <c r="G29">
        <v>32.340000000000003</v>
      </c>
      <c r="H29">
        <v>1973.905</v>
      </c>
      <c r="I29">
        <v>3.0720000000000001</v>
      </c>
    </row>
    <row r="30" spans="1:12" x14ac:dyDescent="0.2">
      <c r="A30">
        <v>25</v>
      </c>
      <c r="B30">
        <v>0.88500000000000001</v>
      </c>
      <c r="C30">
        <v>16.312999999999999</v>
      </c>
      <c r="D30">
        <v>8.3979999999999997</v>
      </c>
      <c r="E30">
        <v>1.196</v>
      </c>
      <c r="F30">
        <v>36.22</v>
      </c>
      <c r="G30">
        <v>14.433</v>
      </c>
      <c r="H30">
        <v>880.904</v>
      </c>
      <c r="I30">
        <v>2.1640000000000001</v>
      </c>
      <c r="J30">
        <f t="shared" si="2"/>
        <v>0.77312796208530798</v>
      </c>
      <c r="L30">
        <v>0.88346192999999995</v>
      </c>
    </row>
    <row r="31" spans="1:12" x14ac:dyDescent="0.2">
      <c r="A31">
        <v>26</v>
      </c>
      <c r="B31">
        <v>0.93400000000000005</v>
      </c>
      <c r="C31">
        <v>21.1</v>
      </c>
      <c r="D31">
        <v>4.9569999999999999</v>
      </c>
      <c r="E31">
        <v>10.804</v>
      </c>
      <c r="F31">
        <v>30.175999999999998</v>
      </c>
      <c r="G31">
        <v>19.704999999999998</v>
      </c>
      <c r="H31">
        <v>1202.7190000000001</v>
      </c>
      <c r="I31">
        <v>2.274</v>
      </c>
    </row>
    <row r="32" spans="1:12" x14ac:dyDescent="0.2">
      <c r="A32">
        <v>27</v>
      </c>
      <c r="B32">
        <v>1.032</v>
      </c>
      <c r="C32">
        <v>24.172999999999998</v>
      </c>
      <c r="D32">
        <v>10.723000000000001</v>
      </c>
      <c r="E32">
        <v>7.4640000000000004</v>
      </c>
      <c r="F32">
        <v>52.563000000000002</v>
      </c>
      <c r="G32">
        <v>24.951000000000001</v>
      </c>
      <c r="H32">
        <v>1522.8889999999999</v>
      </c>
      <c r="I32">
        <v>2.56</v>
      </c>
    </row>
    <row r="33" spans="1:12" x14ac:dyDescent="0.2">
      <c r="A33">
        <v>28</v>
      </c>
      <c r="B33">
        <v>0.93400000000000005</v>
      </c>
      <c r="C33">
        <v>16.768999999999998</v>
      </c>
      <c r="D33">
        <v>6.93</v>
      </c>
      <c r="E33">
        <v>6.6760000000000002</v>
      </c>
      <c r="F33">
        <v>35.043999999999997</v>
      </c>
      <c r="G33">
        <v>15.661</v>
      </c>
      <c r="H33">
        <v>955.85299999999995</v>
      </c>
      <c r="I33">
        <v>2.2909999999999999</v>
      </c>
      <c r="J33">
        <f t="shared" si="2"/>
        <v>0.61463182201370803</v>
      </c>
      <c r="L33">
        <v>1.10473752</v>
      </c>
    </row>
    <row r="34" spans="1:12" x14ac:dyDescent="0.2">
      <c r="A34">
        <v>29</v>
      </c>
      <c r="B34">
        <v>0.78600000000000003</v>
      </c>
      <c r="C34">
        <v>27.283000000000001</v>
      </c>
      <c r="D34">
        <v>5.4829999999999997</v>
      </c>
      <c r="E34">
        <v>18.222000000000001</v>
      </c>
      <c r="F34">
        <v>38.731000000000002</v>
      </c>
      <c r="G34">
        <v>21.456</v>
      </c>
      <c r="H34">
        <v>1309.5640000000001</v>
      </c>
      <c r="I34">
        <v>1.889</v>
      </c>
    </row>
    <row r="35" spans="1:12" x14ac:dyDescent="0.2">
      <c r="A35">
        <v>30</v>
      </c>
      <c r="B35">
        <v>0.83599999999999997</v>
      </c>
      <c r="C35">
        <v>22.204999999999998</v>
      </c>
      <c r="D35">
        <v>12.518000000000001</v>
      </c>
      <c r="E35">
        <v>2.3580000000000001</v>
      </c>
      <c r="F35">
        <v>52.411000000000001</v>
      </c>
      <c r="G35">
        <v>18.553999999999998</v>
      </c>
      <c r="H35">
        <v>1132.462</v>
      </c>
      <c r="I35">
        <v>2.048</v>
      </c>
    </row>
    <row r="36" spans="1:12" x14ac:dyDescent="0.2">
      <c r="A36">
        <v>31</v>
      </c>
      <c r="B36">
        <v>0.83599999999999997</v>
      </c>
      <c r="C36">
        <v>8.1289999999999996</v>
      </c>
      <c r="D36">
        <v>3.6429999999999998</v>
      </c>
      <c r="E36">
        <v>0.995</v>
      </c>
      <c r="F36">
        <v>15.464</v>
      </c>
      <c r="G36">
        <v>6.7919999999999998</v>
      </c>
      <c r="H36">
        <v>414.56299999999999</v>
      </c>
      <c r="I36">
        <v>2.0430000000000001</v>
      </c>
      <c r="J36">
        <f t="shared" ref="J36:J42" si="3">C36/C37</f>
        <v>0.48723327739151279</v>
      </c>
      <c r="L36">
        <v>0.40467783000000002</v>
      </c>
    </row>
    <row r="37" spans="1:12" x14ac:dyDescent="0.2">
      <c r="A37">
        <v>32</v>
      </c>
      <c r="B37">
        <v>0.93400000000000005</v>
      </c>
      <c r="C37">
        <v>16.684000000000001</v>
      </c>
      <c r="D37">
        <v>11.263999999999999</v>
      </c>
      <c r="E37">
        <v>3.1E-2</v>
      </c>
      <c r="F37">
        <v>44.261000000000003</v>
      </c>
      <c r="G37">
        <v>15.581</v>
      </c>
      <c r="H37">
        <v>950.99599999999998</v>
      </c>
      <c r="I37">
        <v>2.2949999999999999</v>
      </c>
    </row>
    <row r="38" spans="1:12" x14ac:dyDescent="0.2">
      <c r="A38">
        <v>33</v>
      </c>
      <c r="B38">
        <v>0.83599999999999997</v>
      </c>
      <c r="C38">
        <v>40.598999999999997</v>
      </c>
      <c r="D38">
        <v>18.876000000000001</v>
      </c>
      <c r="E38">
        <v>2.718</v>
      </c>
      <c r="F38">
        <v>81.546000000000006</v>
      </c>
      <c r="G38">
        <v>33.923000000000002</v>
      </c>
      <c r="H38">
        <v>2070.5250000000001</v>
      </c>
      <c r="I38">
        <v>2.048</v>
      </c>
    </row>
    <row r="39" spans="1:12" x14ac:dyDescent="0.2">
      <c r="A39">
        <v>34</v>
      </c>
      <c r="B39">
        <v>0.98299999999999998</v>
      </c>
      <c r="C39">
        <v>35.317999999999998</v>
      </c>
      <c r="D39">
        <v>17.282</v>
      </c>
      <c r="E39">
        <v>1.5840000000000001</v>
      </c>
      <c r="F39">
        <v>71.259</v>
      </c>
      <c r="G39">
        <v>34.719000000000001</v>
      </c>
      <c r="H39">
        <v>2119.0909999999999</v>
      </c>
      <c r="I39">
        <v>2.42</v>
      </c>
      <c r="J39">
        <f t="shared" si="3"/>
        <v>2.5618743652981286</v>
      </c>
      <c r="L39">
        <v>1.1093189299999999</v>
      </c>
    </row>
    <row r="40" spans="1:12" x14ac:dyDescent="0.2">
      <c r="A40">
        <v>35</v>
      </c>
      <c r="B40">
        <v>0.88500000000000001</v>
      </c>
      <c r="C40">
        <v>13.786</v>
      </c>
      <c r="D40">
        <v>5.3650000000000002</v>
      </c>
      <c r="E40">
        <v>1.3560000000000001</v>
      </c>
      <c r="F40">
        <v>26.131</v>
      </c>
      <c r="G40">
        <v>12.196999999999999</v>
      </c>
      <c r="H40">
        <v>744.45500000000004</v>
      </c>
      <c r="I40">
        <v>2.173</v>
      </c>
    </row>
    <row r="41" spans="1:12" x14ac:dyDescent="0.2">
      <c r="A41">
        <v>36</v>
      </c>
      <c r="B41">
        <v>0.88500000000000001</v>
      </c>
      <c r="C41">
        <v>28.263000000000002</v>
      </c>
      <c r="D41">
        <v>19.300999999999998</v>
      </c>
      <c r="E41">
        <v>3.3740000000000001</v>
      </c>
      <c r="F41">
        <v>72.620999999999995</v>
      </c>
      <c r="G41">
        <v>25.004999999999999</v>
      </c>
      <c r="H41">
        <v>1526.21</v>
      </c>
      <c r="I41">
        <v>2.1760000000000002</v>
      </c>
    </row>
    <row r="42" spans="1:12" x14ac:dyDescent="0.2">
      <c r="A42">
        <v>37</v>
      </c>
      <c r="B42">
        <v>0.68799999999999994</v>
      </c>
      <c r="C42">
        <v>20.338999999999999</v>
      </c>
      <c r="D42">
        <v>8.6319999999999997</v>
      </c>
      <c r="E42">
        <v>2.7080000000000002</v>
      </c>
      <c r="F42">
        <v>36.225999999999999</v>
      </c>
      <c r="G42">
        <v>13.996</v>
      </c>
      <c r="H42">
        <v>854.22299999999996</v>
      </c>
      <c r="I42">
        <v>1.659</v>
      </c>
      <c r="J42">
        <f t="shared" si="3"/>
        <v>1.348650619985412</v>
      </c>
      <c r="L42">
        <v>1.18188651</v>
      </c>
    </row>
    <row r="43" spans="1:12" x14ac:dyDescent="0.2">
      <c r="A43">
        <v>38</v>
      </c>
      <c r="B43">
        <v>1.1299999999999999</v>
      </c>
      <c r="C43">
        <v>15.081</v>
      </c>
      <c r="D43">
        <v>6.6340000000000003</v>
      </c>
      <c r="E43">
        <v>2.8919999999999999</v>
      </c>
      <c r="F43">
        <v>35.463999999999999</v>
      </c>
      <c r="G43">
        <v>17.048999999999999</v>
      </c>
      <c r="H43">
        <v>1040.5820000000001</v>
      </c>
      <c r="I43">
        <v>2.794</v>
      </c>
    </row>
    <row r="44" spans="1:12" x14ac:dyDescent="0.2">
      <c r="A44">
        <v>39</v>
      </c>
      <c r="B44">
        <v>0.83599999999999997</v>
      </c>
      <c r="C44">
        <v>45.948999999999998</v>
      </c>
      <c r="D44">
        <v>10.792</v>
      </c>
      <c r="E44">
        <v>26.428999999999998</v>
      </c>
      <c r="F44">
        <v>72.272999999999996</v>
      </c>
      <c r="G44">
        <v>38.393999999999998</v>
      </c>
      <c r="H44">
        <v>2343.3789999999999</v>
      </c>
      <c r="I44">
        <v>2.048</v>
      </c>
    </row>
    <row r="45" spans="1:12" x14ac:dyDescent="0.2">
      <c r="A45">
        <v>40</v>
      </c>
      <c r="B45">
        <v>0.88500000000000001</v>
      </c>
      <c r="C45">
        <v>7.2359999999999998</v>
      </c>
      <c r="D45">
        <v>3.7210000000000001</v>
      </c>
      <c r="E45">
        <v>2.641</v>
      </c>
      <c r="F45">
        <v>17.282</v>
      </c>
      <c r="G45">
        <v>6.4020000000000001</v>
      </c>
      <c r="H45">
        <v>390.74</v>
      </c>
      <c r="I45">
        <v>2.17</v>
      </c>
      <c r="J45">
        <f t="shared" ref="J45:J57" si="4">C45/C46</f>
        <v>0.55223994505075169</v>
      </c>
      <c r="L45">
        <v>1.02173526</v>
      </c>
    </row>
    <row r="46" spans="1:12" x14ac:dyDescent="0.2">
      <c r="A46">
        <v>41</v>
      </c>
      <c r="B46">
        <v>0.88500000000000001</v>
      </c>
      <c r="C46">
        <v>13.103</v>
      </c>
      <c r="D46">
        <v>5.0549999999999997</v>
      </c>
      <c r="E46">
        <v>3.8029999999999999</v>
      </c>
      <c r="F46">
        <v>24.341999999999999</v>
      </c>
      <c r="G46">
        <v>11.593</v>
      </c>
      <c r="H46">
        <v>707.57299999999998</v>
      </c>
      <c r="I46">
        <v>2.1680000000000001</v>
      </c>
    </row>
    <row r="47" spans="1:12" x14ac:dyDescent="0.2">
      <c r="A47">
        <v>42</v>
      </c>
      <c r="B47">
        <v>0.73699999999999999</v>
      </c>
      <c r="C47">
        <v>19.666</v>
      </c>
      <c r="D47">
        <v>12.587999999999999</v>
      </c>
      <c r="E47">
        <v>1.478</v>
      </c>
      <c r="F47">
        <v>54.432000000000002</v>
      </c>
      <c r="G47">
        <v>14.499000000000001</v>
      </c>
      <c r="H47">
        <v>884.95699999999999</v>
      </c>
      <c r="I47">
        <v>1.792</v>
      </c>
    </row>
    <row r="48" spans="1:12" x14ac:dyDescent="0.2">
      <c r="A48">
        <v>43</v>
      </c>
      <c r="B48">
        <v>0.73699999999999999</v>
      </c>
      <c r="C48">
        <v>42.859000000000002</v>
      </c>
      <c r="D48">
        <v>9.4369999999999994</v>
      </c>
      <c r="E48">
        <v>20.654</v>
      </c>
      <c r="F48">
        <v>57.942</v>
      </c>
      <c r="G48">
        <v>31.599</v>
      </c>
      <c r="H48">
        <v>1928.6559999999999</v>
      </c>
      <c r="I48">
        <v>1.78</v>
      </c>
      <c r="J48">
        <f t="shared" si="4"/>
        <v>1.5919693930614367</v>
      </c>
      <c r="L48">
        <v>0.87619601999999996</v>
      </c>
    </row>
    <row r="49" spans="1:12" x14ac:dyDescent="0.2">
      <c r="A49">
        <v>44</v>
      </c>
      <c r="B49">
        <v>1.278</v>
      </c>
      <c r="C49">
        <v>26.922000000000001</v>
      </c>
      <c r="D49">
        <v>7.5060000000000002</v>
      </c>
      <c r="E49">
        <v>13.951000000000001</v>
      </c>
      <c r="F49">
        <v>47.866</v>
      </c>
      <c r="G49">
        <v>34.405000000000001</v>
      </c>
      <c r="H49">
        <v>2099.92</v>
      </c>
      <c r="I49">
        <v>3.1930000000000001</v>
      </c>
    </row>
    <row r="50" spans="1:12" x14ac:dyDescent="0.2">
      <c r="A50">
        <v>45</v>
      </c>
      <c r="B50">
        <v>1.327</v>
      </c>
      <c r="C50">
        <v>15.52</v>
      </c>
      <c r="D50">
        <v>8.4550000000000001</v>
      </c>
      <c r="E50">
        <v>1.117</v>
      </c>
      <c r="F50">
        <v>49.459000000000003</v>
      </c>
      <c r="G50">
        <v>20.596</v>
      </c>
      <c r="H50">
        <v>1257.0940000000001</v>
      </c>
      <c r="I50">
        <v>3.3279999999999998</v>
      </c>
    </row>
    <row r="51" spans="1:12" x14ac:dyDescent="0.2">
      <c r="A51">
        <v>46</v>
      </c>
      <c r="B51">
        <v>0.59</v>
      </c>
      <c r="C51">
        <v>8.5879999999999992</v>
      </c>
      <c r="D51">
        <v>4.3540000000000001</v>
      </c>
      <c r="E51">
        <v>0.06</v>
      </c>
      <c r="F51">
        <v>18.916</v>
      </c>
      <c r="G51">
        <v>5.0650000000000004</v>
      </c>
      <c r="H51">
        <v>309.15199999999999</v>
      </c>
      <c r="I51">
        <v>1.397</v>
      </c>
      <c r="J51">
        <f t="shared" si="4"/>
        <v>0.5471109129132955</v>
      </c>
      <c r="L51">
        <v>0.85446926000000001</v>
      </c>
    </row>
    <row r="52" spans="1:12" x14ac:dyDescent="0.2">
      <c r="A52">
        <v>47</v>
      </c>
      <c r="B52">
        <v>1.2290000000000001</v>
      </c>
      <c r="C52">
        <v>15.696999999999999</v>
      </c>
      <c r="D52">
        <v>8.1890000000000001</v>
      </c>
      <c r="E52">
        <v>3.601</v>
      </c>
      <c r="F52">
        <v>41.383000000000003</v>
      </c>
      <c r="G52">
        <v>19.289000000000001</v>
      </c>
      <c r="H52">
        <v>1177.3030000000001</v>
      </c>
      <c r="I52">
        <v>3.0649999999999999</v>
      </c>
    </row>
    <row r="53" spans="1:12" x14ac:dyDescent="0.2">
      <c r="A53">
        <v>48</v>
      </c>
      <c r="B53">
        <v>1.1299999999999999</v>
      </c>
      <c r="C53">
        <v>35.213000000000001</v>
      </c>
      <c r="D53">
        <v>16.553999999999998</v>
      </c>
      <c r="E53">
        <v>7.266</v>
      </c>
      <c r="F53">
        <v>74.847999999999999</v>
      </c>
      <c r="G53">
        <v>39.808</v>
      </c>
      <c r="H53">
        <v>2429.703</v>
      </c>
      <c r="I53">
        <v>2.8159999999999998</v>
      </c>
    </row>
    <row r="54" spans="1:12" x14ac:dyDescent="0.2">
      <c r="A54">
        <v>49</v>
      </c>
      <c r="B54">
        <v>0.83599999999999997</v>
      </c>
      <c r="C54">
        <v>23.571000000000002</v>
      </c>
      <c r="D54">
        <v>15.773999999999999</v>
      </c>
      <c r="E54">
        <v>0.19400000000000001</v>
      </c>
      <c r="F54">
        <v>59.93</v>
      </c>
      <c r="G54">
        <v>19.696000000000002</v>
      </c>
      <c r="H54">
        <v>1202.1310000000001</v>
      </c>
      <c r="I54">
        <v>2.04</v>
      </c>
      <c r="J54">
        <f t="shared" si="4"/>
        <v>3.5914977906445227</v>
      </c>
      <c r="L54">
        <v>1.1929356099999999</v>
      </c>
    </row>
    <row r="55" spans="1:12" x14ac:dyDescent="0.2">
      <c r="A55">
        <v>50</v>
      </c>
      <c r="B55">
        <v>0.78600000000000003</v>
      </c>
      <c r="C55">
        <v>6.5629999999999997</v>
      </c>
      <c r="D55">
        <v>3.6890000000000001</v>
      </c>
      <c r="E55">
        <v>0</v>
      </c>
      <c r="F55">
        <v>14.25</v>
      </c>
      <c r="G55">
        <v>5.1609999999999996</v>
      </c>
      <c r="H55">
        <v>315.00400000000002</v>
      </c>
      <c r="I55">
        <v>1.915</v>
      </c>
    </row>
    <row r="56" spans="1:12" x14ac:dyDescent="0.2">
      <c r="A56">
        <v>51</v>
      </c>
      <c r="B56">
        <v>0.78600000000000003</v>
      </c>
      <c r="C56">
        <v>40.927999999999997</v>
      </c>
      <c r="D56">
        <v>17.600999999999999</v>
      </c>
      <c r="E56">
        <v>8.7170000000000005</v>
      </c>
      <c r="F56">
        <v>70.441999999999993</v>
      </c>
      <c r="G56">
        <v>32.186999999999998</v>
      </c>
      <c r="H56">
        <v>1964.56</v>
      </c>
      <c r="I56">
        <v>1.92</v>
      </c>
    </row>
    <row r="57" spans="1:12" x14ac:dyDescent="0.2">
      <c r="A57">
        <v>52</v>
      </c>
      <c r="B57">
        <v>0.98299999999999998</v>
      </c>
      <c r="C57">
        <v>13.731999999999999</v>
      </c>
      <c r="D57">
        <v>10.651</v>
      </c>
      <c r="E57">
        <v>2.5939999999999999</v>
      </c>
      <c r="F57">
        <v>38.756999999999998</v>
      </c>
      <c r="G57">
        <v>13.499000000000001</v>
      </c>
      <c r="H57">
        <v>823.93399999999997</v>
      </c>
      <c r="I57">
        <v>2.4260000000000002</v>
      </c>
      <c r="J57">
        <f t="shared" si="4"/>
        <v>1.3886136110830216</v>
      </c>
      <c r="L57">
        <v>1.04570406</v>
      </c>
    </row>
    <row r="58" spans="1:12" x14ac:dyDescent="0.2">
      <c r="A58">
        <v>53</v>
      </c>
      <c r="B58">
        <v>1.1299999999999999</v>
      </c>
      <c r="C58">
        <v>9.8889999999999993</v>
      </c>
      <c r="D58">
        <v>4.1150000000000002</v>
      </c>
      <c r="E58">
        <v>1.663</v>
      </c>
      <c r="F58">
        <v>22.353999999999999</v>
      </c>
      <c r="G58">
        <v>11.179</v>
      </c>
      <c r="H58">
        <v>682.31600000000003</v>
      </c>
      <c r="I58">
        <v>2.8079999999999998</v>
      </c>
    </row>
    <row r="59" spans="1:12" x14ac:dyDescent="0.2">
      <c r="A59">
        <v>54</v>
      </c>
      <c r="B59">
        <v>0.83599999999999997</v>
      </c>
      <c r="C59">
        <v>14.02</v>
      </c>
      <c r="D59">
        <v>5.0110000000000001</v>
      </c>
      <c r="E59">
        <v>5</v>
      </c>
      <c r="F59">
        <v>33.5</v>
      </c>
      <c r="G59">
        <v>11.715</v>
      </c>
      <c r="H59">
        <v>715</v>
      </c>
      <c r="I59">
        <v>2.048</v>
      </c>
    </row>
    <row r="60" spans="1:12" x14ac:dyDescent="0.2">
      <c r="A60">
        <v>55</v>
      </c>
      <c r="B60">
        <v>0.59</v>
      </c>
      <c r="C60">
        <v>25.937000000000001</v>
      </c>
      <c r="D60">
        <v>11.134</v>
      </c>
      <c r="E60">
        <v>10.372</v>
      </c>
      <c r="F60">
        <v>58.058</v>
      </c>
      <c r="G60">
        <v>15.298</v>
      </c>
      <c r="H60">
        <v>933.72199999999998</v>
      </c>
      <c r="I60">
        <v>1.4019999999999999</v>
      </c>
      <c r="J60">
        <f t="shared" ref="J60:J69" si="5">C60/C61</f>
        <v>2.2454332958185441</v>
      </c>
      <c r="L60">
        <v>0.77610730999999999</v>
      </c>
    </row>
    <row r="61" spans="1:12" x14ac:dyDescent="0.2">
      <c r="A61">
        <v>56</v>
      </c>
      <c r="B61">
        <v>1.327</v>
      </c>
      <c r="C61">
        <v>11.551</v>
      </c>
      <c r="D61">
        <v>4.9329999999999998</v>
      </c>
      <c r="E61">
        <v>1.2490000000000001</v>
      </c>
      <c r="F61">
        <v>24.116</v>
      </c>
      <c r="G61">
        <v>15.329000000000001</v>
      </c>
      <c r="H61">
        <v>935.61900000000003</v>
      </c>
      <c r="I61">
        <v>3.3140000000000001</v>
      </c>
    </row>
    <row r="62" spans="1:12" x14ac:dyDescent="0.2">
      <c r="A62">
        <v>57</v>
      </c>
      <c r="B62">
        <v>1.081</v>
      </c>
      <c r="C62">
        <v>40.853999999999999</v>
      </c>
      <c r="D62">
        <v>15.722</v>
      </c>
      <c r="E62">
        <v>10.015000000000001</v>
      </c>
      <c r="F62">
        <v>79.48</v>
      </c>
      <c r="G62">
        <v>44.177999999999997</v>
      </c>
      <c r="H62">
        <v>2696.3910000000001</v>
      </c>
      <c r="I62">
        <v>2.6880000000000002</v>
      </c>
    </row>
    <row r="63" spans="1:12" x14ac:dyDescent="0.2">
      <c r="A63">
        <v>58</v>
      </c>
      <c r="B63">
        <v>0.73699999999999999</v>
      </c>
      <c r="C63">
        <v>18.600000000000001</v>
      </c>
      <c r="D63">
        <v>6.5670000000000002</v>
      </c>
      <c r="E63">
        <v>7.3739999999999997</v>
      </c>
      <c r="F63">
        <v>34.651000000000003</v>
      </c>
      <c r="G63">
        <v>13.714</v>
      </c>
      <c r="H63">
        <v>837.00599999999997</v>
      </c>
      <c r="I63">
        <v>1.7829999999999999</v>
      </c>
      <c r="J63">
        <f t="shared" si="5"/>
        <v>1.3602457218078106</v>
      </c>
      <c r="L63">
        <v>0.53343015999999999</v>
      </c>
    </row>
    <row r="64" spans="1:12" x14ac:dyDescent="0.2">
      <c r="A64">
        <v>59</v>
      </c>
      <c r="B64">
        <v>1.032</v>
      </c>
      <c r="C64">
        <v>13.673999999999999</v>
      </c>
      <c r="D64">
        <v>3.9089999999999998</v>
      </c>
      <c r="E64">
        <v>3.5110000000000001</v>
      </c>
      <c r="F64">
        <v>22.196000000000002</v>
      </c>
      <c r="G64">
        <v>14.114000000000001</v>
      </c>
      <c r="H64">
        <v>861.46799999999996</v>
      </c>
      <c r="I64">
        <v>2.5259999999999998</v>
      </c>
    </row>
    <row r="65" spans="1:12" x14ac:dyDescent="0.2">
      <c r="A65">
        <v>60</v>
      </c>
      <c r="B65">
        <v>0.63900000000000001</v>
      </c>
      <c r="C65">
        <v>16.666</v>
      </c>
      <c r="D65">
        <v>6.899</v>
      </c>
      <c r="E65">
        <v>6.0220000000000002</v>
      </c>
      <c r="F65">
        <v>29.9</v>
      </c>
      <c r="G65">
        <v>10.648999999999999</v>
      </c>
      <c r="H65">
        <v>649.96100000000001</v>
      </c>
      <c r="I65">
        <v>1.536</v>
      </c>
    </row>
    <row r="66" spans="1:12" x14ac:dyDescent="0.2">
      <c r="A66">
        <v>61</v>
      </c>
      <c r="B66">
        <v>0.83599999999999997</v>
      </c>
      <c r="C66">
        <v>15.177</v>
      </c>
      <c r="D66">
        <v>8.49</v>
      </c>
      <c r="E66">
        <v>0</v>
      </c>
      <c r="F66">
        <v>45.55</v>
      </c>
      <c r="G66">
        <v>12.682</v>
      </c>
      <c r="H66">
        <v>774.048</v>
      </c>
      <c r="I66">
        <v>2.0390000000000001</v>
      </c>
      <c r="J66">
        <f t="shared" si="5"/>
        <v>1.4619978807436662</v>
      </c>
      <c r="L66">
        <v>0.57947457000000002</v>
      </c>
    </row>
    <row r="67" spans="1:12" x14ac:dyDescent="0.2">
      <c r="A67">
        <v>62</v>
      </c>
      <c r="B67">
        <v>1.327</v>
      </c>
      <c r="C67">
        <v>10.381</v>
      </c>
      <c r="D67">
        <v>3.8239999999999998</v>
      </c>
      <c r="E67">
        <v>2.8</v>
      </c>
      <c r="F67">
        <v>23.256</v>
      </c>
      <c r="G67">
        <v>13.776</v>
      </c>
      <c r="H67">
        <v>840.827</v>
      </c>
      <c r="I67">
        <v>3.3010000000000002</v>
      </c>
    </row>
    <row r="68" spans="1:12" x14ac:dyDescent="0.2">
      <c r="A68">
        <v>63</v>
      </c>
      <c r="B68">
        <v>0.78600000000000003</v>
      </c>
      <c r="C68">
        <v>24.72</v>
      </c>
      <c r="D68">
        <v>11.013999999999999</v>
      </c>
      <c r="E68">
        <v>9.843</v>
      </c>
      <c r="F68">
        <v>53.558999999999997</v>
      </c>
      <c r="G68">
        <v>19.440999999999999</v>
      </c>
      <c r="H68">
        <v>1186.56</v>
      </c>
      <c r="I68">
        <v>1.92</v>
      </c>
    </row>
    <row r="69" spans="1:12" x14ac:dyDescent="0.2">
      <c r="A69">
        <v>64</v>
      </c>
      <c r="B69">
        <v>0.68799999999999994</v>
      </c>
      <c r="C69">
        <v>23.221</v>
      </c>
      <c r="D69">
        <v>8.14</v>
      </c>
      <c r="E69">
        <v>11.026999999999999</v>
      </c>
      <c r="F69">
        <v>46.561</v>
      </c>
      <c r="G69">
        <v>15.978999999999999</v>
      </c>
      <c r="H69">
        <v>975.27800000000002</v>
      </c>
      <c r="I69">
        <v>1.6579999999999999</v>
      </c>
      <c r="J69">
        <f t="shared" si="5"/>
        <v>1.3016255605381166</v>
      </c>
      <c r="L69">
        <v>0.96572959000000003</v>
      </c>
    </row>
    <row r="70" spans="1:12" x14ac:dyDescent="0.2">
      <c r="A70">
        <v>65</v>
      </c>
      <c r="B70">
        <v>1.278</v>
      </c>
      <c r="C70">
        <v>17.84</v>
      </c>
      <c r="D70">
        <v>10.039</v>
      </c>
      <c r="E70">
        <v>4.718</v>
      </c>
      <c r="F70">
        <v>58.908000000000001</v>
      </c>
      <c r="G70">
        <v>22.798999999999999</v>
      </c>
      <c r="H70">
        <v>1391.528</v>
      </c>
      <c r="I70">
        <v>3.1920000000000002</v>
      </c>
    </row>
    <row r="71" spans="1:12" x14ac:dyDescent="0.2">
      <c r="A71">
        <v>66</v>
      </c>
      <c r="B71">
        <v>0.73699999999999999</v>
      </c>
      <c r="C71">
        <v>17.795999999999999</v>
      </c>
      <c r="D71">
        <v>4.1749999999999998</v>
      </c>
      <c r="E71">
        <v>8.3940000000000001</v>
      </c>
      <c r="F71">
        <v>26.457999999999998</v>
      </c>
      <c r="G71">
        <v>13.121</v>
      </c>
      <c r="H71">
        <v>800.83</v>
      </c>
      <c r="I71">
        <v>1.792</v>
      </c>
    </row>
    <row r="72" spans="1:12" x14ac:dyDescent="0.2">
      <c r="A72">
        <v>67</v>
      </c>
      <c r="B72">
        <v>0.93400000000000005</v>
      </c>
      <c r="C72">
        <v>22.777000000000001</v>
      </c>
      <c r="D72">
        <v>13.505000000000001</v>
      </c>
      <c r="E72">
        <v>7.53</v>
      </c>
      <c r="F72">
        <v>57.69</v>
      </c>
      <c r="G72">
        <v>21.271000000000001</v>
      </c>
      <c r="H72">
        <v>1298.2929999999999</v>
      </c>
      <c r="I72">
        <v>2.298</v>
      </c>
      <c r="J72">
        <f t="shared" ref="J72:J84" si="6">C72/C73</f>
        <v>1.061122757978104</v>
      </c>
      <c r="L72">
        <v>1.1135808199999999</v>
      </c>
    </row>
    <row r="73" spans="1:12" x14ac:dyDescent="0.2">
      <c r="A73">
        <v>68</v>
      </c>
      <c r="B73">
        <v>1.2290000000000001</v>
      </c>
      <c r="C73">
        <v>21.465</v>
      </c>
      <c r="D73">
        <v>6.1130000000000004</v>
      </c>
      <c r="E73">
        <v>9.7490000000000006</v>
      </c>
      <c r="F73">
        <v>35.122</v>
      </c>
      <c r="G73">
        <v>26.376999999999999</v>
      </c>
      <c r="H73">
        <v>1609.8989999999999</v>
      </c>
      <c r="I73">
        <v>3.0579999999999998</v>
      </c>
    </row>
    <row r="74" spans="1:12" x14ac:dyDescent="0.2">
      <c r="A74">
        <v>69</v>
      </c>
      <c r="B74">
        <v>0.88500000000000001</v>
      </c>
      <c r="C74">
        <v>34.148000000000003</v>
      </c>
      <c r="D74">
        <v>11.118</v>
      </c>
      <c r="E74">
        <v>15.186</v>
      </c>
      <c r="F74">
        <v>58.69</v>
      </c>
      <c r="G74">
        <v>30.212</v>
      </c>
      <c r="H74">
        <v>1844.0039999999999</v>
      </c>
      <c r="I74">
        <v>2.1760000000000002</v>
      </c>
    </row>
    <row r="75" spans="1:12" x14ac:dyDescent="0.2">
      <c r="A75">
        <v>70</v>
      </c>
      <c r="B75">
        <v>0.78600000000000003</v>
      </c>
      <c r="C75">
        <v>38.698999999999998</v>
      </c>
      <c r="D75">
        <v>11.416</v>
      </c>
      <c r="E75">
        <v>16.565000000000001</v>
      </c>
      <c r="F75">
        <v>61.423000000000002</v>
      </c>
      <c r="G75">
        <v>30.434000000000001</v>
      </c>
      <c r="H75">
        <v>1857.5550000000001</v>
      </c>
      <c r="I75">
        <v>1.905</v>
      </c>
      <c r="J75">
        <f t="shared" si="6"/>
        <v>2.4978377331698183</v>
      </c>
      <c r="L75">
        <v>0.93835756999999997</v>
      </c>
    </row>
    <row r="76" spans="1:12" x14ac:dyDescent="0.2">
      <c r="A76">
        <v>71</v>
      </c>
      <c r="B76">
        <v>1.7689999999999999</v>
      </c>
      <c r="C76">
        <v>15.493</v>
      </c>
      <c r="D76">
        <v>10.331</v>
      </c>
      <c r="E76">
        <v>0.41</v>
      </c>
      <c r="F76">
        <v>49.186999999999998</v>
      </c>
      <c r="G76">
        <v>27.414999999999999</v>
      </c>
      <c r="H76">
        <v>1673.298</v>
      </c>
      <c r="I76">
        <v>4.4720000000000004</v>
      </c>
    </row>
    <row r="77" spans="1:12" x14ac:dyDescent="0.2">
      <c r="A77">
        <v>72</v>
      </c>
      <c r="B77">
        <v>0.78600000000000003</v>
      </c>
      <c r="C77">
        <v>28.507999999999999</v>
      </c>
      <c r="D77">
        <v>15.176</v>
      </c>
      <c r="E77">
        <v>8.5690000000000008</v>
      </c>
      <c r="F77">
        <v>61.819000000000003</v>
      </c>
      <c r="G77">
        <v>22.419</v>
      </c>
      <c r="H77">
        <v>1368.3620000000001</v>
      </c>
      <c r="I77">
        <v>1.92</v>
      </c>
    </row>
    <row r="78" spans="1:12" x14ac:dyDescent="0.2">
      <c r="A78">
        <v>73</v>
      </c>
      <c r="B78">
        <v>1.2290000000000001</v>
      </c>
      <c r="C78">
        <v>25.428999999999998</v>
      </c>
      <c r="D78">
        <v>12.821999999999999</v>
      </c>
      <c r="E78">
        <v>8.0690000000000008</v>
      </c>
      <c r="F78">
        <v>60.76</v>
      </c>
      <c r="G78">
        <v>31.247</v>
      </c>
      <c r="H78">
        <v>1907.1420000000001</v>
      </c>
      <c r="I78">
        <v>3.0670000000000002</v>
      </c>
      <c r="J78">
        <f t="shared" si="6"/>
        <v>1.1620967004844163</v>
      </c>
      <c r="L78">
        <v>2.1415922599999999</v>
      </c>
    </row>
    <row r="79" spans="1:12" x14ac:dyDescent="0.2">
      <c r="A79">
        <v>74</v>
      </c>
      <c r="B79">
        <v>1.72</v>
      </c>
      <c r="C79">
        <v>21.882000000000001</v>
      </c>
      <c r="D79">
        <v>15.648</v>
      </c>
      <c r="E79">
        <v>0.20399999999999999</v>
      </c>
      <c r="F79">
        <v>64.62</v>
      </c>
      <c r="G79">
        <v>37.645000000000003</v>
      </c>
      <c r="H79">
        <v>2297.6509999999998</v>
      </c>
      <c r="I79">
        <v>4.343</v>
      </c>
    </row>
    <row r="80" spans="1:12" x14ac:dyDescent="0.2">
      <c r="A80">
        <v>75</v>
      </c>
      <c r="B80">
        <v>0.78600000000000003</v>
      </c>
      <c r="C80">
        <v>19.149000000000001</v>
      </c>
      <c r="D80">
        <v>7.6050000000000004</v>
      </c>
      <c r="E80">
        <v>8.0050000000000008</v>
      </c>
      <c r="F80">
        <v>34.146000000000001</v>
      </c>
      <c r="G80">
        <v>15.058999999999999</v>
      </c>
      <c r="H80">
        <v>919.14700000000005</v>
      </c>
      <c r="I80">
        <v>1.92</v>
      </c>
    </row>
    <row r="81" spans="1:12" x14ac:dyDescent="0.2">
      <c r="A81">
        <v>76</v>
      </c>
      <c r="B81">
        <v>0.49199999999999999</v>
      </c>
      <c r="C81">
        <v>10.305</v>
      </c>
      <c r="D81">
        <v>4.3680000000000003</v>
      </c>
      <c r="E81">
        <v>1.2809999999999999</v>
      </c>
      <c r="F81">
        <v>18.245000000000001</v>
      </c>
      <c r="G81">
        <v>5.0650000000000004</v>
      </c>
      <c r="H81">
        <v>309.149</v>
      </c>
      <c r="I81">
        <v>1.147</v>
      </c>
      <c r="J81">
        <f t="shared" si="6"/>
        <v>0.67441099476439792</v>
      </c>
      <c r="L81">
        <v>4.1646948899999998</v>
      </c>
    </row>
    <row r="82" spans="1:12" x14ac:dyDescent="0.2">
      <c r="A82">
        <v>77</v>
      </c>
      <c r="B82">
        <v>1.573</v>
      </c>
      <c r="C82">
        <v>15.28</v>
      </c>
      <c r="D82">
        <v>10.82</v>
      </c>
      <c r="E82">
        <v>0.06</v>
      </c>
      <c r="F82">
        <v>52.627000000000002</v>
      </c>
      <c r="G82">
        <v>24.033999999999999</v>
      </c>
      <c r="H82">
        <v>1466.912</v>
      </c>
      <c r="I82">
        <v>3.9590000000000001</v>
      </c>
    </row>
    <row r="83" spans="1:12" x14ac:dyDescent="0.2">
      <c r="A83">
        <v>78</v>
      </c>
      <c r="B83">
        <v>0.68799999999999994</v>
      </c>
      <c r="C83">
        <v>27.736999999999998</v>
      </c>
      <c r="D83">
        <v>9.2759999999999998</v>
      </c>
      <c r="E83">
        <v>14.661</v>
      </c>
      <c r="F83">
        <v>53.473999999999997</v>
      </c>
      <c r="G83">
        <v>19.087</v>
      </c>
      <c r="H83">
        <v>1164.9680000000001</v>
      </c>
      <c r="I83">
        <v>1.6639999999999999</v>
      </c>
    </row>
    <row r="84" spans="1:12" x14ac:dyDescent="0.2">
      <c r="A84">
        <v>79</v>
      </c>
      <c r="B84">
        <v>0.88500000000000001</v>
      </c>
      <c r="C84">
        <v>18.920999999999999</v>
      </c>
      <c r="D84">
        <v>6.0970000000000004</v>
      </c>
      <c r="E84">
        <v>8.6280000000000001</v>
      </c>
      <c r="F84">
        <v>38.130000000000003</v>
      </c>
      <c r="G84">
        <v>16.739999999999998</v>
      </c>
      <c r="H84">
        <v>1021.751</v>
      </c>
      <c r="I84">
        <v>2.1680000000000001</v>
      </c>
      <c r="J84">
        <f t="shared" si="6"/>
        <v>1.1228413743991454</v>
      </c>
      <c r="L84">
        <v>1.99121356</v>
      </c>
    </row>
    <row r="85" spans="1:12" x14ac:dyDescent="0.2">
      <c r="A85">
        <v>80</v>
      </c>
      <c r="B85">
        <v>1.6220000000000001</v>
      </c>
      <c r="C85">
        <v>16.850999999999999</v>
      </c>
      <c r="D85">
        <v>6.633</v>
      </c>
      <c r="E85">
        <v>5.44</v>
      </c>
      <c r="F85">
        <v>36.74</v>
      </c>
      <c r="G85">
        <v>27.332000000000001</v>
      </c>
      <c r="H85">
        <v>1668.2360000000001</v>
      </c>
      <c r="I85">
        <v>4.0890000000000004</v>
      </c>
    </row>
    <row r="86" spans="1:12" x14ac:dyDescent="0.2">
      <c r="A86">
        <v>81</v>
      </c>
      <c r="B86">
        <v>0.78600000000000003</v>
      </c>
      <c r="C86">
        <v>11.127000000000001</v>
      </c>
      <c r="D86">
        <v>7.1130000000000004</v>
      </c>
      <c r="E86">
        <v>1.476</v>
      </c>
      <c r="F86">
        <v>43.523000000000003</v>
      </c>
      <c r="G86">
        <v>8.75</v>
      </c>
      <c r="H86">
        <v>534.07399999999996</v>
      </c>
      <c r="I86">
        <v>1.92</v>
      </c>
    </row>
    <row r="87" spans="1:12" x14ac:dyDescent="0.2">
      <c r="A87">
        <v>82</v>
      </c>
      <c r="B87">
        <v>0.73699999999999999</v>
      </c>
      <c r="C87">
        <v>9.8569999999999993</v>
      </c>
      <c r="D87">
        <v>6.5430000000000001</v>
      </c>
      <c r="E87">
        <v>0.83399999999999996</v>
      </c>
      <c r="F87">
        <v>27.663</v>
      </c>
      <c r="G87">
        <v>7.2670000000000003</v>
      </c>
      <c r="H87">
        <v>443.54500000000002</v>
      </c>
      <c r="I87">
        <v>1.7849999999999999</v>
      </c>
      <c r="J87">
        <f t="shared" ref="J87:J93" si="7">C87/C88</f>
        <v>0.52492278197891151</v>
      </c>
      <c r="L87">
        <v>0.96625276999999998</v>
      </c>
    </row>
    <row r="88" spans="1:12" x14ac:dyDescent="0.2">
      <c r="A88">
        <v>83</v>
      </c>
      <c r="B88">
        <v>1.327</v>
      </c>
      <c r="C88">
        <v>18.777999999999999</v>
      </c>
      <c r="D88">
        <v>8.7170000000000005</v>
      </c>
      <c r="E88">
        <v>2.2250000000000001</v>
      </c>
      <c r="F88">
        <v>43.286999999999999</v>
      </c>
      <c r="G88">
        <v>24.92</v>
      </c>
      <c r="H88">
        <v>1521.0250000000001</v>
      </c>
      <c r="I88">
        <v>3.3159999999999998</v>
      </c>
    </row>
    <row r="89" spans="1:12" x14ac:dyDescent="0.2">
      <c r="A89">
        <v>84</v>
      </c>
      <c r="B89">
        <v>0.59</v>
      </c>
      <c r="C89">
        <v>29.465</v>
      </c>
      <c r="D89">
        <v>10.053000000000001</v>
      </c>
      <c r="E89">
        <v>10.821999999999999</v>
      </c>
      <c r="F89">
        <v>50.878</v>
      </c>
      <c r="G89">
        <v>17.379000000000001</v>
      </c>
      <c r="H89">
        <v>1060.741</v>
      </c>
      <c r="I89">
        <v>1.4079999999999999</v>
      </c>
    </row>
    <row r="90" spans="1:12" x14ac:dyDescent="0.2">
      <c r="A90">
        <v>85</v>
      </c>
      <c r="B90">
        <v>0.88500000000000001</v>
      </c>
      <c r="C90">
        <v>21.364000000000001</v>
      </c>
      <c r="D90">
        <v>8.0879999999999992</v>
      </c>
      <c r="E90">
        <v>7.0350000000000001</v>
      </c>
      <c r="F90">
        <v>40.554000000000002</v>
      </c>
      <c r="G90">
        <v>18.901</v>
      </c>
      <c r="H90">
        <v>1153.6300000000001</v>
      </c>
      <c r="I90">
        <v>2.1680000000000001</v>
      </c>
      <c r="J90">
        <f t="shared" si="7"/>
        <v>1.2553766600070513</v>
      </c>
      <c r="L90">
        <v>2.6805207800000002</v>
      </c>
    </row>
    <row r="91" spans="1:12" x14ac:dyDescent="0.2">
      <c r="A91">
        <v>86</v>
      </c>
      <c r="B91">
        <v>1.2290000000000001</v>
      </c>
      <c r="C91">
        <v>17.018000000000001</v>
      </c>
      <c r="D91">
        <v>8.1370000000000005</v>
      </c>
      <c r="E91">
        <v>4.1929999999999996</v>
      </c>
      <c r="F91">
        <v>42.404000000000003</v>
      </c>
      <c r="G91">
        <v>20.911000000000001</v>
      </c>
      <c r="H91">
        <v>1276.3219999999999</v>
      </c>
      <c r="I91">
        <v>3.0640000000000001</v>
      </c>
    </row>
    <row r="92" spans="1:12" x14ac:dyDescent="0.2">
      <c r="A92">
        <v>87</v>
      </c>
      <c r="B92">
        <v>0.83599999999999997</v>
      </c>
      <c r="C92">
        <v>12.057</v>
      </c>
      <c r="D92">
        <v>5.6630000000000003</v>
      </c>
      <c r="E92">
        <v>3.5449999999999999</v>
      </c>
      <c r="F92">
        <v>28.78</v>
      </c>
      <c r="G92">
        <v>10.074999999999999</v>
      </c>
      <c r="H92">
        <v>614.92100000000005</v>
      </c>
      <c r="I92">
        <v>2.048</v>
      </c>
    </row>
    <row r="93" spans="1:12" x14ac:dyDescent="0.2">
      <c r="A93">
        <v>88</v>
      </c>
      <c r="B93">
        <v>0.83599999999999997</v>
      </c>
      <c r="C93">
        <v>7.26</v>
      </c>
      <c r="D93">
        <v>4.7480000000000002</v>
      </c>
      <c r="E93">
        <v>0</v>
      </c>
      <c r="F93">
        <v>21.588999999999999</v>
      </c>
      <c r="G93">
        <v>6.0659999999999998</v>
      </c>
      <c r="H93">
        <v>370.23500000000001</v>
      </c>
      <c r="I93">
        <v>2.0430000000000001</v>
      </c>
      <c r="J93">
        <f t="shared" si="7"/>
        <v>0.55734684477199448</v>
      </c>
      <c r="L93">
        <v>1.62511227</v>
      </c>
    </row>
    <row r="94" spans="1:12" x14ac:dyDescent="0.2">
      <c r="A94">
        <v>89</v>
      </c>
      <c r="B94">
        <v>1.6220000000000001</v>
      </c>
      <c r="C94">
        <v>13.026</v>
      </c>
      <c r="D94">
        <v>5.9420000000000002</v>
      </c>
      <c r="E94">
        <v>5.8000000000000003E-2</v>
      </c>
      <c r="F94">
        <v>26.687000000000001</v>
      </c>
      <c r="G94">
        <v>21.128</v>
      </c>
      <c r="H94">
        <v>1289.5730000000001</v>
      </c>
      <c r="I94">
        <v>4.0860000000000003</v>
      </c>
    </row>
    <row r="95" spans="1:12" x14ac:dyDescent="0.2">
      <c r="A95">
        <v>90</v>
      </c>
      <c r="B95">
        <v>0.68799999999999994</v>
      </c>
      <c r="C95">
        <v>15.452</v>
      </c>
      <c r="D95">
        <v>8.423</v>
      </c>
      <c r="E95">
        <v>1.8220000000000001</v>
      </c>
      <c r="F95">
        <v>33.743000000000002</v>
      </c>
      <c r="G95">
        <v>10.632999999999999</v>
      </c>
      <c r="H95">
        <v>649</v>
      </c>
      <c r="I95">
        <v>1.6639999999999999</v>
      </c>
    </row>
    <row r="96" spans="1:12" x14ac:dyDescent="0.2">
      <c r="L96">
        <v>0.60342907999999995</v>
      </c>
    </row>
    <row r="98" spans="9:12" x14ac:dyDescent="0.2">
      <c r="I98" t="s">
        <v>107</v>
      </c>
      <c r="J98">
        <f>AVERAGE(J6:J95)</f>
        <v>1.2227943740999458</v>
      </c>
      <c r="L98">
        <f>AVERAGE(L6:L96)</f>
        <v>1.1411850399999997</v>
      </c>
    </row>
    <row r="99" spans="9:12" x14ac:dyDescent="0.2">
      <c r="I99" t="s">
        <v>108</v>
      </c>
      <c r="J99">
        <f>MEDIAN(J6:J95)</f>
        <v>1.0977011357109787</v>
      </c>
      <c r="L99">
        <f>MEDIAN(L6:L96)</f>
        <v>1.02173526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9FA6A-519C-E14E-AA8C-D03135B20869}">
  <dimension ref="A1:U97"/>
  <sheetViews>
    <sheetView tabSelected="1" zoomScale="115" workbookViewId="0">
      <selection activeCell="F1" sqref="F1"/>
    </sheetView>
  </sheetViews>
  <sheetFormatPr baseColWidth="10" defaultRowHeight="15" x14ac:dyDescent="0.2"/>
  <sheetData>
    <row r="1" spans="1:21" x14ac:dyDescent="0.2">
      <c r="A1" t="s">
        <v>94</v>
      </c>
      <c r="D1" t="s">
        <v>129</v>
      </c>
      <c r="L1" t="s">
        <v>95</v>
      </c>
    </row>
    <row r="3" spans="1:21" x14ac:dyDescent="0.2">
      <c r="A3" t="s">
        <v>96</v>
      </c>
    </row>
    <row r="4" spans="1:21" x14ac:dyDescent="0.2">
      <c r="B4" t="s">
        <v>97</v>
      </c>
      <c r="C4" t="s">
        <v>98</v>
      </c>
      <c r="D4" t="s">
        <v>99</v>
      </c>
      <c r="E4" t="s">
        <v>100</v>
      </c>
      <c r="F4" t="s">
        <v>101</v>
      </c>
      <c r="G4" t="s">
        <v>102</v>
      </c>
      <c r="H4" t="s">
        <v>103</v>
      </c>
      <c r="I4" t="s">
        <v>104</v>
      </c>
      <c r="J4" t="s">
        <v>106</v>
      </c>
      <c r="M4" t="s">
        <v>97</v>
      </c>
      <c r="N4" t="s">
        <v>98</v>
      </c>
      <c r="O4" t="s">
        <v>99</v>
      </c>
      <c r="P4" t="s">
        <v>100</v>
      </c>
      <c r="Q4" t="s">
        <v>101</v>
      </c>
      <c r="R4" t="s">
        <v>102</v>
      </c>
      <c r="S4" t="s">
        <v>103</v>
      </c>
      <c r="T4" t="s">
        <v>104</v>
      </c>
      <c r="U4" t="s">
        <v>105</v>
      </c>
    </row>
    <row r="5" spans="1:21" x14ac:dyDescent="0.2">
      <c r="A5">
        <v>1</v>
      </c>
      <c r="B5">
        <v>0.68799999999999994</v>
      </c>
      <c r="C5">
        <v>7.633</v>
      </c>
      <c r="D5">
        <v>5.1890000000000001</v>
      </c>
      <c r="E5">
        <v>0.38800000000000001</v>
      </c>
      <c r="F5">
        <v>23.393000000000001</v>
      </c>
      <c r="G5">
        <v>5.2530000000000001</v>
      </c>
      <c r="H5">
        <v>320.60599999999999</v>
      </c>
      <c r="I5">
        <v>1.659</v>
      </c>
      <c r="J5">
        <f>C5/C6</f>
        <v>0.7951869986456922</v>
      </c>
      <c r="L5">
        <v>1</v>
      </c>
      <c r="M5">
        <v>0.88500000000000001</v>
      </c>
      <c r="N5">
        <v>9.6470000000000002</v>
      </c>
      <c r="O5">
        <v>4.7750000000000004</v>
      </c>
      <c r="P5">
        <v>0.13300000000000001</v>
      </c>
      <c r="Q5">
        <v>18.164000000000001</v>
      </c>
      <c r="R5">
        <v>8.5350000000000001</v>
      </c>
      <c r="S5">
        <v>520.93100000000004</v>
      </c>
      <c r="T5">
        <v>2.0659999999999998</v>
      </c>
      <c r="U5">
        <f>N5/N6</f>
        <v>0.99855087465065739</v>
      </c>
    </row>
    <row r="6" spans="1:21" x14ac:dyDescent="0.2">
      <c r="A6">
        <v>2</v>
      </c>
      <c r="B6">
        <v>1.4750000000000001</v>
      </c>
      <c r="C6">
        <v>9.5990000000000002</v>
      </c>
      <c r="D6">
        <v>4.8209999999999997</v>
      </c>
      <c r="E6">
        <v>0.39800000000000002</v>
      </c>
      <c r="F6">
        <v>25.927</v>
      </c>
      <c r="G6">
        <v>14.154</v>
      </c>
      <c r="H6">
        <v>863.92100000000005</v>
      </c>
      <c r="I6">
        <v>3.6960000000000002</v>
      </c>
      <c r="L6">
        <v>2</v>
      </c>
      <c r="M6">
        <v>0.93400000000000005</v>
      </c>
      <c r="N6">
        <v>9.6609999999999996</v>
      </c>
      <c r="O6">
        <v>5.2880000000000003</v>
      </c>
      <c r="P6">
        <v>0</v>
      </c>
      <c r="Q6">
        <v>22.524000000000001</v>
      </c>
      <c r="R6">
        <v>9.0220000000000002</v>
      </c>
      <c r="S6">
        <v>550.654</v>
      </c>
      <c r="T6">
        <v>2.2970000000000002</v>
      </c>
    </row>
    <row r="7" spans="1:21" x14ac:dyDescent="0.2">
      <c r="A7">
        <v>3</v>
      </c>
      <c r="B7">
        <v>0.78600000000000003</v>
      </c>
      <c r="C7">
        <v>8.2859999999999996</v>
      </c>
      <c r="D7">
        <v>3.1520000000000001</v>
      </c>
      <c r="E7">
        <v>0.86799999999999999</v>
      </c>
      <c r="F7">
        <v>17.812999999999999</v>
      </c>
      <c r="G7">
        <v>6.516</v>
      </c>
      <c r="H7">
        <v>397.72699999999998</v>
      </c>
      <c r="I7">
        <v>1.92</v>
      </c>
      <c r="L7">
        <v>3</v>
      </c>
      <c r="M7">
        <v>0.68799999999999994</v>
      </c>
      <c r="N7">
        <v>12.045999999999999</v>
      </c>
      <c r="O7">
        <v>4.9809999999999999</v>
      </c>
      <c r="P7">
        <v>7.0999999999999994E-2</v>
      </c>
      <c r="Q7">
        <v>20.318999999999999</v>
      </c>
      <c r="R7">
        <v>8.2889999999999997</v>
      </c>
      <c r="S7">
        <v>505.91300000000001</v>
      </c>
      <c r="T7">
        <v>1.6639999999999999</v>
      </c>
    </row>
    <row r="8" spans="1:21" x14ac:dyDescent="0.2">
      <c r="A8">
        <v>4</v>
      </c>
      <c r="B8">
        <v>0.83599999999999997</v>
      </c>
      <c r="C8">
        <v>16.262</v>
      </c>
      <c r="D8">
        <v>4.3540000000000001</v>
      </c>
      <c r="E8">
        <v>6.9279999999999999</v>
      </c>
      <c r="F8">
        <v>27.274000000000001</v>
      </c>
      <c r="G8">
        <v>13.587999999999999</v>
      </c>
      <c r="H8">
        <v>829.34199999999998</v>
      </c>
      <c r="I8">
        <v>2.04</v>
      </c>
      <c r="J8">
        <f>C8/C9</f>
        <v>0.93588858195211777</v>
      </c>
      <c r="L8">
        <v>4</v>
      </c>
      <c r="M8">
        <v>0.442</v>
      </c>
      <c r="N8">
        <v>7.6459999999999999</v>
      </c>
      <c r="O8">
        <v>3.9140000000000001</v>
      </c>
      <c r="P8">
        <v>1.107</v>
      </c>
      <c r="Q8">
        <v>14.82</v>
      </c>
      <c r="R8">
        <v>3.3820000000000001</v>
      </c>
      <c r="S8">
        <v>206.429</v>
      </c>
      <c r="T8">
        <v>1.018</v>
      </c>
      <c r="U8">
        <f t="shared" ref="U8" si="0">N8/N9</f>
        <v>0.84626452684006637</v>
      </c>
    </row>
    <row r="9" spans="1:21" x14ac:dyDescent="0.2">
      <c r="A9">
        <v>5</v>
      </c>
      <c r="B9">
        <v>0.63900000000000001</v>
      </c>
      <c r="C9">
        <v>17.376000000000001</v>
      </c>
      <c r="D9">
        <v>3.3959999999999999</v>
      </c>
      <c r="E9">
        <v>10.534000000000001</v>
      </c>
      <c r="F9">
        <v>23.634</v>
      </c>
      <c r="G9">
        <v>11.103</v>
      </c>
      <c r="H9">
        <v>677.65700000000004</v>
      </c>
      <c r="I9">
        <v>1.5269999999999999</v>
      </c>
      <c r="L9">
        <v>5</v>
      </c>
      <c r="M9">
        <v>1.327</v>
      </c>
      <c r="N9">
        <v>9.0350000000000001</v>
      </c>
      <c r="O9">
        <v>3.3820000000000001</v>
      </c>
      <c r="P9">
        <v>2.5739999999999998</v>
      </c>
      <c r="Q9">
        <v>20.010999999999999</v>
      </c>
      <c r="R9">
        <v>11.991</v>
      </c>
      <c r="S9">
        <v>731.87300000000005</v>
      </c>
      <c r="T9">
        <v>3.3220000000000001</v>
      </c>
    </row>
    <row r="10" spans="1:21" x14ac:dyDescent="0.2">
      <c r="A10">
        <v>6</v>
      </c>
      <c r="B10">
        <v>0.78600000000000003</v>
      </c>
      <c r="C10">
        <v>20.885000000000002</v>
      </c>
      <c r="D10">
        <v>12.31</v>
      </c>
      <c r="E10">
        <v>0.20799999999999999</v>
      </c>
      <c r="F10">
        <v>48.393999999999998</v>
      </c>
      <c r="G10">
        <v>16.425000000000001</v>
      </c>
      <c r="H10">
        <v>1002.497</v>
      </c>
      <c r="I10">
        <v>1.92</v>
      </c>
      <c r="L10">
        <v>6</v>
      </c>
      <c r="M10">
        <v>0.68799999999999994</v>
      </c>
      <c r="N10">
        <v>21.817</v>
      </c>
      <c r="O10">
        <v>12.566000000000001</v>
      </c>
      <c r="P10">
        <v>3.8170000000000002</v>
      </c>
      <c r="Q10">
        <v>46.415999999999997</v>
      </c>
      <c r="R10">
        <v>15.013</v>
      </c>
      <c r="S10">
        <v>916.30899999999997</v>
      </c>
      <c r="T10">
        <v>1.6639999999999999</v>
      </c>
    </row>
    <row r="11" spans="1:21" x14ac:dyDescent="0.2">
      <c r="A11">
        <v>7</v>
      </c>
      <c r="B11">
        <v>0.88500000000000001</v>
      </c>
      <c r="C11">
        <v>10.784000000000001</v>
      </c>
      <c r="D11">
        <v>4.5750000000000002</v>
      </c>
      <c r="E11">
        <v>2.6970000000000001</v>
      </c>
      <c r="F11">
        <v>22.484000000000002</v>
      </c>
      <c r="G11">
        <v>9.5410000000000004</v>
      </c>
      <c r="H11">
        <v>582.32399999999996</v>
      </c>
      <c r="I11">
        <v>2.1680000000000001</v>
      </c>
      <c r="J11">
        <f>C11/C12</f>
        <v>0.96613510123633761</v>
      </c>
      <c r="L11">
        <v>7</v>
      </c>
      <c r="M11">
        <v>0.93400000000000005</v>
      </c>
      <c r="N11">
        <v>9.0690000000000008</v>
      </c>
      <c r="O11">
        <v>3.8780000000000001</v>
      </c>
      <c r="P11">
        <v>1.3140000000000001</v>
      </c>
      <c r="Q11">
        <v>16.888999999999999</v>
      </c>
      <c r="R11">
        <v>8.4689999999999994</v>
      </c>
      <c r="S11">
        <v>516.928</v>
      </c>
      <c r="T11">
        <v>2.2970000000000002</v>
      </c>
      <c r="U11">
        <f t="shared" ref="U11" si="1">N11/N12</f>
        <v>0.97233837246703125</v>
      </c>
    </row>
    <row r="12" spans="1:21" x14ac:dyDescent="0.2">
      <c r="A12">
        <v>8</v>
      </c>
      <c r="B12">
        <v>0.63900000000000001</v>
      </c>
      <c r="C12">
        <v>11.162000000000001</v>
      </c>
      <c r="D12">
        <v>3.9140000000000001</v>
      </c>
      <c r="E12">
        <v>2.0569999999999999</v>
      </c>
      <c r="F12">
        <v>18.956</v>
      </c>
      <c r="G12">
        <v>7.1319999999999997</v>
      </c>
      <c r="H12">
        <v>435.31900000000002</v>
      </c>
      <c r="I12">
        <v>1.5249999999999999</v>
      </c>
      <c r="L12">
        <v>8</v>
      </c>
      <c r="M12">
        <v>1.327</v>
      </c>
      <c r="N12">
        <v>9.327</v>
      </c>
      <c r="O12">
        <v>3.492</v>
      </c>
      <c r="P12">
        <v>0.92200000000000004</v>
      </c>
      <c r="Q12">
        <v>17.062999999999999</v>
      </c>
      <c r="R12">
        <v>12.377000000000001</v>
      </c>
      <c r="S12">
        <v>755.45600000000002</v>
      </c>
      <c r="T12">
        <v>3.3180000000000001</v>
      </c>
    </row>
    <row r="13" spans="1:21" x14ac:dyDescent="0.2">
      <c r="A13">
        <v>9</v>
      </c>
      <c r="B13">
        <v>1.032</v>
      </c>
      <c r="C13">
        <v>9.7279999999999998</v>
      </c>
      <c r="D13">
        <v>3.403</v>
      </c>
      <c r="E13">
        <v>2.9</v>
      </c>
      <c r="F13">
        <v>18.32</v>
      </c>
      <c r="G13">
        <v>10.041</v>
      </c>
      <c r="H13">
        <v>612.88</v>
      </c>
      <c r="I13">
        <v>2.56</v>
      </c>
      <c r="L13">
        <v>9</v>
      </c>
      <c r="M13">
        <v>0.73699999999999999</v>
      </c>
      <c r="N13">
        <v>3.6509999999999998</v>
      </c>
      <c r="O13">
        <v>2.5030000000000001</v>
      </c>
      <c r="P13">
        <v>8.1000000000000003E-2</v>
      </c>
      <c r="Q13">
        <v>9.8610000000000007</v>
      </c>
      <c r="R13">
        <v>2.6920000000000002</v>
      </c>
      <c r="S13">
        <v>164.279</v>
      </c>
      <c r="T13">
        <v>1.792</v>
      </c>
    </row>
    <row r="14" spans="1:21" x14ac:dyDescent="0.2">
      <c r="A14">
        <v>10</v>
      </c>
      <c r="B14">
        <v>0.88500000000000001</v>
      </c>
      <c r="C14">
        <v>8.43</v>
      </c>
      <c r="D14">
        <v>5.992</v>
      </c>
      <c r="E14">
        <v>2.1999999999999999E-2</v>
      </c>
      <c r="F14">
        <v>29.946999999999999</v>
      </c>
      <c r="G14">
        <v>7.4580000000000002</v>
      </c>
      <c r="H14">
        <v>455.20400000000001</v>
      </c>
      <c r="I14">
        <v>2.169</v>
      </c>
      <c r="J14">
        <f t="shared" ref="J14" si="2">C14/C15</f>
        <v>0.21927428794381584</v>
      </c>
      <c r="L14">
        <v>10</v>
      </c>
      <c r="M14">
        <v>0.93400000000000005</v>
      </c>
      <c r="N14">
        <v>16.957000000000001</v>
      </c>
      <c r="O14">
        <v>8.06</v>
      </c>
      <c r="P14">
        <v>5.7729999999999997</v>
      </c>
      <c r="Q14">
        <v>55.646000000000001</v>
      </c>
      <c r="R14">
        <v>15.836</v>
      </c>
      <c r="S14">
        <v>966.56</v>
      </c>
      <c r="T14">
        <v>2.2959999999999998</v>
      </c>
      <c r="U14">
        <f t="shared" ref="U14:U29" si="3">N14/N15</f>
        <v>1.7750444886423113</v>
      </c>
    </row>
    <row r="15" spans="1:21" x14ac:dyDescent="0.2">
      <c r="A15">
        <v>11</v>
      </c>
      <c r="B15">
        <v>0.98299999999999998</v>
      </c>
      <c r="C15">
        <v>38.445</v>
      </c>
      <c r="D15">
        <v>35.082000000000001</v>
      </c>
      <c r="E15">
        <v>6.9189999999999996</v>
      </c>
      <c r="F15">
        <v>141.536</v>
      </c>
      <c r="G15">
        <v>37.792999999999999</v>
      </c>
      <c r="H15">
        <v>2306.6970000000001</v>
      </c>
      <c r="I15">
        <v>2.4129999999999998</v>
      </c>
      <c r="L15">
        <v>11</v>
      </c>
      <c r="M15">
        <v>0.59</v>
      </c>
      <c r="N15">
        <v>9.5530000000000008</v>
      </c>
      <c r="O15">
        <v>3.9790000000000001</v>
      </c>
      <c r="P15">
        <v>2.9119999999999999</v>
      </c>
      <c r="Q15">
        <v>18.375</v>
      </c>
      <c r="R15">
        <v>5.6349999999999998</v>
      </c>
      <c r="S15">
        <v>343.92500000000001</v>
      </c>
      <c r="T15">
        <v>1.4059999999999999</v>
      </c>
    </row>
    <row r="16" spans="1:21" x14ac:dyDescent="0.2">
      <c r="A16">
        <v>12</v>
      </c>
      <c r="B16">
        <v>1.425</v>
      </c>
      <c r="C16">
        <v>6.149</v>
      </c>
      <c r="D16">
        <v>4.093</v>
      </c>
      <c r="E16">
        <v>1.4E-2</v>
      </c>
      <c r="F16">
        <v>19.963999999999999</v>
      </c>
      <c r="G16">
        <v>8.7650000000000006</v>
      </c>
      <c r="H16">
        <v>534.99400000000003</v>
      </c>
      <c r="I16">
        <v>3.5840000000000001</v>
      </c>
      <c r="L16">
        <v>12</v>
      </c>
      <c r="M16">
        <v>0.68799999999999994</v>
      </c>
      <c r="N16">
        <v>16.451000000000001</v>
      </c>
      <c r="O16">
        <v>8.3759999999999994</v>
      </c>
      <c r="P16">
        <v>7.3330000000000002</v>
      </c>
      <c r="Q16">
        <v>53.954000000000001</v>
      </c>
      <c r="R16">
        <v>11.32</v>
      </c>
      <c r="S16">
        <v>690.94500000000005</v>
      </c>
      <c r="T16">
        <v>1.6639999999999999</v>
      </c>
    </row>
    <row r="17" spans="1:21" x14ac:dyDescent="0.2">
      <c r="A17">
        <v>13</v>
      </c>
      <c r="B17">
        <v>0.49199999999999999</v>
      </c>
      <c r="C17">
        <v>14.023</v>
      </c>
      <c r="D17">
        <v>3.36</v>
      </c>
      <c r="E17">
        <v>8.3889999999999993</v>
      </c>
      <c r="F17">
        <v>22.062999999999999</v>
      </c>
      <c r="G17">
        <v>6.8929999999999998</v>
      </c>
      <c r="H17">
        <v>420.69200000000001</v>
      </c>
      <c r="I17">
        <v>1.1479999999999999</v>
      </c>
      <c r="J17">
        <f t="shared" ref="J17" si="4">C17/C18</f>
        <v>1.0720128430548124</v>
      </c>
      <c r="L17">
        <v>13</v>
      </c>
      <c r="M17">
        <v>0.88500000000000001</v>
      </c>
      <c r="N17">
        <v>24.437999999999999</v>
      </c>
      <c r="O17">
        <v>27.95</v>
      </c>
      <c r="P17">
        <v>1.4590000000000001</v>
      </c>
      <c r="Q17">
        <v>125.655</v>
      </c>
      <c r="R17">
        <v>21.620999999999999</v>
      </c>
      <c r="S17">
        <v>1319.6410000000001</v>
      </c>
      <c r="T17">
        <v>2.17</v>
      </c>
      <c r="U17">
        <f t="shared" si="3"/>
        <v>2.2621494029436264</v>
      </c>
    </row>
    <row r="18" spans="1:21" x14ac:dyDescent="0.2">
      <c r="A18">
        <v>14</v>
      </c>
      <c r="B18">
        <v>1.524</v>
      </c>
      <c r="C18">
        <v>13.081</v>
      </c>
      <c r="D18">
        <v>6.91</v>
      </c>
      <c r="E18">
        <v>0.26700000000000002</v>
      </c>
      <c r="F18">
        <v>47.325000000000003</v>
      </c>
      <c r="G18">
        <v>19.931999999999999</v>
      </c>
      <c r="H18">
        <v>1216.5329999999999</v>
      </c>
      <c r="I18">
        <v>3.831</v>
      </c>
      <c r="L18">
        <v>14</v>
      </c>
      <c r="M18">
        <v>1.032</v>
      </c>
      <c r="N18">
        <v>10.803000000000001</v>
      </c>
      <c r="O18">
        <v>5.4580000000000002</v>
      </c>
      <c r="P18">
        <v>1.3149999999999999</v>
      </c>
      <c r="Q18">
        <v>27.699000000000002</v>
      </c>
      <c r="R18">
        <v>11.151</v>
      </c>
      <c r="S18">
        <v>680.59799999999996</v>
      </c>
      <c r="T18">
        <v>2.5499999999999998</v>
      </c>
    </row>
    <row r="19" spans="1:21" x14ac:dyDescent="0.2">
      <c r="A19">
        <v>15</v>
      </c>
      <c r="B19">
        <v>1.032</v>
      </c>
      <c r="C19">
        <v>19.664999999999999</v>
      </c>
      <c r="D19">
        <v>8.7579999999999991</v>
      </c>
      <c r="E19">
        <v>8.2469999999999999</v>
      </c>
      <c r="F19">
        <v>52.976999999999997</v>
      </c>
      <c r="G19">
        <v>20.297999999999998</v>
      </c>
      <c r="H19">
        <v>1238.883</v>
      </c>
      <c r="I19">
        <v>2.56</v>
      </c>
      <c r="L19">
        <v>15</v>
      </c>
      <c r="M19">
        <v>1.032</v>
      </c>
      <c r="N19">
        <v>7.31</v>
      </c>
      <c r="O19">
        <v>4.6420000000000003</v>
      </c>
      <c r="P19">
        <v>3.7999999999999999E-2</v>
      </c>
      <c r="Q19">
        <v>16.094999999999999</v>
      </c>
      <c r="R19">
        <v>7.5449999999999999</v>
      </c>
      <c r="S19">
        <v>460.505</v>
      </c>
      <c r="T19">
        <v>2.56</v>
      </c>
    </row>
    <row r="20" spans="1:21" x14ac:dyDescent="0.2">
      <c r="A20">
        <v>16</v>
      </c>
      <c r="B20">
        <v>0.59</v>
      </c>
      <c r="C20">
        <v>10.597</v>
      </c>
      <c r="D20">
        <v>4.3609999999999998</v>
      </c>
      <c r="E20">
        <v>3.0680000000000001</v>
      </c>
      <c r="F20">
        <v>22.225999999999999</v>
      </c>
      <c r="G20">
        <v>6.25</v>
      </c>
      <c r="H20">
        <v>381.48399999999998</v>
      </c>
      <c r="I20">
        <v>1.403</v>
      </c>
      <c r="J20">
        <f t="shared" ref="J20" si="5">C20/C21</f>
        <v>0.7083082681638927</v>
      </c>
      <c r="L20">
        <v>16</v>
      </c>
      <c r="M20">
        <v>0.54100000000000004</v>
      </c>
      <c r="N20">
        <v>7.64</v>
      </c>
      <c r="O20">
        <v>2.4670000000000001</v>
      </c>
      <c r="P20">
        <v>3.2450000000000001</v>
      </c>
      <c r="Q20">
        <v>14.494999999999999</v>
      </c>
      <c r="R20">
        <v>4.1310000000000002</v>
      </c>
      <c r="S20">
        <v>252.12700000000001</v>
      </c>
      <c r="T20">
        <v>1.27</v>
      </c>
      <c r="U20">
        <f t="shared" si="3"/>
        <v>0.67253521126760563</v>
      </c>
    </row>
    <row r="21" spans="1:21" x14ac:dyDescent="0.2">
      <c r="A21">
        <v>17</v>
      </c>
      <c r="B21">
        <v>1.032</v>
      </c>
      <c r="C21">
        <v>14.961</v>
      </c>
      <c r="D21">
        <v>12.510999999999999</v>
      </c>
      <c r="E21">
        <v>4.4969999999999999</v>
      </c>
      <c r="F21">
        <v>61.164000000000001</v>
      </c>
      <c r="G21">
        <v>15.443</v>
      </c>
      <c r="H21">
        <v>942.56899999999996</v>
      </c>
      <c r="I21">
        <v>2.5529999999999999</v>
      </c>
      <c r="L21">
        <v>17</v>
      </c>
      <c r="M21">
        <v>0.98299999999999998</v>
      </c>
      <c r="N21">
        <v>11.36</v>
      </c>
      <c r="O21">
        <v>5.2930000000000001</v>
      </c>
      <c r="P21">
        <v>3.7959999999999998</v>
      </c>
      <c r="Q21">
        <v>22.696999999999999</v>
      </c>
      <c r="R21">
        <v>11.167999999999999</v>
      </c>
      <c r="S21">
        <v>681.61199999999997</v>
      </c>
      <c r="T21">
        <v>2.4239999999999999</v>
      </c>
    </row>
    <row r="22" spans="1:21" x14ac:dyDescent="0.2">
      <c r="A22">
        <v>18</v>
      </c>
      <c r="B22">
        <v>0.98299999999999998</v>
      </c>
      <c r="C22">
        <v>17.809000000000001</v>
      </c>
      <c r="D22">
        <v>12.666</v>
      </c>
      <c r="E22">
        <v>1.0589999999999999</v>
      </c>
      <c r="F22">
        <v>48.942999999999998</v>
      </c>
      <c r="G22">
        <v>17.507000000000001</v>
      </c>
      <c r="H22">
        <v>1068.547</v>
      </c>
      <c r="I22">
        <v>2.4319999999999999</v>
      </c>
      <c r="L22">
        <v>18</v>
      </c>
      <c r="M22">
        <v>0.59</v>
      </c>
      <c r="N22">
        <v>8.4710000000000001</v>
      </c>
      <c r="O22">
        <v>4.9630000000000001</v>
      </c>
      <c r="P22">
        <v>1.667</v>
      </c>
      <c r="Q22">
        <v>21.141999999999999</v>
      </c>
      <c r="R22">
        <v>4.9960000000000004</v>
      </c>
      <c r="S22">
        <v>304.94900000000001</v>
      </c>
      <c r="T22">
        <v>1.4079999999999999</v>
      </c>
    </row>
    <row r="23" spans="1:21" x14ac:dyDescent="0.2">
      <c r="A23">
        <v>19</v>
      </c>
      <c r="B23">
        <v>0.54100000000000004</v>
      </c>
      <c r="C23">
        <v>8.6940000000000008</v>
      </c>
      <c r="D23">
        <v>4.0839999999999996</v>
      </c>
      <c r="E23">
        <v>0</v>
      </c>
      <c r="F23">
        <v>16.594000000000001</v>
      </c>
      <c r="G23">
        <v>4.7009999999999996</v>
      </c>
      <c r="H23">
        <v>286.904</v>
      </c>
      <c r="I23">
        <v>1.2729999999999999</v>
      </c>
      <c r="J23">
        <f t="shared" ref="J23" si="6">C23/C24</f>
        <v>1.1134733606557379</v>
      </c>
      <c r="L23">
        <v>19</v>
      </c>
      <c r="M23">
        <v>0.93400000000000005</v>
      </c>
      <c r="N23">
        <v>10.005000000000001</v>
      </c>
      <c r="O23">
        <v>7.4509999999999996</v>
      </c>
      <c r="P23">
        <v>1.3009999999999999</v>
      </c>
      <c r="Q23">
        <v>36.627000000000002</v>
      </c>
      <c r="R23">
        <v>9.3439999999999994</v>
      </c>
      <c r="S23">
        <v>570.30200000000002</v>
      </c>
      <c r="T23">
        <v>2.2930000000000001</v>
      </c>
      <c r="U23">
        <f t="shared" si="3"/>
        <v>1.1302530501581565</v>
      </c>
    </row>
    <row r="24" spans="1:21" x14ac:dyDescent="0.2">
      <c r="A24">
        <v>20</v>
      </c>
      <c r="B24">
        <v>0.93400000000000005</v>
      </c>
      <c r="C24">
        <v>7.8079999999999998</v>
      </c>
      <c r="D24">
        <v>3.4</v>
      </c>
      <c r="E24">
        <v>0.93</v>
      </c>
      <c r="F24">
        <v>15.083</v>
      </c>
      <c r="G24">
        <v>7.2919999999999998</v>
      </c>
      <c r="H24">
        <v>445.05</v>
      </c>
      <c r="I24">
        <v>2.29</v>
      </c>
      <c r="L24">
        <v>20</v>
      </c>
      <c r="M24">
        <v>1.327</v>
      </c>
      <c r="N24">
        <v>8.8520000000000003</v>
      </c>
      <c r="O24">
        <v>2.6440000000000001</v>
      </c>
      <c r="P24">
        <v>2.4159999999999999</v>
      </c>
      <c r="Q24">
        <v>16.248000000000001</v>
      </c>
      <c r="R24">
        <v>11.747999999999999</v>
      </c>
      <c r="S24">
        <v>717.01599999999996</v>
      </c>
      <c r="T24">
        <v>3.3159999999999998</v>
      </c>
    </row>
    <row r="25" spans="1:21" x14ac:dyDescent="0.2">
      <c r="A25">
        <v>21</v>
      </c>
      <c r="B25">
        <v>0.54100000000000004</v>
      </c>
      <c r="C25">
        <v>6.9029999999999996</v>
      </c>
      <c r="D25">
        <v>3.2</v>
      </c>
      <c r="E25">
        <v>0.27800000000000002</v>
      </c>
      <c r="F25">
        <v>13.574</v>
      </c>
      <c r="G25">
        <v>3.7320000000000002</v>
      </c>
      <c r="H25">
        <v>227.79900000000001</v>
      </c>
      <c r="I25">
        <v>1.28</v>
      </c>
      <c r="L25">
        <v>21</v>
      </c>
      <c r="M25">
        <v>0.68799999999999994</v>
      </c>
      <c r="N25">
        <v>8.734</v>
      </c>
      <c r="O25">
        <v>3.415</v>
      </c>
      <c r="P25">
        <v>1.2889999999999999</v>
      </c>
      <c r="Q25">
        <v>16.315999999999999</v>
      </c>
      <c r="R25">
        <v>6.01</v>
      </c>
      <c r="S25">
        <v>366.84699999999998</v>
      </c>
      <c r="T25">
        <v>1.6639999999999999</v>
      </c>
    </row>
    <row r="26" spans="1:21" x14ac:dyDescent="0.2">
      <c r="A26">
        <v>22</v>
      </c>
      <c r="B26">
        <v>0.59</v>
      </c>
      <c r="C26">
        <v>15.885</v>
      </c>
      <c r="D26">
        <v>5.7190000000000003</v>
      </c>
      <c r="E26">
        <v>5.8220000000000001</v>
      </c>
      <c r="F26">
        <v>28.364000000000001</v>
      </c>
      <c r="G26">
        <v>9.3699999999999992</v>
      </c>
      <c r="H26">
        <v>571.87</v>
      </c>
      <c r="I26">
        <v>1.4079999999999999</v>
      </c>
      <c r="J26">
        <f t="shared" ref="J26" si="7">C26/C27</f>
        <v>1.3302905954275186</v>
      </c>
      <c r="L26">
        <v>22</v>
      </c>
      <c r="M26">
        <v>0.88500000000000001</v>
      </c>
      <c r="N26">
        <v>8.891</v>
      </c>
      <c r="O26">
        <v>8.9990000000000006</v>
      </c>
      <c r="P26">
        <v>0.57499999999999996</v>
      </c>
      <c r="Q26">
        <v>40.777000000000001</v>
      </c>
      <c r="R26">
        <v>7.8659999999999997</v>
      </c>
      <c r="S26">
        <v>480.09800000000001</v>
      </c>
      <c r="T26">
        <v>2.1720000000000002</v>
      </c>
      <c r="U26">
        <f t="shared" si="3"/>
        <v>1.8005265289590928</v>
      </c>
    </row>
    <row r="27" spans="1:21" x14ac:dyDescent="0.2">
      <c r="A27">
        <v>23</v>
      </c>
      <c r="B27">
        <v>1.917</v>
      </c>
      <c r="C27">
        <v>11.941000000000001</v>
      </c>
      <c r="D27">
        <v>5.883</v>
      </c>
      <c r="E27">
        <v>0.61499999999999999</v>
      </c>
      <c r="F27">
        <v>33.372999999999998</v>
      </c>
      <c r="G27">
        <v>22.89</v>
      </c>
      <c r="H27">
        <v>1397.067</v>
      </c>
      <c r="I27">
        <v>4.8479999999999999</v>
      </c>
      <c r="L27">
        <v>23</v>
      </c>
      <c r="M27">
        <v>0.93400000000000005</v>
      </c>
      <c r="N27">
        <v>4.9379999999999997</v>
      </c>
      <c r="O27">
        <v>2.8940000000000001</v>
      </c>
      <c r="P27">
        <v>0</v>
      </c>
      <c r="Q27">
        <v>13.076000000000001</v>
      </c>
      <c r="R27">
        <v>4.6120000000000001</v>
      </c>
      <c r="S27">
        <v>281.476</v>
      </c>
      <c r="T27">
        <v>2.2999999999999998</v>
      </c>
    </row>
    <row r="28" spans="1:21" x14ac:dyDescent="0.2">
      <c r="A28">
        <v>24</v>
      </c>
      <c r="B28">
        <v>1.081</v>
      </c>
      <c r="C28">
        <v>8.1219999999999999</v>
      </c>
      <c r="D28">
        <v>8.0120000000000005</v>
      </c>
      <c r="E28">
        <v>0</v>
      </c>
      <c r="F28">
        <v>48.398000000000003</v>
      </c>
      <c r="G28">
        <v>8.7829999999999995</v>
      </c>
      <c r="H28">
        <v>536.06700000000001</v>
      </c>
      <c r="I28">
        <v>2.6880000000000002</v>
      </c>
      <c r="L28">
        <v>24</v>
      </c>
      <c r="M28">
        <v>0.63900000000000001</v>
      </c>
      <c r="N28">
        <v>10.775</v>
      </c>
      <c r="O28">
        <v>4.2089999999999996</v>
      </c>
      <c r="P28">
        <v>4.1920000000000002</v>
      </c>
      <c r="Q28">
        <v>17.835000000000001</v>
      </c>
      <c r="R28">
        <v>6.8849999999999998</v>
      </c>
      <c r="S28">
        <v>420.24400000000003</v>
      </c>
      <c r="T28">
        <v>1.536</v>
      </c>
    </row>
    <row r="29" spans="1:21" x14ac:dyDescent="0.2">
      <c r="A29">
        <v>25</v>
      </c>
      <c r="B29">
        <v>0.83599999999999997</v>
      </c>
      <c r="C29">
        <v>9.36</v>
      </c>
      <c r="D29">
        <v>3.6739999999999999</v>
      </c>
      <c r="E29">
        <v>1.474</v>
      </c>
      <c r="F29">
        <v>25.792999999999999</v>
      </c>
      <c r="G29">
        <v>7.8209999999999997</v>
      </c>
      <c r="H29">
        <v>477.339</v>
      </c>
      <c r="I29">
        <v>2.0379999999999998</v>
      </c>
      <c r="J29">
        <f t="shared" ref="J29" si="8">C29/C30</f>
        <v>1.095505617977528</v>
      </c>
      <c r="L29">
        <v>25</v>
      </c>
      <c r="M29">
        <v>0.54100000000000004</v>
      </c>
      <c r="N29">
        <v>8.4719999999999995</v>
      </c>
      <c r="O29">
        <v>3.319</v>
      </c>
      <c r="P29">
        <v>1.145</v>
      </c>
      <c r="Q29">
        <v>15.531000000000001</v>
      </c>
      <c r="R29">
        <v>4.5810000000000004</v>
      </c>
      <c r="S29">
        <v>279.57299999999998</v>
      </c>
      <c r="T29">
        <v>1.2749999999999999</v>
      </c>
      <c r="U29">
        <f t="shared" si="3"/>
        <v>0.99448292053057863</v>
      </c>
    </row>
    <row r="30" spans="1:21" x14ac:dyDescent="0.2">
      <c r="A30">
        <v>26</v>
      </c>
      <c r="B30">
        <v>0.68799999999999994</v>
      </c>
      <c r="C30">
        <v>8.5440000000000005</v>
      </c>
      <c r="D30">
        <v>3.609</v>
      </c>
      <c r="E30">
        <v>1.7170000000000001</v>
      </c>
      <c r="F30">
        <v>16.09</v>
      </c>
      <c r="G30">
        <v>5.8789999999999996</v>
      </c>
      <c r="H30">
        <v>358.84399999999999</v>
      </c>
      <c r="I30">
        <v>1.6559999999999999</v>
      </c>
      <c r="L30">
        <v>26</v>
      </c>
      <c r="M30">
        <v>2.0150000000000001</v>
      </c>
      <c r="N30">
        <v>8.5190000000000001</v>
      </c>
      <c r="O30">
        <v>4.95</v>
      </c>
      <c r="P30">
        <v>0</v>
      </c>
      <c r="Q30">
        <v>21.224</v>
      </c>
      <c r="R30">
        <v>17.167000000000002</v>
      </c>
      <c r="S30">
        <v>1047.8009999999999</v>
      </c>
      <c r="T30">
        <v>5.1029999999999998</v>
      </c>
    </row>
    <row r="31" spans="1:21" x14ac:dyDescent="0.2">
      <c r="A31">
        <v>27</v>
      </c>
      <c r="B31">
        <v>0.93400000000000005</v>
      </c>
      <c r="C31">
        <v>18.065000000000001</v>
      </c>
      <c r="D31">
        <v>14.38</v>
      </c>
      <c r="E31">
        <v>3.53</v>
      </c>
      <c r="F31">
        <v>80.177999999999997</v>
      </c>
      <c r="G31">
        <v>16.870999999999999</v>
      </c>
      <c r="H31">
        <v>1029.7080000000001</v>
      </c>
      <c r="I31">
        <v>2.3039999999999998</v>
      </c>
      <c r="L31">
        <v>27</v>
      </c>
      <c r="M31">
        <v>0.73699999999999999</v>
      </c>
      <c r="N31">
        <v>6.1749999999999998</v>
      </c>
      <c r="O31">
        <v>4.1269999999999998</v>
      </c>
      <c r="P31">
        <v>0.44500000000000001</v>
      </c>
      <c r="Q31">
        <v>16.213000000000001</v>
      </c>
      <c r="R31">
        <v>4.5529999999999999</v>
      </c>
      <c r="S31">
        <v>277.86500000000001</v>
      </c>
      <c r="T31">
        <v>1.792</v>
      </c>
    </row>
    <row r="32" spans="1:21" x14ac:dyDescent="0.2">
      <c r="A32">
        <v>28</v>
      </c>
      <c r="B32">
        <v>0.78600000000000003</v>
      </c>
      <c r="C32">
        <v>10.012</v>
      </c>
      <c r="D32">
        <v>4.0739999999999998</v>
      </c>
      <c r="E32">
        <v>1.377</v>
      </c>
      <c r="F32">
        <v>21.164000000000001</v>
      </c>
      <c r="G32">
        <v>7.8730000000000002</v>
      </c>
      <c r="H32">
        <v>480.56</v>
      </c>
      <c r="I32">
        <v>1.9159999999999999</v>
      </c>
      <c r="J32">
        <f t="shared" ref="J32" si="9">C32/C33</f>
        <v>0.79504486619550552</v>
      </c>
      <c r="L32">
        <v>28</v>
      </c>
      <c r="M32">
        <v>0.88500000000000001</v>
      </c>
      <c r="N32">
        <v>10.962</v>
      </c>
      <c r="O32">
        <v>3.4159999999999999</v>
      </c>
      <c r="P32">
        <v>4.0510000000000002</v>
      </c>
      <c r="Q32">
        <v>20.285</v>
      </c>
      <c r="R32">
        <v>9.6989999999999998</v>
      </c>
      <c r="S32">
        <v>591.95100000000002</v>
      </c>
      <c r="T32">
        <v>2.17</v>
      </c>
      <c r="U32">
        <f t="shared" ref="U32:U62" si="10">N32/N33</f>
        <v>1.0772405660377358</v>
      </c>
    </row>
    <row r="33" spans="1:21" x14ac:dyDescent="0.2">
      <c r="A33">
        <v>29</v>
      </c>
      <c r="B33">
        <v>1.8680000000000001</v>
      </c>
      <c r="C33">
        <v>12.593</v>
      </c>
      <c r="D33">
        <v>3.4169999999999998</v>
      </c>
      <c r="E33">
        <v>3.847</v>
      </c>
      <c r="F33">
        <v>21.286000000000001</v>
      </c>
      <c r="G33">
        <v>23.52</v>
      </c>
      <c r="H33">
        <v>1435.575</v>
      </c>
      <c r="I33">
        <v>4.726</v>
      </c>
      <c r="L33">
        <v>29</v>
      </c>
      <c r="M33">
        <v>1.327</v>
      </c>
      <c r="N33">
        <v>10.176</v>
      </c>
      <c r="O33">
        <v>3.948</v>
      </c>
      <c r="P33">
        <v>1.504</v>
      </c>
      <c r="Q33">
        <v>17.004999999999999</v>
      </c>
      <c r="R33">
        <v>13.505000000000001</v>
      </c>
      <c r="S33">
        <v>824.26800000000003</v>
      </c>
      <c r="T33">
        <v>3.3170000000000002</v>
      </c>
    </row>
    <row r="34" spans="1:21" x14ac:dyDescent="0.2">
      <c r="A34">
        <v>30</v>
      </c>
      <c r="B34">
        <v>0.88500000000000001</v>
      </c>
      <c r="C34">
        <v>9.64</v>
      </c>
      <c r="D34">
        <v>5.3979999999999997</v>
      </c>
      <c r="E34">
        <v>0.76500000000000001</v>
      </c>
      <c r="F34">
        <v>21.782</v>
      </c>
      <c r="G34">
        <v>8.5289999999999999</v>
      </c>
      <c r="H34">
        <v>520.54300000000001</v>
      </c>
      <c r="I34">
        <v>2.1760000000000002</v>
      </c>
      <c r="L34">
        <v>30</v>
      </c>
      <c r="M34">
        <v>1.081</v>
      </c>
      <c r="N34">
        <v>17.248999999999999</v>
      </c>
      <c r="O34">
        <v>11.836</v>
      </c>
      <c r="P34">
        <v>2.302</v>
      </c>
      <c r="Q34">
        <v>53.616</v>
      </c>
      <c r="R34">
        <v>18.652000000000001</v>
      </c>
      <c r="S34">
        <v>1138.402</v>
      </c>
      <c r="T34">
        <v>2.6880000000000002</v>
      </c>
    </row>
    <row r="35" spans="1:21" x14ac:dyDescent="0.2">
      <c r="A35">
        <v>31</v>
      </c>
      <c r="B35">
        <v>0.73699999999999999</v>
      </c>
      <c r="C35">
        <v>13.353</v>
      </c>
      <c r="D35">
        <v>4.6459999999999999</v>
      </c>
      <c r="E35">
        <v>4.6239999999999997</v>
      </c>
      <c r="F35">
        <v>24.506</v>
      </c>
      <c r="G35">
        <v>9.8450000000000006</v>
      </c>
      <c r="H35">
        <v>600.88599999999997</v>
      </c>
      <c r="I35">
        <v>1.7869999999999999</v>
      </c>
      <c r="J35">
        <f t="shared" ref="J35:J44" si="11">C35/C36</f>
        <v>1.5436994219653177</v>
      </c>
      <c r="L35">
        <v>31</v>
      </c>
      <c r="M35">
        <v>0.59</v>
      </c>
      <c r="N35">
        <v>10.116</v>
      </c>
      <c r="O35">
        <v>4.8479999999999999</v>
      </c>
      <c r="P35">
        <v>3.18</v>
      </c>
      <c r="Q35">
        <v>22.587</v>
      </c>
      <c r="R35">
        <v>5.9669999999999996</v>
      </c>
      <c r="S35">
        <v>364.17399999999998</v>
      </c>
      <c r="T35">
        <v>1.401</v>
      </c>
      <c r="U35">
        <f t="shared" si="10"/>
        <v>0.81732245293689898</v>
      </c>
    </row>
    <row r="36" spans="1:21" x14ac:dyDescent="0.2">
      <c r="A36">
        <v>32</v>
      </c>
      <c r="B36">
        <v>1.18</v>
      </c>
      <c r="C36">
        <v>8.65</v>
      </c>
      <c r="D36">
        <v>5.0259999999999998</v>
      </c>
      <c r="E36">
        <v>0.13900000000000001</v>
      </c>
      <c r="F36">
        <v>21.446999999999999</v>
      </c>
      <c r="G36">
        <v>10.204000000000001</v>
      </c>
      <c r="H36">
        <v>622.80999999999995</v>
      </c>
      <c r="I36">
        <v>2.9279999999999999</v>
      </c>
      <c r="L36">
        <v>32</v>
      </c>
      <c r="M36">
        <v>0.98299999999999998</v>
      </c>
      <c r="N36">
        <v>12.377000000000001</v>
      </c>
      <c r="O36">
        <v>5.4610000000000003</v>
      </c>
      <c r="P36">
        <v>2.5449999999999999</v>
      </c>
      <c r="Q36">
        <v>22.695</v>
      </c>
      <c r="R36">
        <v>12.167</v>
      </c>
      <c r="S36">
        <v>742.62699999999995</v>
      </c>
      <c r="T36">
        <v>2.4260000000000002</v>
      </c>
    </row>
    <row r="37" spans="1:21" x14ac:dyDescent="0.2">
      <c r="A37">
        <v>33</v>
      </c>
      <c r="B37">
        <v>0.59</v>
      </c>
      <c r="C37">
        <v>11.528</v>
      </c>
      <c r="D37">
        <v>4.8929999999999998</v>
      </c>
      <c r="E37">
        <v>1</v>
      </c>
      <c r="F37">
        <v>18</v>
      </c>
      <c r="G37">
        <v>6.7990000000000004</v>
      </c>
      <c r="H37">
        <v>415</v>
      </c>
      <c r="I37">
        <v>1.4079999999999999</v>
      </c>
      <c r="L37">
        <v>33</v>
      </c>
      <c r="M37">
        <v>0.68799999999999994</v>
      </c>
      <c r="N37">
        <v>13.352</v>
      </c>
      <c r="O37">
        <v>5.7750000000000004</v>
      </c>
      <c r="P37">
        <v>3.4820000000000002</v>
      </c>
      <c r="Q37">
        <v>26.704999999999998</v>
      </c>
      <c r="R37">
        <v>9.1880000000000006</v>
      </c>
      <c r="S37">
        <v>560.77300000000002</v>
      </c>
      <c r="T37">
        <v>1.6639999999999999</v>
      </c>
    </row>
    <row r="38" spans="1:21" x14ac:dyDescent="0.2">
      <c r="A38">
        <v>34</v>
      </c>
      <c r="B38">
        <v>1.3759999999999999</v>
      </c>
      <c r="C38">
        <v>11.699</v>
      </c>
      <c r="D38">
        <v>3.7010000000000001</v>
      </c>
      <c r="E38">
        <v>3.9319999999999999</v>
      </c>
      <c r="F38">
        <v>22.760999999999999</v>
      </c>
      <c r="G38">
        <v>16.100999999999999</v>
      </c>
      <c r="H38">
        <v>982.75699999999995</v>
      </c>
      <c r="I38">
        <v>3.448</v>
      </c>
      <c r="J38">
        <f t="shared" si="11"/>
        <v>0.90993233258147321</v>
      </c>
      <c r="L38">
        <v>34</v>
      </c>
      <c r="M38">
        <v>1.081</v>
      </c>
      <c r="N38">
        <v>10.188000000000001</v>
      </c>
      <c r="O38">
        <v>3.996</v>
      </c>
      <c r="P38">
        <v>1.7549999999999999</v>
      </c>
      <c r="Q38">
        <v>17.341999999999999</v>
      </c>
      <c r="R38">
        <v>11.016999999999999</v>
      </c>
      <c r="S38">
        <v>672.39800000000002</v>
      </c>
      <c r="T38">
        <v>2.68</v>
      </c>
      <c r="U38">
        <f t="shared" si="10"/>
        <v>1.1415126050420168</v>
      </c>
    </row>
    <row r="39" spans="1:21" x14ac:dyDescent="0.2">
      <c r="A39">
        <v>35</v>
      </c>
      <c r="B39">
        <v>2.4580000000000002</v>
      </c>
      <c r="C39">
        <v>12.856999999999999</v>
      </c>
      <c r="D39">
        <v>6.0289999999999999</v>
      </c>
      <c r="E39">
        <v>0</v>
      </c>
      <c r="F39">
        <v>29.978000000000002</v>
      </c>
      <c r="G39">
        <v>31.596</v>
      </c>
      <c r="H39">
        <v>1928.4939999999999</v>
      </c>
      <c r="I39">
        <v>6.266</v>
      </c>
      <c r="L39">
        <v>35</v>
      </c>
      <c r="M39">
        <v>0.73699999999999999</v>
      </c>
      <c r="N39">
        <v>8.9250000000000007</v>
      </c>
      <c r="O39">
        <v>4.6390000000000002</v>
      </c>
      <c r="P39">
        <v>0.16600000000000001</v>
      </c>
      <c r="Q39">
        <v>18.731999999999999</v>
      </c>
      <c r="R39">
        <v>6.5810000000000004</v>
      </c>
      <c r="S39">
        <v>401.64699999999999</v>
      </c>
      <c r="T39">
        <v>1.7869999999999999</v>
      </c>
    </row>
    <row r="40" spans="1:21" x14ac:dyDescent="0.2">
      <c r="A40">
        <v>36</v>
      </c>
      <c r="B40">
        <v>0.98299999999999998</v>
      </c>
      <c r="C40">
        <v>12.356</v>
      </c>
      <c r="D40">
        <v>4.4340000000000002</v>
      </c>
      <c r="E40">
        <v>3.1360000000000001</v>
      </c>
      <c r="F40">
        <v>22.805</v>
      </c>
      <c r="G40">
        <v>12.147</v>
      </c>
      <c r="H40">
        <v>741.38599999999997</v>
      </c>
      <c r="I40">
        <v>2.4319999999999999</v>
      </c>
      <c r="L40">
        <v>36</v>
      </c>
      <c r="M40">
        <v>0.73699999999999999</v>
      </c>
      <c r="N40">
        <v>9.0109999999999992</v>
      </c>
      <c r="O40">
        <v>4.2850000000000001</v>
      </c>
      <c r="P40">
        <v>0.20100000000000001</v>
      </c>
      <c r="Q40">
        <v>18.309999999999999</v>
      </c>
      <c r="R40">
        <v>6.6440000000000001</v>
      </c>
      <c r="S40">
        <v>405.49</v>
      </c>
      <c r="T40">
        <v>1.792</v>
      </c>
    </row>
    <row r="41" spans="1:21" x14ac:dyDescent="0.2">
      <c r="A41">
        <v>37</v>
      </c>
      <c r="B41">
        <v>0.73699999999999999</v>
      </c>
      <c r="C41">
        <v>10.462</v>
      </c>
      <c r="D41">
        <v>5.0039999999999996</v>
      </c>
      <c r="E41">
        <v>0.16900000000000001</v>
      </c>
      <c r="F41">
        <v>20.393000000000001</v>
      </c>
      <c r="G41">
        <v>7.7140000000000004</v>
      </c>
      <c r="H41">
        <v>470.80599999999998</v>
      </c>
      <c r="I41">
        <v>1.7869999999999999</v>
      </c>
      <c r="J41">
        <f t="shared" si="11"/>
        <v>1.0301299724300905</v>
      </c>
      <c r="L41">
        <v>37</v>
      </c>
      <c r="M41">
        <v>0.83599999999999997</v>
      </c>
      <c r="N41">
        <v>10.484</v>
      </c>
      <c r="O41">
        <v>4.9119999999999999</v>
      </c>
      <c r="P41">
        <v>1.08</v>
      </c>
      <c r="Q41">
        <v>23.864999999999998</v>
      </c>
      <c r="R41">
        <v>8.76</v>
      </c>
      <c r="S41">
        <v>534.68700000000001</v>
      </c>
      <c r="T41">
        <v>2.0329999999999999</v>
      </c>
      <c r="U41">
        <f t="shared" si="10"/>
        <v>1.3358817533129459</v>
      </c>
    </row>
    <row r="42" spans="1:21" x14ac:dyDescent="0.2">
      <c r="A42">
        <v>38</v>
      </c>
      <c r="B42">
        <v>0.73699999999999999</v>
      </c>
      <c r="C42">
        <v>10.156000000000001</v>
      </c>
      <c r="D42">
        <v>3.867</v>
      </c>
      <c r="E42">
        <v>2.3919999999999999</v>
      </c>
      <c r="F42">
        <v>19.382999999999999</v>
      </c>
      <c r="G42">
        <v>7.4880000000000004</v>
      </c>
      <c r="H42">
        <v>457.01</v>
      </c>
      <c r="I42">
        <v>1.788</v>
      </c>
      <c r="L42">
        <v>38</v>
      </c>
      <c r="M42">
        <v>1.3759999999999999</v>
      </c>
      <c r="N42">
        <v>7.8479999999999999</v>
      </c>
      <c r="O42">
        <v>5.73</v>
      </c>
      <c r="P42">
        <v>0.14599999999999999</v>
      </c>
      <c r="Q42">
        <v>28.856000000000002</v>
      </c>
      <c r="R42">
        <v>10.801</v>
      </c>
      <c r="S42">
        <v>659.23299999999995</v>
      </c>
      <c r="T42">
        <v>3.4359999999999999</v>
      </c>
    </row>
    <row r="43" spans="1:21" x14ac:dyDescent="0.2">
      <c r="A43">
        <v>39</v>
      </c>
      <c r="B43">
        <v>0.83599999999999997</v>
      </c>
      <c r="C43">
        <v>11.272</v>
      </c>
      <c r="D43">
        <v>4.899</v>
      </c>
      <c r="E43">
        <v>3.383</v>
      </c>
      <c r="F43">
        <v>21.327999999999999</v>
      </c>
      <c r="G43">
        <v>9.4190000000000005</v>
      </c>
      <c r="H43">
        <v>574.88400000000001</v>
      </c>
      <c r="I43">
        <v>2.048</v>
      </c>
      <c r="L43">
        <v>39</v>
      </c>
      <c r="M43">
        <v>1.081</v>
      </c>
      <c r="N43">
        <v>13.765000000000001</v>
      </c>
      <c r="O43">
        <v>13.77</v>
      </c>
      <c r="P43">
        <v>0.35199999999999998</v>
      </c>
      <c r="Q43">
        <v>57.067</v>
      </c>
      <c r="R43">
        <v>14.885</v>
      </c>
      <c r="S43">
        <v>908.50900000000001</v>
      </c>
      <c r="T43">
        <v>2.6880000000000002</v>
      </c>
    </row>
    <row r="44" spans="1:21" x14ac:dyDescent="0.2">
      <c r="A44">
        <v>40</v>
      </c>
      <c r="B44">
        <v>0.54100000000000004</v>
      </c>
      <c r="C44">
        <v>5.8129999999999997</v>
      </c>
      <c r="D44">
        <v>3.6219999999999999</v>
      </c>
      <c r="E44">
        <v>0.439</v>
      </c>
      <c r="F44">
        <v>14.420999999999999</v>
      </c>
      <c r="G44">
        <v>3.1429999999999998</v>
      </c>
      <c r="H44">
        <v>191.845</v>
      </c>
      <c r="I44">
        <v>1.278</v>
      </c>
      <c r="J44">
        <f t="shared" si="11"/>
        <v>0.6060258548790658</v>
      </c>
      <c r="L44">
        <v>40</v>
      </c>
      <c r="M44">
        <v>0.93400000000000005</v>
      </c>
      <c r="N44">
        <v>7.0170000000000003</v>
      </c>
      <c r="O44">
        <v>3.375</v>
      </c>
      <c r="P44">
        <v>0.33400000000000002</v>
      </c>
      <c r="Q44">
        <v>13.629</v>
      </c>
      <c r="R44">
        <v>6.5529999999999999</v>
      </c>
      <c r="S44">
        <v>399.98399999999998</v>
      </c>
      <c r="T44">
        <v>2.2930000000000001</v>
      </c>
      <c r="U44">
        <f t="shared" si="10"/>
        <v>0.89571100331886655</v>
      </c>
    </row>
    <row r="45" spans="1:21" x14ac:dyDescent="0.2">
      <c r="A45">
        <v>41</v>
      </c>
      <c r="B45">
        <v>1.327</v>
      </c>
      <c r="C45">
        <v>9.5920000000000005</v>
      </c>
      <c r="D45">
        <v>3.8929999999999998</v>
      </c>
      <c r="E45">
        <v>0.999</v>
      </c>
      <c r="F45">
        <v>19.111999999999998</v>
      </c>
      <c r="G45">
        <v>12.73</v>
      </c>
      <c r="H45">
        <v>776.95399999999995</v>
      </c>
      <c r="I45">
        <v>3.323</v>
      </c>
      <c r="L45">
        <v>41</v>
      </c>
      <c r="M45">
        <v>1.278</v>
      </c>
      <c r="N45">
        <v>7.8339999999999996</v>
      </c>
      <c r="O45">
        <v>3.83</v>
      </c>
      <c r="P45">
        <v>1.1559999999999999</v>
      </c>
      <c r="Q45">
        <v>19.158999999999999</v>
      </c>
      <c r="R45">
        <v>10.010999999999999</v>
      </c>
      <c r="S45">
        <v>611.03499999999997</v>
      </c>
      <c r="T45">
        <v>3.1930000000000001</v>
      </c>
    </row>
    <row r="46" spans="1:21" x14ac:dyDescent="0.2">
      <c r="A46">
        <v>42</v>
      </c>
      <c r="B46">
        <v>0.93400000000000005</v>
      </c>
      <c r="C46">
        <v>10.23</v>
      </c>
      <c r="D46">
        <v>5.0279999999999996</v>
      </c>
      <c r="E46">
        <v>0.58499999999999996</v>
      </c>
      <c r="F46">
        <v>22.5</v>
      </c>
      <c r="G46">
        <v>9.5540000000000003</v>
      </c>
      <c r="H46">
        <v>583.11500000000001</v>
      </c>
      <c r="I46">
        <v>2.3039999999999998</v>
      </c>
      <c r="L46">
        <v>42</v>
      </c>
      <c r="M46">
        <v>0.93400000000000005</v>
      </c>
      <c r="N46">
        <v>6.5010000000000003</v>
      </c>
      <c r="O46">
        <v>3.6280000000000001</v>
      </c>
      <c r="P46">
        <v>0.01</v>
      </c>
      <c r="Q46">
        <v>13.84</v>
      </c>
      <c r="R46">
        <v>6.0720000000000001</v>
      </c>
      <c r="S46">
        <v>370.58300000000003</v>
      </c>
      <c r="T46">
        <v>2.3039999999999998</v>
      </c>
    </row>
    <row r="47" spans="1:21" x14ac:dyDescent="0.2">
      <c r="A47">
        <v>43</v>
      </c>
      <c r="B47">
        <v>1.278</v>
      </c>
      <c r="C47">
        <v>11.516</v>
      </c>
      <c r="D47">
        <v>3.008</v>
      </c>
      <c r="E47">
        <v>4.3369999999999997</v>
      </c>
      <c r="F47">
        <v>17.864000000000001</v>
      </c>
      <c r="G47">
        <v>14.717000000000001</v>
      </c>
      <c r="H47">
        <v>898.22699999999998</v>
      </c>
      <c r="I47">
        <v>3.1960000000000002</v>
      </c>
      <c r="J47">
        <f t="shared" ref="J47:J62" si="12">C47/C48</f>
        <v>1.005588543485854</v>
      </c>
      <c r="L47">
        <v>43</v>
      </c>
      <c r="M47">
        <v>0.98299999999999998</v>
      </c>
      <c r="N47">
        <v>8.3460000000000001</v>
      </c>
      <c r="O47">
        <v>3.2679999999999998</v>
      </c>
      <c r="P47">
        <v>1.4510000000000001</v>
      </c>
      <c r="Q47">
        <v>16.68</v>
      </c>
      <c r="R47">
        <v>8.2040000000000006</v>
      </c>
      <c r="S47">
        <v>500.74599999999998</v>
      </c>
      <c r="T47">
        <v>2.4239999999999999</v>
      </c>
      <c r="U47">
        <f t="shared" si="10"/>
        <v>0.65726886123799022</v>
      </c>
    </row>
    <row r="48" spans="1:21" x14ac:dyDescent="0.2">
      <c r="A48">
        <v>44</v>
      </c>
      <c r="B48">
        <v>1.081</v>
      </c>
      <c r="C48">
        <v>11.452</v>
      </c>
      <c r="D48">
        <v>3.9950000000000001</v>
      </c>
      <c r="E48">
        <v>3.3889999999999998</v>
      </c>
      <c r="F48">
        <v>21.763000000000002</v>
      </c>
      <c r="G48">
        <v>12.384</v>
      </c>
      <c r="H48">
        <v>755.84699999999998</v>
      </c>
      <c r="I48">
        <v>2.6779999999999999</v>
      </c>
      <c r="L48">
        <v>44</v>
      </c>
      <c r="M48">
        <v>0.83599999999999997</v>
      </c>
      <c r="N48">
        <v>12.698</v>
      </c>
      <c r="O48">
        <v>5.12</v>
      </c>
      <c r="P48">
        <v>0.246</v>
      </c>
      <c r="Q48">
        <v>22.645</v>
      </c>
      <c r="R48">
        <v>10.61</v>
      </c>
      <c r="S48">
        <v>647.58199999999999</v>
      </c>
      <c r="T48">
        <v>2.04</v>
      </c>
    </row>
    <row r="49" spans="1:21" x14ac:dyDescent="0.2">
      <c r="A49">
        <v>45</v>
      </c>
      <c r="B49">
        <v>1.18</v>
      </c>
      <c r="C49">
        <v>10.750999999999999</v>
      </c>
      <c r="D49">
        <v>4.9640000000000004</v>
      </c>
      <c r="E49">
        <v>1.1359999999999999</v>
      </c>
      <c r="F49">
        <v>27.282</v>
      </c>
      <c r="G49">
        <v>12.683</v>
      </c>
      <c r="H49">
        <v>774.08900000000006</v>
      </c>
      <c r="I49">
        <v>2.944</v>
      </c>
      <c r="L49">
        <v>45</v>
      </c>
      <c r="M49">
        <v>0.83599999999999997</v>
      </c>
      <c r="N49">
        <v>8.0570000000000004</v>
      </c>
      <c r="O49">
        <v>3.7549999999999999</v>
      </c>
      <c r="P49">
        <v>0.126</v>
      </c>
      <c r="Q49">
        <v>14.432</v>
      </c>
      <c r="R49">
        <v>6.7320000000000002</v>
      </c>
      <c r="S49">
        <v>410.90300000000002</v>
      </c>
      <c r="T49">
        <v>2.048</v>
      </c>
    </row>
    <row r="50" spans="1:21" x14ac:dyDescent="0.2">
      <c r="A50">
        <v>46</v>
      </c>
      <c r="B50">
        <v>0.93400000000000005</v>
      </c>
      <c r="C50">
        <v>11.494</v>
      </c>
      <c r="D50">
        <v>2.6520000000000001</v>
      </c>
      <c r="E50">
        <v>4.3289999999999997</v>
      </c>
      <c r="F50">
        <v>17.167000000000002</v>
      </c>
      <c r="G50">
        <v>10.734</v>
      </c>
      <c r="H50">
        <v>655.15</v>
      </c>
      <c r="I50">
        <v>2.294</v>
      </c>
      <c r="J50">
        <f t="shared" si="12"/>
        <v>1.0654430849091583</v>
      </c>
      <c r="L50">
        <v>46</v>
      </c>
      <c r="M50">
        <v>0.54100000000000004</v>
      </c>
      <c r="N50">
        <v>6.2039999999999997</v>
      </c>
      <c r="O50">
        <v>4.5410000000000004</v>
      </c>
      <c r="P50">
        <v>0.20399999999999999</v>
      </c>
      <c r="Q50">
        <v>14.926</v>
      </c>
      <c r="R50">
        <v>3.3540000000000001</v>
      </c>
      <c r="S50">
        <v>204.74</v>
      </c>
      <c r="T50">
        <v>1.2709999999999999</v>
      </c>
      <c r="U50">
        <f t="shared" si="10"/>
        <v>0.83792544570502425</v>
      </c>
    </row>
    <row r="51" spans="1:21" x14ac:dyDescent="0.2">
      <c r="A51">
        <v>47</v>
      </c>
      <c r="B51">
        <v>1.18</v>
      </c>
      <c r="C51">
        <v>10.788</v>
      </c>
      <c r="D51">
        <v>3.6190000000000002</v>
      </c>
      <c r="E51">
        <v>4.3890000000000002</v>
      </c>
      <c r="F51">
        <v>18.481999999999999</v>
      </c>
      <c r="G51">
        <v>12.726000000000001</v>
      </c>
      <c r="H51">
        <v>776.71400000000006</v>
      </c>
      <c r="I51">
        <v>2.9319999999999999</v>
      </c>
      <c r="L51">
        <v>47</v>
      </c>
      <c r="M51">
        <v>1.1299999999999999</v>
      </c>
      <c r="N51">
        <v>7.4039999999999999</v>
      </c>
      <c r="O51">
        <v>4.601</v>
      </c>
      <c r="P51">
        <v>0.159</v>
      </c>
      <c r="Q51">
        <v>21.291</v>
      </c>
      <c r="R51">
        <v>8.3699999999999992</v>
      </c>
      <c r="S51">
        <v>510.85700000000003</v>
      </c>
      <c r="T51">
        <v>2.8039999999999998</v>
      </c>
    </row>
    <row r="52" spans="1:21" x14ac:dyDescent="0.2">
      <c r="A52">
        <v>48</v>
      </c>
      <c r="B52">
        <v>0.78600000000000003</v>
      </c>
      <c r="C52">
        <v>7.085</v>
      </c>
      <c r="D52">
        <v>6.2220000000000004</v>
      </c>
      <c r="E52">
        <v>8.7999999999999995E-2</v>
      </c>
      <c r="F52">
        <v>25.53</v>
      </c>
      <c r="G52">
        <v>5.5720000000000001</v>
      </c>
      <c r="H52">
        <v>340.09899999999999</v>
      </c>
      <c r="I52">
        <v>1.92</v>
      </c>
      <c r="L52">
        <v>48</v>
      </c>
      <c r="M52">
        <v>0.54100000000000004</v>
      </c>
      <c r="N52">
        <v>22.885999999999999</v>
      </c>
      <c r="O52">
        <v>7.3380000000000001</v>
      </c>
      <c r="P52">
        <v>5.9470000000000001</v>
      </c>
      <c r="Q52">
        <v>41.295999999999999</v>
      </c>
      <c r="R52">
        <v>12.374000000000001</v>
      </c>
      <c r="S52">
        <v>755.24</v>
      </c>
      <c r="T52">
        <v>1.28</v>
      </c>
    </row>
    <row r="53" spans="1:21" x14ac:dyDescent="0.2">
      <c r="A53">
        <v>49</v>
      </c>
      <c r="B53">
        <v>0.83599999999999997</v>
      </c>
      <c r="C53">
        <v>13.301</v>
      </c>
      <c r="D53">
        <v>4.99</v>
      </c>
      <c r="E53">
        <v>2.75</v>
      </c>
      <c r="F53">
        <v>22.719000000000001</v>
      </c>
      <c r="G53">
        <v>11.114000000000001</v>
      </c>
      <c r="H53">
        <v>678.33</v>
      </c>
      <c r="I53">
        <v>2.0350000000000001</v>
      </c>
      <c r="J53">
        <f t="shared" si="12"/>
        <v>1.238223794451685</v>
      </c>
      <c r="L53">
        <v>49</v>
      </c>
      <c r="M53">
        <v>0.59</v>
      </c>
      <c r="N53">
        <v>14.497999999999999</v>
      </c>
      <c r="O53">
        <v>3.31</v>
      </c>
      <c r="P53">
        <v>5.6349999999999998</v>
      </c>
      <c r="Q53">
        <v>21.484000000000002</v>
      </c>
      <c r="R53">
        <v>8.5519999999999996</v>
      </c>
      <c r="S53">
        <v>521.94399999999996</v>
      </c>
      <c r="T53">
        <v>1.4</v>
      </c>
      <c r="U53">
        <f t="shared" si="10"/>
        <v>0.96989563821246982</v>
      </c>
    </row>
    <row r="54" spans="1:21" x14ac:dyDescent="0.2">
      <c r="A54">
        <v>50</v>
      </c>
      <c r="B54">
        <v>1.327</v>
      </c>
      <c r="C54">
        <v>10.742000000000001</v>
      </c>
      <c r="D54">
        <v>5.4969999999999999</v>
      </c>
      <c r="E54">
        <v>1.6319999999999999</v>
      </c>
      <c r="F54">
        <v>31.577000000000002</v>
      </c>
      <c r="G54">
        <v>14.256</v>
      </c>
      <c r="H54">
        <v>870.101</v>
      </c>
      <c r="I54">
        <v>3.3149999999999999</v>
      </c>
      <c r="L54">
        <v>50</v>
      </c>
      <c r="M54">
        <v>0.98299999999999998</v>
      </c>
      <c r="N54">
        <v>14.948</v>
      </c>
      <c r="O54">
        <v>3.9940000000000002</v>
      </c>
      <c r="P54">
        <v>7.7149999999999999</v>
      </c>
      <c r="Q54">
        <v>26.004000000000001</v>
      </c>
      <c r="R54">
        <v>14.695</v>
      </c>
      <c r="S54">
        <v>896.9</v>
      </c>
      <c r="T54">
        <v>2.423</v>
      </c>
    </row>
    <row r="55" spans="1:21" x14ac:dyDescent="0.2">
      <c r="A55">
        <v>51</v>
      </c>
      <c r="B55">
        <v>0.93400000000000005</v>
      </c>
      <c r="C55">
        <v>10.256</v>
      </c>
      <c r="D55">
        <v>4.9560000000000004</v>
      </c>
      <c r="E55">
        <v>1.3759999999999999</v>
      </c>
      <c r="F55">
        <v>22.218</v>
      </c>
      <c r="G55">
        <v>9.5779999999999994</v>
      </c>
      <c r="H55">
        <v>584.58399999999995</v>
      </c>
      <c r="I55">
        <v>2.3039999999999998</v>
      </c>
      <c r="L55">
        <v>51</v>
      </c>
      <c r="M55">
        <v>0.73699999999999999</v>
      </c>
      <c r="N55">
        <v>14.076000000000001</v>
      </c>
      <c r="O55">
        <v>4.3090000000000002</v>
      </c>
      <c r="P55">
        <v>5.8049999999999997</v>
      </c>
      <c r="Q55">
        <v>22.893000000000001</v>
      </c>
      <c r="R55">
        <v>10.378</v>
      </c>
      <c r="S55">
        <v>633.423</v>
      </c>
      <c r="T55">
        <v>1.792</v>
      </c>
    </row>
    <row r="56" spans="1:21" x14ac:dyDescent="0.2">
      <c r="A56">
        <v>52</v>
      </c>
      <c r="B56">
        <v>1.4750000000000001</v>
      </c>
      <c r="C56">
        <v>11.222</v>
      </c>
      <c r="D56">
        <v>8.5239999999999991</v>
      </c>
      <c r="E56">
        <v>7.3999999999999996E-2</v>
      </c>
      <c r="F56">
        <v>46.783000000000001</v>
      </c>
      <c r="G56">
        <v>16.547000000000001</v>
      </c>
      <c r="H56">
        <v>1009.939</v>
      </c>
      <c r="I56">
        <v>3.7090000000000001</v>
      </c>
      <c r="J56">
        <f t="shared" si="12"/>
        <v>1.2819282613662326</v>
      </c>
      <c r="L56">
        <v>52</v>
      </c>
      <c r="M56">
        <v>0.54100000000000004</v>
      </c>
      <c r="N56">
        <v>11.632</v>
      </c>
      <c r="O56">
        <v>4.2510000000000003</v>
      </c>
      <c r="P56">
        <v>4.843</v>
      </c>
      <c r="Q56">
        <v>23.904</v>
      </c>
      <c r="R56">
        <v>6.2889999999999997</v>
      </c>
      <c r="S56">
        <v>383.84899999999999</v>
      </c>
      <c r="T56">
        <v>1.2729999999999999</v>
      </c>
      <c r="U56">
        <f t="shared" si="10"/>
        <v>1.4981968057702215</v>
      </c>
    </row>
    <row r="57" spans="1:21" x14ac:dyDescent="0.2">
      <c r="A57">
        <v>53</v>
      </c>
      <c r="B57">
        <v>2.0640000000000001</v>
      </c>
      <c r="C57">
        <v>8.7539999999999996</v>
      </c>
      <c r="D57">
        <v>3.8239999999999998</v>
      </c>
      <c r="E57">
        <v>0</v>
      </c>
      <c r="F57">
        <v>20.344999999999999</v>
      </c>
      <c r="G57">
        <v>18.071000000000002</v>
      </c>
      <c r="H57">
        <v>1102.952</v>
      </c>
      <c r="I57">
        <v>5.24</v>
      </c>
      <c r="L57">
        <v>53</v>
      </c>
      <c r="M57">
        <v>1.425</v>
      </c>
      <c r="N57">
        <v>7.7640000000000002</v>
      </c>
      <c r="O57">
        <v>4.1619999999999999</v>
      </c>
      <c r="P57">
        <v>1.2999999999999999E-2</v>
      </c>
      <c r="Q57">
        <v>18.187999999999999</v>
      </c>
      <c r="R57">
        <v>11.067</v>
      </c>
      <c r="S57">
        <v>675.48699999999997</v>
      </c>
      <c r="T57">
        <v>3.5790000000000002</v>
      </c>
    </row>
    <row r="58" spans="1:21" x14ac:dyDescent="0.2">
      <c r="A58">
        <v>54</v>
      </c>
      <c r="B58">
        <v>0.98299999999999998</v>
      </c>
      <c r="C58">
        <v>93.027000000000001</v>
      </c>
      <c r="D58">
        <v>6.6280000000000001</v>
      </c>
      <c r="E58">
        <v>76.914000000000001</v>
      </c>
      <c r="F58">
        <v>112.027</v>
      </c>
      <c r="G58">
        <v>91.448999999999998</v>
      </c>
      <c r="H58">
        <v>5581.6139999999996</v>
      </c>
      <c r="I58">
        <v>2.4319999999999999</v>
      </c>
      <c r="L58">
        <v>54</v>
      </c>
      <c r="M58">
        <v>0.68799999999999994</v>
      </c>
      <c r="N58">
        <v>14.324999999999999</v>
      </c>
      <c r="O58">
        <v>5.343</v>
      </c>
      <c r="P58">
        <v>3.5179999999999998</v>
      </c>
      <c r="Q58">
        <v>25.815000000000001</v>
      </c>
      <c r="R58">
        <v>9.8569999999999993</v>
      </c>
      <c r="S58">
        <v>601.64800000000002</v>
      </c>
      <c r="T58">
        <v>1.6639999999999999</v>
      </c>
    </row>
    <row r="59" spans="1:21" x14ac:dyDescent="0.2">
      <c r="A59">
        <v>55</v>
      </c>
      <c r="B59">
        <v>0.54100000000000004</v>
      </c>
      <c r="C59">
        <v>9.7780000000000005</v>
      </c>
      <c r="D59">
        <v>2.8530000000000002</v>
      </c>
      <c r="E59">
        <v>3.6269999999999998</v>
      </c>
      <c r="F59">
        <v>15.287000000000001</v>
      </c>
      <c r="G59">
        <v>5.2869999999999999</v>
      </c>
      <c r="H59">
        <v>322.673</v>
      </c>
      <c r="I59">
        <v>1.28</v>
      </c>
      <c r="J59">
        <f t="shared" si="12"/>
        <v>0.96107725574995095</v>
      </c>
      <c r="L59">
        <v>55</v>
      </c>
      <c r="M59">
        <v>0.88500000000000001</v>
      </c>
      <c r="N59">
        <v>9.2490000000000006</v>
      </c>
      <c r="O59">
        <v>7.6360000000000001</v>
      </c>
      <c r="P59">
        <v>0.65800000000000003</v>
      </c>
      <c r="Q59">
        <v>39</v>
      </c>
      <c r="R59">
        <v>8.1829999999999998</v>
      </c>
      <c r="S59">
        <v>499.464</v>
      </c>
      <c r="T59">
        <v>2.1720000000000002</v>
      </c>
      <c r="U59">
        <f t="shared" si="10"/>
        <v>1.2247086864406782</v>
      </c>
    </row>
    <row r="60" spans="1:21" x14ac:dyDescent="0.2">
      <c r="A60">
        <v>56</v>
      </c>
      <c r="B60">
        <v>2.0640000000000001</v>
      </c>
      <c r="C60">
        <v>10.173999999999999</v>
      </c>
      <c r="D60">
        <v>4.0460000000000003</v>
      </c>
      <c r="E60">
        <v>0.2</v>
      </c>
      <c r="F60">
        <v>19.907</v>
      </c>
      <c r="G60">
        <v>21.003</v>
      </c>
      <c r="H60">
        <v>1281.913</v>
      </c>
      <c r="I60">
        <v>5.2409999999999997</v>
      </c>
      <c r="L60">
        <v>56</v>
      </c>
      <c r="M60">
        <v>1.18</v>
      </c>
      <c r="N60">
        <v>7.5519999999999996</v>
      </c>
      <c r="O60">
        <v>3.4649999999999999</v>
      </c>
      <c r="P60">
        <v>1.5940000000000001</v>
      </c>
      <c r="Q60">
        <v>14.268000000000001</v>
      </c>
      <c r="R60">
        <v>8.9090000000000007</v>
      </c>
      <c r="S60">
        <v>543.745</v>
      </c>
      <c r="T60">
        <v>2.9380000000000002</v>
      </c>
    </row>
    <row r="61" spans="1:21" x14ac:dyDescent="0.2">
      <c r="A61">
        <v>57</v>
      </c>
      <c r="B61">
        <v>0.93400000000000005</v>
      </c>
      <c r="C61">
        <v>11.939</v>
      </c>
      <c r="D61">
        <v>4.8520000000000003</v>
      </c>
      <c r="E61">
        <v>1</v>
      </c>
      <c r="F61">
        <v>23</v>
      </c>
      <c r="G61">
        <v>11.148999999999999</v>
      </c>
      <c r="H61">
        <v>680.5</v>
      </c>
      <c r="I61">
        <v>2.3039999999999998</v>
      </c>
      <c r="L61">
        <v>57</v>
      </c>
      <c r="M61">
        <v>0.93400000000000005</v>
      </c>
      <c r="N61">
        <v>7.6559999999999997</v>
      </c>
      <c r="O61">
        <v>5.0229999999999997</v>
      </c>
      <c r="P61">
        <v>1.7999999999999999E-2</v>
      </c>
      <c r="Q61">
        <v>26.16</v>
      </c>
      <c r="R61">
        <v>7.15</v>
      </c>
      <c r="S61">
        <v>436.38900000000001</v>
      </c>
      <c r="T61">
        <v>2.3039999999999998</v>
      </c>
    </row>
    <row r="62" spans="1:21" x14ac:dyDescent="0.2">
      <c r="A62">
        <v>58</v>
      </c>
      <c r="B62">
        <v>1.081</v>
      </c>
      <c r="C62">
        <v>17.329000000000001</v>
      </c>
      <c r="D62">
        <v>10.058999999999999</v>
      </c>
      <c r="E62">
        <v>1.5329999999999999</v>
      </c>
      <c r="F62">
        <v>59.783000000000001</v>
      </c>
      <c r="G62">
        <v>18.738</v>
      </c>
      <c r="H62">
        <v>1143.6890000000001</v>
      </c>
      <c r="I62">
        <v>2.6779999999999999</v>
      </c>
      <c r="J62">
        <f t="shared" si="12"/>
        <v>0.85953077724319227</v>
      </c>
      <c r="L62">
        <v>58</v>
      </c>
      <c r="M62">
        <v>0.98299999999999998</v>
      </c>
      <c r="N62">
        <v>19.431000000000001</v>
      </c>
      <c r="O62">
        <v>16.244</v>
      </c>
      <c r="P62">
        <v>0.10100000000000001</v>
      </c>
      <c r="Q62">
        <v>55.524000000000001</v>
      </c>
      <c r="R62">
        <v>19.102</v>
      </c>
      <c r="S62">
        <v>1165.876</v>
      </c>
      <c r="T62">
        <v>2.427</v>
      </c>
      <c r="U62">
        <f t="shared" si="10"/>
        <v>1.439120130351059</v>
      </c>
    </row>
    <row r="63" spans="1:21" x14ac:dyDescent="0.2">
      <c r="A63">
        <v>59</v>
      </c>
      <c r="B63">
        <v>0.93400000000000005</v>
      </c>
      <c r="C63">
        <v>20.161000000000001</v>
      </c>
      <c r="D63">
        <v>22.931999999999999</v>
      </c>
      <c r="E63">
        <v>2.4319999999999999</v>
      </c>
      <c r="F63">
        <v>86.338999999999999</v>
      </c>
      <c r="G63">
        <v>18.827999999999999</v>
      </c>
      <c r="H63">
        <v>1149.194</v>
      </c>
      <c r="I63">
        <v>2.2890000000000001</v>
      </c>
      <c r="L63">
        <v>59</v>
      </c>
      <c r="M63">
        <v>1.032</v>
      </c>
      <c r="N63">
        <v>13.502000000000001</v>
      </c>
      <c r="O63">
        <v>7.8879999999999999</v>
      </c>
      <c r="P63">
        <v>2.5760000000000001</v>
      </c>
      <c r="Q63">
        <v>30.385999999999999</v>
      </c>
      <c r="R63">
        <v>13.936999999999999</v>
      </c>
      <c r="S63">
        <v>850.63699999999994</v>
      </c>
      <c r="T63">
        <v>2.552</v>
      </c>
    </row>
    <row r="64" spans="1:21" x14ac:dyDescent="0.2">
      <c r="A64">
        <v>60</v>
      </c>
      <c r="B64">
        <v>1.081</v>
      </c>
      <c r="C64">
        <v>18.658999999999999</v>
      </c>
      <c r="D64">
        <v>16.003</v>
      </c>
      <c r="E64">
        <v>4.2050000000000001</v>
      </c>
      <c r="F64">
        <v>85.126000000000005</v>
      </c>
      <c r="G64">
        <v>20.177</v>
      </c>
      <c r="H64">
        <v>1231.527</v>
      </c>
      <c r="I64">
        <v>2.6880000000000002</v>
      </c>
      <c r="L64">
        <v>60</v>
      </c>
      <c r="M64">
        <v>0.63900000000000001</v>
      </c>
      <c r="N64">
        <v>6.3150000000000004</v>
      </c>
      <c r="O64">
        <v>4.34</v>
      </c>
      <c r="P64">
        <v>0</v>
      </c>
      <c r="Q64">
        <v>17.274000000000001</v>
      </c>
      <c r="R64">
        <v>4.0350000000000001</v>
      </c>
      <c r="S64">
        <v>246.27500000000001</v>
      </c>
      <c r="T64">
        <v>1.536</v>
      </c>
    </row>
    <row r="65" spans="1:21" x14ac:dyDescent="0.2">
      <c r="A65">
        <v>61</v>
      </c>
      <c r="B65">
        <v>0.93400000000000005</v>
      </c>
      <c r="C65">
        <v>14.53</v>
      </c>
      <c r="D65">
        <v>5.423</v>
      </c>
      <c r="E65">
        <v>0.51</v>
      </c>
      <c r="F65">
        <v>24.585999999999999</v>
      </c>
      <c r="G65">
        <v>13.569000000000001</v>
      </c>
      <c r="H65">
        <v>828.21400000000006</v>
      </c>
      <c r="I65">
        <v>2.2989999999999999</v>
      </c>
      <c r="J65">
        <f t="shared" ref="J65:J77" si="13">C65/C66</f>
        <v>1.5344809377970219</v>
      </c>
      <c r="L65">
        <v>61</v>
      </c>
      <c r="M65">
        <v>0.63900000000000001</v>
      </c>
      <c r="N65">
        <v>8.4019999999999992</v>
      </c>
      <c r="O65">
        <v>3.899</v>
      </c>
      <c r="P65">
        <v>1.2569999999999999</v>
      </c>
      <c r="Q65">
        <v>16.123999999999999</v>
      </c>
      <c r="R65">
        <v>5.3689999999999998</v>
      </c>
      <c r="S65">
        <v>327.67700000000002</v>
      </c>
      <c r="T65">
        <v>1.5289999999999999</v>
      </c>
      <c r="U65">
        <f t="shared" ref="U65:U68" si="14">N65/N66</f>
        <v>0.69095394736842097</v>
      </c>
    </row>
    <row r="66" spans="1:21" x14ac:dyDescent="0.2">
      <c r="A66">
        <v>62</v>
      </c>
      <c r="B66">
        <v>1.3759999999999999</v>
      </c>
      <c r="C66">
        <v>9.4689999999999994</v>
      </c>
      <c r="D66">
        <v>3.944</v>
      </c>
      <c r="E66">
        <v>2.1150000000000002</v>
      </c>
      <c r="F66">
        <v>19.218</v>
      </c>
      <c r="G66">
        <v>13.031000000000001</v>
      </c>
      <c r="H66">
        <v>795.35900000000004</v>
      </c>
      <c r="I66">
        <v>3.4180000000000001</v>
      </c>
      <c r="L66">
        <v>62</v>
      </c>
      <c r="M66">
        <v>0.68799999999999994</v>
      </c>
      <c r="N66">
        <v>12.16</v>
      </c>
      <c r="O66">
        <v>5.0270000000000001</v>
      </c>
      <c r="P66">
        <v>4.7960000000000003</v>
      </c>
      <c r="Q66">
        <v>27.164999999999999</v>
      </c>
      <c r="R66">
        <v>8.3680000000000003</v>
      </c>
      <c r="S66">
        <v>510.72399999999999</v>
      </c>
      <c r="T66">
        <v>1.6559999999999999</v>
      </c>
    </row>
    <row r="67" spans="1:21" x14ac:dyDescent="0.2">
      <c r="A67">
        <v>63</v>
      </c>
      <c r="B67">
        <v>0.63900000000000001</v>
      </c>
      <c r="C67">
        <v>10.085000000000001</v>
      </c>
      <c r="D67">
        <v>5.0860000000000003</v>
      </c>
      <c r="E67">
        <v>0.24299999999999999</v>
      </c>
      <c r="F67">
        <v>20.14</v>
      </c>
      <c r="G67">
        <v>6.444</v>
      </c>
      <c r="H67">
        <v>393.32299999999998</v>
      </c>
      <c r="I67">
        <v>1.536</v>
      </c>
      <c r="L67">
        <v>63</v>
      </c>
      <c r="M67">
        <v>1.18</v>
      </c>
      <c r="N67">
        <v>8.0920000000000005</v>
      </c>
      <c r="O67">
        <v>3.766</v>
      </c>
      <c r="P67">
        <v>0.51</v>
      </c>
      <c r="Q67">
        <v>16.454999999999998</v>
      </c>
      <c r="R67">
        <v>9.5459999999999994</v>
      </c>
      <c r="S67">
        <v>582.61199999999997</v>
      </c>
      <c r="T67">
        <v>2.944</v>
      </c>
    </row>
    <row r="68" spans="1:21" x14ac:dyDescent="0.2">
      <c r="A68">
        <v>64</v>
      </c>
      <c r="B68">
        <v>0.68799999999999994</v>
      </c>
      <c r="C68">
        <v>22.321000000000002</v>
      </c>
      <c r="D68">
        <v>26.459</v>
      </c>
      <c r="E68">
        <v>1.111</v>
      </c>
      <c r="F68">
        <v>101.752</v>
      </c>
      <c r="G68">
        <v>15.359</v>
      </c>
      <c r="H68">
        <v>937.46600000000001</v>
      </c>
      <c r="I68">
        <v>1.6559999999999999</v>
      </c>
      <c r="J68">
        <f t="shared" si="13"/>
        <v>2.2562417871222076</v>
      </c>
      <c r="L68">
        <v>64</v>
      </c>
      <c r="M68">
        <v>0.63900000000000001</v>
      </c>
      <c r="N68">
        <v>9.6029999999999998</v>
      </c>
      <c r="O68">
        <v>5.4249999999999998</v>
      </c>
      <c r="P68">
        <v>0.94199999999999995</v>
      </c>
      <c r="Q68">
        <v>18.943999999999999</v>
      </c>
      <c r="R68">
        <v>6.1360000000000001</v>
      </c>
      <c r="S68">
        <v>374.50799999999998</v>
      </c>
      <c r="T68">
        <v>1.53</v>
      </c>
      <c r="U68">
        <f t="shared" si="14"/>
        <v>1.1352405721716514</v>
      </c>
    </row>
    <row r="69" spans="1:21" x14ac:dyDescent="0.2">
      <c r="A69">
        <v>65</v>
      </c>
      <c r="B69">
        <v>1.081</v>
      </c>
      <c r="C69">
        <v>9.8930000000000007</v>
      </c>
      <c r="D69">
        <v>7.94</v>
      </c>
      <c r="E69">
        <v>4.2000000000000003E-2</v>
      </c>
      <c r="F69">
        <v>35.817</v>
      </c>
      <c r="G69">
        <v>10.698</v>
      </c>
      <c r="H69">
        <v>652.92399999999998</v>
      </c>
      <c r="I69">
        <v>2.6739999999999999</v>
      </c>
      <c r="L69">
        <v>65</v>
      </c>
      <c r="M69">
        <v>1.327</v>
      </c>
      <c r="N69">
        <v>8.4589999999999996</v>
      </c>
      <c r="O69">
        <v>3.6160000000000001</v>
      </c>
      <c r="P69">
        <v>0.32</v>
      </c>
      <c r="Q69">
        <v>16.084</v>
      </c>
      <c r="R69">
        <v>11.226000000000001</v>
      </c>
      <c r="S69">
        <v>685.17899999999997</v>
      </c>
      <c r="T69">
        <v>3.2890000000000001</v>
      </c>
    </row>
    <row r="70" spans="1:21" x14ac:dyDescent="0.2">
      <c r="A70">
        <v>66</v>
      </c>
      <c r="B70">
        <v>0.93400000000000005</v>
      </c>
      <c r="C70">
        <v>28.760999999999999</v>
      </c>
      <c r="D70">
        <v>21.123999999999999</v>
      </c>
      <c r="E70">
        <v>0.187</v>
      </c>
      <c r="F70">
        <v>81.123999999999995</v>
      </c>
      <c r="G70">
        <v>26.86</v>
      </c>
      <c r="H70">
        <v>1639.3820000000001</v>
      </c>
      <c r="I70">
        <v>2.3039999999999998</v>
      </c>
      <c r="L70">
        <v>66</v>
      </c>
      <c r="M70">
        <v>0.88500000000000001</v>
      </c>
      <c r="N70">
        <v>10.536</v>
      </c>
      <c r="O70">
        <v>6.6769999999999996</v>
      </c>
      <c r="P70">
        <v>0.46899999999999997</v>
      </c>
      <c r="Q70">
        <v>30.509</v>
      </c>
      <c r="R70">
        <v>9.3209999999999997</v>
      </c>
      <c r="S70">
        <v>568.93299999999999</v>
      </c>
      <c r="T70">
        <v>2.1760000000000002</v>
      </c>
    </row>
    <row r="71" spans="1:21" x14ac:dyDescent="0.2">
      <c r="A71">
        <v>67</v>
      </c>
      <c r="B71">
        <v>0.73699999999999999</v>
      </c>
      <c r="C71">
        <v>21.297000000000001</v>
      </c>
      <c r="D71">
        <v>6.649</v>
      </c>
      <c r="E71">
        <v>10.07</v>
      </c>
      <c r="F71">
        <v>40.877000000000002</v>
      </c>
      <c r="G71">
        <v>15.702</v>
      </c>
      <c r="H71">
        <v>958.35400000000004</v>
      </c>
      <c r="I71">
        <v>1.7849999999999999</v>
      </c>
      <c r="J71">
        <f t="shared" si="13"/>
        <v>2.076540561622465</v>
      </c>
      <c r="L71">
        <v>67</v>
      </c>
      <c r="M71">
        <v>0.73699999999999999</v>
      </c>
      <c r="N71">
        <v>16.126999999999999</v>
      </c>
      <c r="O71">
        <v>6.3680000000000003</v>
      </c>
      <c r="P71">
        <v>2.5219999999999998</v>
      </c>
      <c r="Q71">
        <v>28.198</v>
      </c>
      <c r="R71">
        <v>11.89</v>
      </c>
      <c r="S71">
        <v>725.69799999999998</v>
      </c>
      <c r="T71">
        <v>1.784</v>
      </c>
      <c r="U71">
        <f t="shared" ref="U71:U77" si="15">N71/N72</f>
        <v>0.94998821866163996</v>
      </c>
    </row>
    <row r="72" spans="1:21" x14ac:dyDescent="0.2">
      <c r="A72">
        <v>68</v>
      </c>
      <c r="B72">
        <v>0.73699999999999999</v>
      </c>
      <c r="C72">
        <v>10.256</v>
      </c>
      <c r="D72">
        <v>5.6310000000000002</v>
      </c>
      <c r="E72">
        <v>1.306</v>
      </c>
      <c r="F72">
        <v>26.085999999999999</v>
      </c>
      <c r="G72">
        <v>7.5620000000000003</v>
      </c>
      <c r="H72">
        <v>461.52499999999998</v>
      </c>
      <c r="I72">
        <v>1.7849999999999999</v>
      </c>
      <c r="L72">
        <v>68</v>
      </c>
      <c r="M72">
        <v>0.83599999999999997</v>
      </c>
      <c r="N72">
        <v>16.975999999999999</v>
      </c>
      <c r="O72">
        <v>3.9039999999999999</v>
      </c>
      <c r="P72">
        <v>7.2140000000000004</v>
      </c>
      <c r="Q72">
        <v>25.681999999999999</v>
      </c>
      <c r="R72">
        <v>14.185</v>
      </c>
      <c r="S72">
        <v>865.80100000000004</v>
      </c>
      <c r="T72">
        <v>2.0409999999999999</v>
      </c>
    </row>
    <row r="73" spans="1:21" x14ac:dyDescent="0.2">
      <c r="A73">
        <v>69</v>
      </c>
      <c r="B73">
        <v>0.78600000000000003</v>
      </c>
      <c r="C73">
        <v>9.6669999999999998</v>
      </c>
      <c r="D73">
        <v>4.99</v>
      </c>
      <c r="E73">
        <v>0</v>
      </c>
      <c r="F73">
        <v>17.5</v>
      </c>
      <c r="G73">
        <v>7.6020000000000003</v>
      </c>
      <c r="H73">
        <v>464</v>
      </c>
      <c r="I73">
        <v>1.92</v>
      </c>
      <c r="L73">
        <v>69</v>
      </c>
      <c r="M73">
        <v>0.88500000000000001</v>
      </c>
      <c r="N73">
        <v>7.649</v>
      </c>
      <c r="O73">
        <v>4.9080000000000004</v>
      </c>
      <c r="P73">
        <v>1.0169999999999999</v>
      </c>
      <c r="Q73">
        <v>18.992000000000001</v>
      </c>
      <c r="R73">
        <v>6.7679999999999998</v>
      </c>
      <c r="S73">
        <v>413.06400000000002</v>
      </c>
      <c r="T73">
        <v>2.1760000000000002</v>
      </c>
    </row>
    <row r="74" spans="1:21" x14ac:dyDescent="0.2">
      <c r="A74">
        <v>70</v>
      </c>
      <c r="B74">
        <v>0.63900000000000001</v>
      </c>
      <c r="C74">
        <v>10.571999999999999</v>
      </c>
      <c r="D74">
        <v>2.472</v>
      </c>
      <c r="E74">
        <v>4.9420000000000002</v>
      </c>
      <c r="F74">
        <v>14.569000000000001</v>
      </c>
      <c r="G74">
        <v>6.7560000000000002</v>
      </c>
      <c r="H74">
        <v>412.32600000000002</v>
      </c>
      <c r="I74">
        <v>1.53</v>
      </c>
      <c r="J74">
        <f t="shared" si="13"/>
        <v>0.65939000810827653</v>
      </c>
      <c r="L74">
        <v>70</v>
      </c>
      <c r="M74">
        <v>0.54100000000000004</v>
      </c>
      <c r="N74">
        <v>6.5359999999999996</v>
      </c>
      <c r="O74">
        <v>3.7770000000000001</v>
      </c>
      <c r="P74">
        <v>1.456</v>
      </c>
      <c r="Q74">
        <v>13.6</v>
      </c>
      <c r="R74">
        <v>3.5339999999999998</v>
      </c>
      <c r="S74">
        <v>215.68</v>
      </c>
      <c r="T74">
        <v>1.2729999999999999</v>
      </c>
      <c r="U74">
        <f t="shared" si="15"/>
        <v>0.89903713892709769</v>
      </c>
    </row>
    <row r="75" spans="1:21" x14ac:dyDescent="0.2">
      <c r="A75">
        <v>71</v>
      </c>
      <c r="B75">
        <v>1.425</v>
      </c>
      <c r="C75">
        <v>16.033000000000001</v>
      </c>
      <c r="D75">
        <v>8.8219999999999992</v>
      </c>
      <c r="E75">
        <v>2.8</v>
      </c>
      <c r="F75">
        <v>38.484000000000002</v>
      </c>
      <c r="G75">
        <v>22.853000000000002</v>
      </c>
      <c r="H75">
        <v>1394.8309999999999</v>
      </c>
      <c r="I75">
        <v>3.58</v>
      </c>
      <c r="L75">
        <v>71</v>
      </c>
      <c r="M75">
        <v>0.93400000000000005</v>
      </c>
      <c r="N75">
        <v>7.27</v>
      </c>
      <c r="O75">
        <v>3.6859999999999999</v>
      </c>
      <c r="P75">
        <v>0</v>
      </c>
      <c r="Q75">
        <v>15.821999999999999</v>
      </c>
      <c r="R75">
        <v>6.79</v>
      </c>
      <c r="S75">
        <v>414.41399999999999</v>
      </c>
      <c r="T75">
        <v>2.2949999999999999</v>
      </c>
    </row>
    <row r="76" spans="1:21" x14ac:dyDescent="0.2">
      <c r="A76">
        <v>72</v>
      </c>
      <c r="B76">
        <v>0.98299999999999998</v>
      </c>
      <c r="C76">
        <v>13.013999999999999</v>
      </c>
      <c r="D76">
        <v>5.7460000000000004</v>
      </c>
      <c r="E76">
        <v>4.3739999999999997</v>
      </c>
      <c r="F76">
        <v>27.571999999999999</v>
      </c>
      <c r="G76">
        <v>12.792999999999999</v>
      </c>
      <c r="H76">
        <v>780.82399999999996</v>
      </c>
      <c r="I76">
        <v>2.4319999999999999</v>
      </c>
      <c r="L76">
        <v>72</v>
      </c>
      <c r="M76">
        <v>0.78600000000000003</v>
      </c>
      <c r="N76">
        <v>7.2969999999999997</v>
      </c>
      <c r="O76">
        <v>4.2510000000000003</v>
      </c>
      <c r="P76">
        <v>0.19800000000000001</v>
      </c>
      <c r="Q76">
        <v>17.204999999999998</v>
      </c>
      <c r="R76">
        <v>5.7380000000000004</v>
      </c>
      <c r="S76">
        <v>350.245</v>
      </c>
      <c r="T76">
        <v>1.92</v>
      </c>
    </row>
    <row r="77" spans="1:21" x14ac:dyDescent="0.2">
      <c r="A77">
        <v>73</v>
      </c>
      <c r="B77">
        <v>0.59</v>
      </c>
      <c r="C77">
        <v>16.928000000000001</v>
      </c>
      <c r="D77">
        <v>4.0090000000000003</v>
      </c>
      <c r="E77">
        <v>7.484</v>
      </c>
      <c r="F77">
        <v>24.908000000000001</v>
      </c>
      <c r="G77">
        <v>9.9849999999999994</v>
      </c>
      <c r="H77">
        <v>609.41200000000003</v>
      </c>
      <c r="I77">
        <v>1.4039999999999999</v>
      </c>
      <c r="J77">
        <f t="shared" si="13"/>
        <v>1.1877631209654784</v>
      </c>
      <c r="L77">
        <v>73</v>
      </c>
      <c r="M77">
        <v>0.68799999999999994</v>
      </c>
      <c r="N77">
        <v>14.722</v>
      </c>
      <c r="O77">
        <v>7.4089999999999998</v>
      </c>
      <c r="P77">
        <v>2.5979999999999999</v>
      </c>
      <c r="Q77">
        <v>28.884</v>
      </c>
      <c r="R77">
        <v>10.130000000000001</v>
      </c>
      <c r="S77">
        <v>618.30600000000004</v>
      </c>
      <c r="T77">
        <v>1.6559999999999999</v>
      </c>
      <c r="U77">
        <f t="shared" si="15"/>
        <v>1.4271035284994182</v>
      </c>
    </row>
    <row r="78" spans="1:21" x14ac:dyDescent="0.2">
      <c r="A78">
        <v>74</v>
      </c>
      <c r="B78">
        <v>1.6220000000000001</v>
      </c>
      <c r="C78">
        <v>14.252000000000001</v>
      </c>
      <c r="D78">
        <v>4.4290000000000003</v>
      </c>
      <c r="E78">
        <v>6.9020000000000001</v>
      </c>
      <c r="F78">
        <v>25.800999999999998</v>
      </c>
      <c r="G78">
        <v>23.117000000000001</v>
      </c>
      <c r="H78">
        <v>1410.9639999999999</v>
      </c>
      <c r="I78">
        <v>4.0709999999999997</v>
      </c>
      <c r="L78">
        <v>74</v>
      </c>
      <c r="M78">
        <v>1.032</v>
      </c>
      <c r="N78">
        <v>10.316000000000001</v>
      </c>
      <c r="O78">
        <v>3.7690000000000001</v>
      </c>
      <c r="P78">
        <v>0.28299999999999997</v>
      </c>
      <c r="Q78">
        <v>20.954999999999998</v>
      </c>
      <c r="R78">
        <v>10.648999999999999</v>
      </c>
      <c r="S78">
        <v>649.93600000000004</v>
      </c>
      <c r="T78">
        <v>2.5449999999999999</v>
      </c>
    </row>
    <row r="79" spans="1:21" x14ac:dyDescent="0.2">
      <c r="A79">
        <v>75</v>
      </c>
      <c r="B79">
        <v>0.93400000000000005</v>
      </c>
      <c r="C79">
        <v>12.298999999999999</v>
      </c>
      <c r="D79">
        <v>4.6029999999999998</v>
      </c>
      <c r="E79">
        <v>2.5579999999999998</v>
      </c>
      <c r="F79">
        <v>23.603999999999999</v>
      </c>
      <c r="G79">
        <v>11.486000000000001</v>
      </c>
      <c r="H79">
        <v>701.07100000000003</v>
      </c>
      <c r="I79">
        <v>2.3039999999999998</v>
      </c>
      <c r="L79">
        <v>75</v>
      </c>
      <c r="M79">
        <v>0.83599999999999997</v>
      </c>
      <c r="N79">
        <v>16.891999999999999</v>
      </c>
      <c r="O79">
        <v>6.6859999999999999</v>
      </c>
      <c r="P79">
        <v>7.1950000000000003</v>
      </c>
      <c r="Q79">
        <v>32.354999999999997</v>
      </c>
      <c r="R79">
        <v>14.114000000000001</v>
      </c>
      <c r="S79">
        <v>861.48</v>
      </c>
      <c r="T79">
        <v>2.048</v>
      </c>
    </row>
    <row r="80" spans="1:21" x14ac:dyDescent="0.2">
      <c r="A80">
        <v>76</v>
      </c>
      <c r="B80">
        <v>0.93400000000000005</v>
      </c>
      <c r="C80">
        <v>7.6829999999999998</v>
      </c>
      <c r="D80">
        <v>4.4130000000000003</v>
      </c>
      <c r="E80">
        <v>0</v>
      </c>
      <c r="F80">
        <v>18.352</v>
      </c>
      <c r="G80">
        <v>7.1749999999999998</v>
      </c>
      <c r="H80">
        <v>437.93400000000003</v>
      </c>
      <c r="I80">
        <v>2.3010000000000002</v>
      </c>
      <c r="J80">
        <f t="shared" ref="J80:J92" si="16">C80/C81</f>
        <v>0.36028135990621335</v>
      </c>
      <c r="L80">
        <v>76</v>
      </c>
      <c r="M80">
        <v>0.54100000000000004</v>
      </c>
      <c r="N80">
        <v>4.6280000000000001</v>
      </c>
      <c r="O80">
        <v>3.22</v>
      </c>
      <c r="P80">
        <v>0.67800000000000005</v>
      </c>
      <c r="Q80">
        <v>15.021000000000001</v>
      </c>
      <c r="R80">
        <v>2.5019999999999998</v>
      </c>
      <c r="S80">
        <v>152.71899999999999</v>
      </c>
      <c r="T80">
        <v>1.2689999999999999</v>
      </c>
      <c r="U80">
        <f t="shared" ref="U80:U86" si="17">N80/N81</f>
        <v>0.39407356948228883</v>
      </c>
    </row>
    <row r="81" spans="1:21" x14ac:dyDescent="0.2">
      <c r="A81">
        <v>77</v>
      </c>
      <c r="B81">
        <v>1.327</v>
      </c>
      <c r="C81">
        <v>21.324999999999999</v>
      </c>
      <c r="D81">
        <v>22.468</v>
      </c>
      <c r="E81">
        <v>0.90700000000000003</v>
      </c>
      <c r="F81">
        <v>96.691999999999993</v>
      </c>
      <c r="G81">
        <v>28.300999999999998</v>
      </c>
      <c r="H81">
        <v>1727.3430000000001</v>
      </c>
      <c r="I81">
        <v>3.323</v>
      </c>
      <c r="L81">
        <v>77</v>
      </c>
      <c r="M81">
        <v>1.278</v>
      </c>
      <c r="N81">
        <v>11.744</v>
      </c>
      <c r="O81">
        <v>9.6829999999999998</v>
      </c>
      <c r="P81">
        <v>0.40400000000000003</v>
      </c>
      <c r="Q81">
        <v>46.305</v>
      </c>
      <c r="R81">
        <v>15.007999999999999</v>
      </c>
      <c r="S81">
        <v>916.02300000000002</v>
      </c>
      <c r="T81">
        <v>3.194</v>
      </c>
    </row>
    <row r="82" spans="1:21" x14ac:dyDescent="0.2">
      <c r="A82">
        <v>78</v>
      </c>
      <c r="B82">
        <v>0.73699999999999999</v>
      </c>
      <c r="C82">
        <v>7.4950000000000001</v>
      </c>
      <c r="D82">
        <v>3.2090000000000001</v>
      </c>
      <c r="E82">
        <v>0.51100000000000001</v>
      </c>
      <c r="F82">
        <v>13.48</v>
      </c>
      <c r="G82">
        <v>5.5259999999999998</v>
      </c>
      <c r="H82">
        <v>337.26900000000001</v>
      </c>
      <c r="I82">
        <v>1.792</v>
      </c>
      <c r="L82">
        <v>78</v>
      </c>
      <c r="M82">
        <v>0.73699999999999999</v>
      </c>
      <c r="N82">
        <v>19.532</v>
      </c>
      <c r="O82">
        <v>10.19</v>
      </c>
      <c r="P82">
        <v>4.7229999999999999</v>
      </c>
      <c r="Q82">
        <v>42.936999999999998</v>
      </c>
      <c r="R82">
        <v>14.401</v>
      </c>
      <c r="S82">
        <v>878.95699999999999</v>
      </c>
      <c r="T82">
        <v>1.792</v>
      </c>
    </row>
    <row r="83" spans="1:21" x14ac:dyDescent="0.2">
      <c r="A83">
        <v>79</v>
      </c>
      <c r="B83">
        <v>0.78600000000000003</v>
      </c>
      <c r="C83">
        <v>12.288</v>
      </c>
      <c r="D83">
        <v>6.2889999999999997</v>
      </c>
      <c r="E83">
        <v>0.51600000000000001</v>
      </c>
      <c r="F83">
        <v>26.329000000000001</v>
      </c>
      <c r="G83">
        <v>9.6639999999999997</v>
      </c>
      <c r="H83">
        <v>589.84199999999998</v>
      </c>
      <c r="I83">
        <v>1.915</v>
      </c>
      <c r="J83">
        <f t="shared" si="16"/>
        <v>0.80109524740856641</v>
      </c>
      <c r="L83">
        <v>79</v>
      </c>
      <c r="M83">
        <v>0.54100000000000004</v>
      </c>
      <c r="N83">
        <v>7.1909999999999998</v>
      </c>
      <c r="O83">
        <v>3.456</v>
      </c>
      <c r="P83">
        <v>1.603</v>
      </c>
      <c r="Q83">
        <v>14.401999999999999</v>
      </c>
      <c r="R83">
        <v>3.8879999999999999</v>
      </c>
      <c r="S83">
        <v>237.298</v>
      </c>
      <c r="T83">
        <v>1.2769999999999999</v>
      </c>
      <c r="U83">
        <f t="shared" si="17"/>
        <v>0.49504337050805453</v>
      </c>
    </row>
    <row r="84" spans="1:21" x14ac:dyDescent="0.2">
      <c r="A84">
        <v>80</v>
      </c>
      <c r="B84">
        <v>1.1299999999999999</v>
      </c>
      <c r="C84">
        <v>15.339</v>
      </c>
      <c r="D84">
        <v>6.7</v>
      </c>
      <c r="E84">
        <v>2.1509999999999998</v>
      </c>
      <c r="F84">
        <v>28.277000000000001</v>
      </c>
      <c r="G84">
        <v>17.34</v>
      </c>
      <c r="H84">
        <v>1058.364</v>
      </c>
      <c r="I84">
        <v>2.8090000000000002</v>
      </c>
      <c r="L84">
        <v>80</v>
      </c>
      <c r="M84">
        <v>1.1299999999999999</v>
      </c>
      <c r="N84">
        <v>14.526</v>
      </c>
      <c r="O84">
        <v>10.471</v>
      </c>
      <c r="P84">
        <v>1.8280000000000001</v>
      </c>
      <c r="Q84">
        <v>48.496000000000002</v>
      </c>
      <c r="R84">
        <v>16.420999999999999</v>
      </c>
      <c r="S84">
        <v>1002.2859999999999</v>
      </c>
      <c r="T84">
        <v>2.8090000000000002</v>
      </c>
    </row>
    <row r="85" spans="1:21" x14ac:dyDescent="0.2">
      <c r="A85">
        <v>81</v>
      </c>
      <c r="B85">
        <v>0.78600000000000003</v>
      </c>
      <c r="C85">
        <v>10.444000000000001</v>
      </c>
      <c r="D85">
        <v>6.758</v>
      </c>
      <c r="E85">
        <v>0.34100000000000003</v>
      </c>
      <c r="F85">
        <v>26.672000000000001</v>
      </c>
      <c r="G85">
        <v>8.2129999999999992</v>
      </c>
      <c r="H85">
        <v>501.291</v>
      </c>
      <c r="I85">
        <v>1.92</v>
      </c>
      <c r="L85">
        <v>81</v>
      </c>
      <c r="M85">
        <v>0.88500000000000001</v>
      </c>
      <c r="N85">
        <v>18.957000000000001</v>
      </c>
      <c r="O85">
        <v>18.786000000000001</v>
      </c>
      <c r="P85">
        <v>3.1720000000000002</v>
      </c>
      <c r="Q85">
        <v>83.914000000000001</v>
      </c>
      <c r="R85">
        <v>16.771999999999998</v>
      </c>
      <c r="S85">
        <v>1023.668</v>
      </c>
      <c r="T85">
        <v>2.1760000000000002</v>
      </c>
    </row>
    <row r="86" spans="1:21" ht="16" x14ac:dyDescent="0.2">
      <c r="A86" s="8">
        <v>82</v>
      </c>
      <c r="B86">
        <v>1.1299999999999999</v>
      </c>
      <c r="C86">
        <v>14.285</v>
      </c>
      <c r="D86">
        <v>5.4610000000000003</v>
      </c>
      <c r="E86">
        <v>4.2610000000000001</v>
      </c>
      <c r="F86">
        <v>25.795999999999999</v>
      </c>
      <c r="G86">
        <v>16.149000000000001</v>
      </c>
      <c r="H86">
        <v>985.64599999999996</v>
      </c>
      <c r="I86">
        <v>2.806</v>
      </c>
      <c r="J86">
        <f t="shared" si="16"/>
        <v>1.1826310125010349</v>
      </c>
      <c r="L86">
        <v>82</v>
      </c>
      <c r="M86">
        <v>0.83599999999999997</v>
      </c>
      <c r="N86">
        <v>8.9120000000000008</v>
      </c>
      <c r="O86">
        <v>6.0750000000000002</v>
      </c>
      <c r="P86">
        <v>0.42499999999999999</v>
      </c>
      <c r="Q86">
        <v>30.427</v>
      </c>
      <c r="R86">
        <v>7.4470000000000001</v>
      </c>
      <c r="S86">
        <v>454.49799999999999</v>
      </c>
      <c r="T86">
        <v>2.0430000000000001</v>
      </c>
      <c r="U86">
        <f t="shared" si="17"/>
        <v>1.0318397591756396</v>
      </c>
    </row>
    <row r="87" spans="1:21" ht="16" x14ac:dyDescent="0.2">
      <c r="A87" s="8">
        <v>83</v>
      </c>
      <c r="B87">
        <v>1.081</v>
      </c>
      <c r="C87">
        <v>12.079000000000001</v>
      </c>
      <c r="D87">
        <v>4.1710000000000003</v>
      </c>
      <c r="E87">
        <v>2.391</v>
      </c>
      <c r="F87">
        <v>24.826000000000001</v>
      </c>
      <c r="G87">
        <v>13.061999999999999</v>
      </c>
      <c r="H87">
        <v>797.21699999999998</v>
      </c>
      <c r="I87">
        <v>2.68</v>
      </c>
      <c r="L87">
        <v>83</v>
      </c>
      <c r="M87">
        <v>1.278</v>
      </c>
      <c r="N87">
        <v>8.6370000000000005</v>
      </c>
      <c r="O87">
        <v>5.2590000000000003</v>
      </c>
      <c r="P87">
        <v>1.179</v>
      </c>
      <c r="Q87">
        <v>23.314</v>
      </c>
      <c r="R87">
        <v>11.038</v>
      </c>
      <c r="S87">
        <v>673.67700000000002</v>
      </c>
      <c r="T87">
        <v>3.19</v>
      </c>
    </row>
    <row r="88" spans="1:21" ht="16" x14ac:dyDescent="0.2">
      <c r="A88" s="8">
        <v>84</v>
      </c>
      <c r="B88">
        <v>0.83599999999999997</v>
      </c>
      <c r="C88">
        <v>12.842000000000001</v>
      </c>
      <c r="D88">
        <v>5.0739999999999998</v>
      </c>
      <c r="E88">
        <v>4.1609999999999996</v>
      </c>
      <c r="F88">
        <v>25.584</v>
      </c>
      <c r="G88">
        <v>10.73</v>
      </c>
      <c r="H88">
        <v>654.92499999999995</v>
      </c>
      <c r="I88">
        <v>2.048</v>
      </c>
      <c r="L88">
        <v>84</v>
      </c>
      <c r="M88">
        <v>0.93400000000000005</v>
      </c>
      <c r="N88">
        <v>11.231</v>
      </c>
      <c r="O88">
        <v>4.6609999999999996</v>
      </c>
      <c r="P88">
        <v>2.879</v>
      </c>
      <c r="Q88">
        <v>21.573</v>
      </c>
      <c r="R88">
        <v>10.489000000000001</v>
      </c>
      <c r="S88">
        <v>640.16899999999998</v>
      </c>
      <c r="T88">
        <v>2.3039999999999998</v>
      </c>
    </row>
    <row r="89" spans="1:21" x14ac:dyDescent="0.2">
      <c r="A89">
        <v>85</v>
      </c>
      <c r="B89">
        <v>0.68799999999999994</v>
      </c>
      <c r="C89">
        <v>9.2769999999999992</v>
      </c>
      <c r="D89">
        <v>3.78</v>
      </c>
      <c r="E89">
        <v>3.3839999999999999</v>
      </c>
      <c r="F89">
        <v>18.2</v>
      </c>
      <c r="G89">
        <v>6.383</v>
      </c>
      <c r="H89">
        <v>389.61799999999999</v>
      </c>
      <c r="I89">
        <v>1.653</v>
      </c>
      <c r="J89">
        <f t="shared" si="16"/>
        <v>1.0388577827547592</v>
      </c>
      <c r="L89">
        <v>85</v>
      </c>
      <c r="M89">
        <v>0.49199999999999999</v>
      </c>
      <c r="N89">
        <v>4.3559999999999999</v>
      </c>
      <c r="O89">
        <v>3.1160000000000001</v>
      </c>
      <c r="P89">
        <v>5.0000000000000001E-3</v>
      </c>
      <c r="Q89">
        <v>11.361000000000001</v>
      </c>
      <c r="R89">
        <v>2.141</v>
      </c>
      <c r="S89">
        <v>130.67400000000001</v>
      </c>
      <c r="T89">
        <v>1.1459999999999999</v>
      </c>
      <c r="U89">
        <f t="shared" ref="U89:U92" si="18">N89/N90</f>
        <v>0.46894175906986757</v>
      </c>
    </row>
    <row r="90" spans="1:21" x14ac:dyDescent="0.2">
      <c r="A90">
        <v>86</v>
      </c>
      <c r="B90">
        <v>1.278</v>
      </c>
      <c r="C90">
        <v>8.93</v>
      </c>
      <c r="D90">
        <v>3.5539999999999998</v>
      </c>
      <c r="E90">
        <v>2.0049999999999999</v>
      </c>
      <c r="F90">
        <v>19.117999999999999</v>
      </c>
      <c r="G90">
        <v>11.412000000000001</v>
      </c>
      <c r="H90">
        <v>696.51800000000003</v>
      </c>
      <c r="I90">
        <v>3.1930000000000001</v>
      </c>
      <c r="L90">
        <v>86</v>
      </c>
      <c r="M90">
        <v>1.327</v>
      </c>
      <c r="N90">
        <v>9.2889999999999997</v>
      </c>
      <c r="O90">
        <v>4.4560000000000004</v>
      </c>
      <c r="P90">
        <v>5.8000000000000003E-2</v>
      </c>
      <c r="Q90">
        <v>18.934999999999999</v>
      </c>
      <c r="R90">
        <v>12.327</v>
      </c>
      <c r="S90">
        <v>752.40499999999997</v>
      </c>
      <c r="T90">
        <v>3.3210000000000002</v>
      </c>
    </row>
    <row r="91" spans="1:21" x14ac:dyDescent="0.2">
      <c r="A91">
        <v>87</v>
      </c>
      <c r="B91">
        <v>0.78600000000000003</v>
      </c>
      <c r="C91">
        <v>16.626000000000001</v>
      </c>
      <c r="D91">
        <v>12.401</v>
      </c>
      <c r="E91">
        <v>3.3149999999999999</v>
      </c>
      <c r="F91">
        <v>60.966000000000001</v>
      </c>
      <c r="G91">
        <v>13.074999999999999</v>
      </c>
      <c r="H91">
        <v>798.04700000000003</v>
      </c>
      <c r="I91">
        <v>1.92</v>
      </c>
      <c r="L91">
        <v>87</v>
      </c>
      <c r="M91">
        <v>0.73699999999999999</v>
      </c>
      <c r="N91">
        <v>8.5329999999999995</v>
      </c>
      <c r="O91">
        <v>6.0910000000000002</v>
      </c>
      <c r="P91">
        <v>0</v>
      </c>
      <c r="Q91">
        <v>23.350999999999999</v>
      </c>
      <c r="R91">
        <v>6.2910000000000004</v>
      </c>
      <c r="S91">
        <v>383.96300000000002</v>
      </c>
      <c r="T91">
        <v>1.792</v>
      </c>
    </row>
    <row r="92" spans="1:21" x14ac:dyDescent="0.2">
      <c r="A92">
        <v>88</v>
      </c>
      <c r="B92">
        <v>0.49199999999999999</v>
      </c>
      <c r="C92">
        <v>11.398</v>
      </c>
      <c r="D92">
        <v>4.4169999999999998</v>
      </c>
      <c r="E92">
        <v>4.3289999999999997</v>
      </c>
      <c r="F92">
        <v>21.594999999999999</v>
      </c>
      <c r="G92">
        <v>5.6020000000000003</v>
      </c>
      <c r="H92">
        <v>341.92700000000002</v>
      </c>
      <c r="I92">
        <v>1.1499999999999999</v>
      </c>
      <c r="J92">
        <f t="shared" si="16"/>
        <v>1.0489600588993189</v>
      </c>
      <c r="L92">
        <v>88</v>
      </c>
      <c r="M92">
        <v>0.73699999999999999</v>
      </c>
      <c r="N92">
        <v>11.443</v>
      </c>
      <c r="O92">
        <v>5.5330000000000004</v>
      </c>
      <c r="P92">
        <v>0.48</v>
      </c>
      <c r="Q92">
        <v>21.486999999999998</v>
      </c>
      <c r="R92">
        <v>8.4369999999999994</v>
      </c>
      <c r="S92">
        <v>514.94399999999996</v>
      </c>
      <c r="T92">
        <v>1.786</v>
      </c>
      <c r="U92">
        <f t="shared" si="18"/>
        <v>0.98130520538547295</v>
      </c>
    </row>
    <row r="93" spans="1:21" x14ac:dyDescent="0.2">
      <c r="A93">
        <v>89</v>
      </c>
      <c r="B93">
        <v>1.2290000000000001</v>
      </c>
      <c r="C93">
        <v>10.866</v>
      </c>
      <c r="D93">
        <v>4.3410000000000002</v>
      </c>
      <c r="E93">
        <v>2.649</v>
      </c>
      <c r="F93">
        <v>27.404</v>
      </c>
      <c r="G93">
        <v>13.352</v>
      </c>
      <c r="H93">
        <v>814.91700000000003</v>
      </c>
      <c r="I93">
        <v>3.0659999999999998</v>
      </c>
      <c r="L93">
        <v>89</v>
      </c>
      <c r="M93">
        <v>2.5070000000000001</v>
      </c>
      <c r="N93">
        <v>11.661</v>
      </c>
      <c r="O93">
        <v>4.9429999999999996</v>
      </c>
      <c r="P93">
        <v>0.219</v>
      </c>
      <c r="Q93">
        <v>26.236999999999998</v>
      </c>
      <c r="R93">
        <v>29.231999999999999</v>
      </c>
      <c r="S93">
        <v>1784.202</v>
      </c>
      <c r="T93">
        <v>6.3929999999999998</v>
      </c>
    </row>
    <row r="94" spans="1:21" x14ac:dyDescent="0.2">
      <c r="A94">
        <v>90</v>
      </c>
      <c r="B94">
        <v>1.081</v>
      </c>
      <c r="C94">
        <v>9.0779999999999994</v>
      </c>
      <c r="D94">
        <v>4.2679999999999998</v>
      </c>
      <c r="E94">
        <v>7.0000000000000001E-3</v>
      </c>
      <c r="F94">
        <v>20.077000000000002</v>
      </c>
      <c r="G94">
        <v>9.8170000000000002</v>
      </c>
      <c r="H94">
        <v>599.15200000000004</v>
      </c>
      <c r="I94">
        <v>2.6880000000000002</v>
      </c>
      <c r="L94">
        <v>90</v>
      </c>
      <c r="M94">
        <v>0.78600000000000003</v>
      </c>
      <c r="N94">
        <v>11.602</v>
      </c>
      <c r="O94">
        <v>5.3730000000000002</v>
      </c>
      <c r="P94">
        <v>3.105</v>
      </c>
      <c r="Q94">
        <v>26.658000000000001</v>
      </c>
      <c r="R94">
        <v>9.1240000000000006</v>
      </c>
      <c r="S94">
        <v>556.88800000000003</v>
      </c>
      <c r="T94">
        <v>1.92</v>
      </c>
    </row>
    <row r="96" spans="1:21" x14ac:dyDescent="0.2">
      <c r="I96" t="s">
        <v>107</v>
      </c>
      <c r="J96">
        <f>AVERAGE(J5:J94)</f>
        <v>1.0559647232466773</v>
      </c>
      <c r="T96" t="s">
        <v>107</v>
      </c>
      <c r="U96">
        <f>AVERAGE(U5:U94)</f>
        <v>1.0606818798024864</v>
      </c>
    </row>
    <row r="97" spans="9:21" x14ac:dyDescent="0.2">
      <c r="I97" t="s">
        <v>108</v>
      </c>
      <c r="J97">
        <f>MEDIAN(J5:J94)</f>
        <v>1.0344938775924248</v>
      </c>
      <c r="T97" t="s">
        <v>108</v>
      </c>
      <c r="U97">
        <f>MEDIAN(U5:U94)</f>
        <v>0.98789406295802573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9A826-8E0B-5E45-8217-A4EE1174D25F}">
  <dimension ref="A1:T322"/>
  <sheetViews>
    <sheetView workbookViewId="0">
      <selection activeCell="E7" sqref="E7"/>
    </sheetView>
  </sheetViews>
  <sheetFormatPr baseColWidth="10" defaultColWidth="8.83203125" defaultRowHeight="18" thickTop="1" thickBottom="1" x14ac:dyDescent="0.25"/>
  <cols>
    <col min="1" max="1" width="15.5" customWidth="1"/>
    <col min="4" max="4" width="8.83203125" style="9"/>
    <col min="5" max="5" width="24.83203125" customWidth="1"/>
    <col min="8" max="8" width="21" style="10" customWidth="1"/>
    <col min="9" max="10" width="19.5" style="10" customWidth="1"/>
    <col min="11" max="11" width="16" customWidth="1"/>
    <col min="14" max="14" width="8.83203125" style="9"/>
    <col min="18" max="18" width="14.6640625" customWidth="1"/>
    <col min="19" max="19" width="17.83203125" customWidth="1"/>
    <col min="20" max="20" width="19.5" customWidth="1"/>
  </cols>
  <sheetData>
    <row r="1" spans="1:20" thickTop="1" thickBot="1" x14ac:dyDescent="0.25">
      <c r="A1" t="s">
        <v>109</v>
      </c>
      <c r="B1" t="s">
        <v>125</v>
      </c>
      <c r="D1" t="s">
        <v>123</v>
      </c>
    </row>
    <row r="2" spans="1:20" thickTop="1" thickBot="1" x14ac:dyDescent="0.25">
      <c r="A2" t="s">
        <v>112</v>
      </c>
      <c r="D2" s="9" t="s">
        <v>113</v>
      </c>
      <c r="N2" s="9" t="s">
        <v>115</v>
      </c>
    </row>
    <row r="3" spans="1:20" thickTop="1" thickBot="1" x14ac:dyDescent="0.25">
      <c r="D3" s="9" t="s">
        <v>124</v>
      </c>
      <c r="H3" s="12" t="s">
        <v>116</v>
      </c>
      <c r="I3" s="12" t="s">
        <v>117</v>
      </c>
      <c r="J3" s="12" t="s">
        <v>118</v>
      </c>
      <c r="N3" s="9" t="s">
        <v>124</v>
      </c>
      <c r="R3" s="12" t="s">
        <v>116</v>
      </c>
      <c r="S3" s="13" t="s">
        <v>117</v>
      </c>
      <c r="T3" s="13" t="s">
        <v>118</v>
      </c>
    </row>
    <row r="4" spans="1:20" thickTop="1" thickBot="1" x14ac:dyDescent="0.25">
      <c r="A4" s="14" t="s">
        <v>119</v>
      </c>
      <c r="B4">
        <v>1</v>
      </c>
      <c r="C4">
        <v>30</v>
      </c>
      <c r="D4" s="9">
        <v>1279.0450000000001</v>
      </c>
      <c r="E4">
        <v>939.63</v>
      </c>
      <c r="F4">
        <v>1591.1020000000001</v>
      </c>
      <c r="G4">
        <v>8.9990000000000006</v>
      </c>
      <c r="H4" s="10">
        <f>D4/D5</f>
        <v>1.2398412206044864</v>
      </c>
      <c r="I4" s="10">
        <f>D4/D6</f>
        <v>1.1727773030188555</v>
      </c>
      <c r="J4" s="10">
        <f>D5/D6</f>
        <v>0.94590926929100339</v>
      </c>
      <c r="K4" s="14" t="s">
        <v>119</v>
      </c>
      <c r="L4">
        <v>1</v>
      </c>
      <c r="M4">
        <v>60</v>
      </c>
      <c r="N4" s="9">
        <v>2290.0619999999999</v>
      </c>
      <c r="O4">
        <v>1349.0830000000001</v>
      </c>
      <c r="P4">
        <v>4971.8549999999996</v>
      </c>
      <c r="Q4">
        <v>18.989999999999998</v>
      </c>
      <c r="R4">
        <f>N4/N5</f>
        <v>1.4619821515325817</v>
      </c>
      <c r="S4">
        <f>N4/N6</f>
        <v>0.62005143309230493</v>
      </c>
      <c r="T4">
        <f>N5/N6</f>
        <v>0.42411696506849356</v>
      </c>
    </row>
    <row r="5" spans="1:20" thickTop="1" thickBot="1" x14ac:dyDescent="0.25">
      <c r="A5" s="15" t="s">
        <v>120</v>
      </c>
      <c r="B5">
        <v>2</v>
      </c>
      <c r="C5">
        <v>42</v>
      </c>
      <c r="D5" s="9">
        <v>1031.6199999999999</v>
      </c>
      <c r="E5">
        <v>835.98</v>
      </c>
      <c r="F5">
        <v>1224.047</v>
      </c>
      <c r="G5">
        <v>12.987</v>
      </c>
      <c r="K5" s="15" t="s">
        <v>120</v>
      </c>
      <c r="L5">
        <v>2</v>
      </c>
      <c r="M5">
        <v>78</v>
      </c>
      <c r="N5" s="9">
        <v>1566.4090000000001</v>
      </c>
      <c r="O5">
        <v>908.31700000000001</v>
      </c>
      <c r="P5">
        <v>2507.7669999999998</v>
      </c>
      <c r="Q5">
        <v>25.013999999999999</v>
      </c>
    </row>
    <row r="6" spans="1:20" thickTop="1" thickBot="1" x14ac:dyDescent="0.25">
      <c r="A6" s="13" t="s">
        <v>121</v>
      </c>
      <c r="B6">
        <v>3</v>
      </c>
      <c r="C6">
        <v>45</v>
      </c>
      <c r="D6" s="9">
        <v>1090.6120000000001</v>
      </c>
      <c r="E6">
        <v>588.64</v>
      </c>
      <c r="F6">
        <v>1441.0039999999999</v>
      </c>
      <c r="G6">
        <v>14.006</v>
      </c>
      <c r="K6" s="13" t="s">
        <v>121</v>
      </c>
      <c r="L6">
        <v>3</v>
      </c>
      <c r="M6">
        <v>69</v>
      </c>
      <c r="N6" s="9">
        <v>3693.3420000000001</v>
      </c>
      <c r="O6">
        <v>1223.7819999999999</v>
      </c>
      <c r="P6">
        <v>9751.8549999999996</v>
      </c>
      <c r="Q6">
        <v>21.986999999999998</v>
      </c>
    </row>
    <row r="7" spans="1:20" thickTop="1" thickBot="1" x14ac:dyDescent="0.25">
      <c r="A7" s="14" t="s">
        <v>119</v>
      </c>
      <c r="B7">
        <v>1</v>
      </c>
      <c r="C7">
        <v>30</v>
      </c>
      <c r="D7" s="9">
        <v>1125.239</v>
      </c>
      <c r="E7">
        <v>812.96299999999997</v>
      </c>
      <c r="F7">
        <v>1471.7180000000001</v>
      </c>
      <c r="G7">
        <v>8.9979999999999993</v>
      </c>
      <c r="H7" s="10">
        <f t="shared" ref="H7:H67" si="0">D7/D8</f>
        <v>0.7948652018352188</v>
      </c>
      <c r="I7" s="10">
        <f t="shared" ref="I7:I67" si="1">D7/D9</f>
        <v>0.98977189064332072</v>
      </c>
      <c r="J7" s="10">
        <f t="shared" ref="J7:J67" si="2">D8/D9</f>
        <v>1.2452072230084963</v>
      </c>
      <c r="K7" s="14" t="s">
        <v>119</v>
      </c>
      <c r="L7">
        <v>1</v>
      </c>
      <c r="M7">
        <v>39</v>
      </c>
      <c r="N7" s="9">
        <v>2053.8020000000001</v>
      </c>
      <c r="O7">
        <v>872.4</v>
      </c>
      <c r="P7">
        <v>3562.7190000000001</v>
      </c>
      <c r="Q7">
        <v>12.005000000000001</v>
      </c>
      <c r="R7">
        <f t="shared" ref="R7:R67" si="3">N7/N8</f>
        <v>1.1760688713689524</v>
      </c>
      <c r="S7">
        <f t="shared" ref="S7:S67" si="4">N7/N9</f>
        <v>0.7820977548888679</v>
      </c>
      <c r="T7">
        <f t="shared" ref="T7:T67" si="5">N8/N9</f>
        <v>0.66501016558537129</v>
      </c>
    </row>
    <row r="8" spans="1:20" thickTop="1" thickBot="1" x14ac:dyDescent="0.25">
      <c r="A8" s="15" t="s">
        <v>120</v>
      </c>
      <c r="B8">
        <v>2</v>
      </c>
      <c r="C8">
        <v>45</v>
      </c>
      <c r="D8" s="9">
        <v>1415.635</v>
      </c>
      <c r="E8">
        <v>917.53800000000001</v>
      </c>
      <c r="F8">
        <v>1953.2449999999999</v>
      </c>
      <c r="G8">
        <v>13.984999999999999</v>
      </c>
      <c r="K8" s="15" t="s">
        <v>120</v>
      </c>
      <c r="L8">
        <v>2</v>
      </c>
      <c r="M8">
        <v>60</v>
      </c>
      <c r="N8" s="9">
        <v>1746.328</v>
      </c>
      <c r="O8">
        <v>1200.171</v>
      </c>
      <c r="P8">
        <v>2803.5540000000001</v>
      </c>
      <c r="Q8">
        <v>18.977</v>
      </c>
    </row>
    <row r="9" spans="1:20" thickTop="1" thickBot="1" x14ac:dyDescent="0.25">
      <c r="A9" s="13" t="s">
        <v>121</v>
      </c>
      <c r="B9">
        <v>3</v>
      </c>
      <c r="C9">
        <v>63</v>
      </c>
      <c r="D9" s="9">
        <v>1136.867</v>
      </c>
      <c r="E9">
        <v>545.49300000000005</v>
      </c>
      <c r="F9">
        <v>1643.7180000000001</v>
      </c>
      <c r="G9">
        <v>20.001999999999999</v>
      </c>
      <c r="K9" s="13" t="s">
        <v>121</v>
      </c>
      <c r="L9">
        <v>3</v>
      </c>
      <c r="M9">
        <v>75</v>
      </c>
      <c r="N9" s="9">
        <v>2626.0169999999998</v>
      </c>
      <c r="O9">
        <v>1003.912</v>
      </c>
      <c r="P9">
        <v>5649.9570000000003</v>
      </c>
      <c r="Q9">
        <v>24.013000000000002</v>
      </c>
    </row>
    <row r="10" spans="1:20" thickTop="1" thickBot="1" x14ac:dyDescent="0.25">
      <c r="A10" s="14" t="s">
        <v>119</v>
      </c>
      <c r="B10">
        <v>1</v>
      </c>
      <c r="C10">
        <v>21</v>
      </c>
      <c r="D10" s="9">
        <v>562.41999999999996</v>
      </c>
      <c r="E10">
        <v>382.46899999999999</v>
      </c>
      <c r="F10">
        <v>691.04899999999998</v>
      </c>
      <c r="G10">
        <v>5.9969999999999999</v>
      </c>
      <c r="H10" s="10">
        <f t="shared" si="0"/>
        <v>0.85927175336233119</v>
      </c>
      <c r="I10" s="10">
        <f t="shared" si="1"/>
        <v>0.70357906851645668</v>
      </c>
      <c r="J10" s="10">
        <f t="shared" si="2"/>
        <v>0.81880856174237204</v>
      </c>
      <c r="K10" s="14" t="s">
        <v>119</v>
      </c>
      <c r="L10">
        <v>1</v>
      </c>
      <c r="M10">
        <v>24</v>
      </c>
      <c r="N10" s="9">
        <v>1443.931</v>
      </c>
      <c r="O10">
        <v>1043</v>
      </c>
      <c r="P10">
        <v>1855.9079999999999</v>
      </c>
      <c r="Q10">
        <v>7</v>
      </c>
      <c r="R10">
        <f t="shared" si="3"/>
        <v>0.4900543735200516</v>
      </c>
      <c r="S10">
        <f t="shared" si="4"/>
        <v>0.46268984328035861</v>
      </c>
      <c r="T10">
        <f t="shared" si="5"/>
        <v>0.94416021625695512</v>
      </c>
    </row>
    <row r="11" spans="1:20" thickTop="1" thickBot="1" x14ac:dyDescent="0.25">
      <c r="A11" s="15" t="s">
        <v>120</v>
      </c>
      <c r="B11">
        <v>2</v>
      </c>
      <c r="C11">
        <v>72</v>
      </c>
      <c r="D11" s="9">
        <v>654.53099999999995</v>
      </c>
      <c r="E11">
        <v>411.68400000000003</v>
      </c>
      <c r="F11">
        <v>1062.3879999999999</v>
      </c>
      <c r="G11">
        <v>23.004999999999999</v>
      </c>
      <c r="K11" s="15" t="s">
        <v>120</v>
      </c>
      <c r="L11">
        <v>2</v>
      </c>
      <c r="M11">
        <v>117</v>
      </c>
      <c r="N11" s="9">
        <v>2946.471</v>
      </c>
      <c r="O11">
        <v>1034.242</v>
      </c>
      <c r="P11">
        <v>7240.4489999999996</v>
      </c>
      <c r="Q11">
        <v>37.979999999999997</v>
      </c>
    </row>
    <row r="12" spans="1:20" thickTop="1" thickBot="1" x14ac:dyDescent="0.25">
      <c r="A12" s="13" t="s">
        <v>121</v>
      </c>
      <c r="B12">
        <v>3</v>
      </c>
      <c r="C12">
        <v>66</v>
      </c>
      <c r="D12" s="9">
        <v>799.37</v>
      </c>
      <c r="E12">
        <v>339.34199999999998</v>
      </c>
      <c r="F12">
        <v>3264.0250000000001</v>
      </c>
      <c r="G12">
        <v>20.989000000000001</v>
      </c>
      <c r="K12" s="13" t="s">
        <v>121</v>
      </c>
      <c r="L12">
        <v>3</v>
      </c>
      <c r="M12">
        <v>96</v>
      </c>
      <c r="N12" s="9">
        <v>3120.732</v>
      </c>
      <c r="O12">
        <v>1017.225</v>
      </c>
      <c r="P12">
        <v>7980.8360000000002</v>
      </c>
      <c r="Q12">
        <v>30.998000000000001</v>
      </c>
    </row>
    <row r="13" spans="1:20" thickTop="1" thickBot="1" x14ac:dyDescent="0.25">
      <c r="A13" s="14" t="s">
        <v>119</v>
      </c>
      <c r="B13">
        <v>1</v>
      </c>
      <c r="C13">
        <v>27</v>
      </c>
      <c r="D13" s="9">
        <v>681.93399999999997</v>
      </c>
      <c r="E13">
        <v>430.91</v>
      </c>
      <c r="F13">
        <v>917.12699999999995</v>
      </c>
      <c r="G13">
        <v>7.9939999999999998</v>
      </c>
      <c r="H13" s="10">
        <f t="shared" si="0"/>
        <v>0.65618276362432693</v>
      </c>
      <c r="I13" s="10">
        <f t="shared" si="1"/>
        <v>0.43888173438134531</v>
      </c>
      <c r="J13" s="10">
        <f t="shared" si="2"/>
        <v>0.66884069303687277</v>
      </c>
      <c r="K13" s="14" t="s">
        <v>119</v>
      </c>
      <c r="L13">
        <v>1</v>
      </c>
      <c r="M13">
        <v>27</v>
      </c>
      <c r="N13" s="9">
        <v>3513.1219999999998</v>
      </c>
      <c r="O13">
        <v>1287.48</v>
      </c>
      <c r="P13">
        <v>11232.815000000001</v>
      </c>
      <c r="Q13">
        <v>7.9930000000000003</v>
      </c>
      <c r="R13">
        <f t="shared" si="3"/>
        <v>2.2920818596469936</v>
      </c>
      <c r="S13">
        <f t="shared" si="4"/>
        <v>1.103750863208137</v>
      </c>
      <c r="T13">
        <f t="shared" si="5"/>
        <v>0.48154949552199983</v>
      </c>
    </row>
    <row r="14" spans="1:20" thickTop="1" thickBot="1" x14ac:dyDescent="0.25">
      <c r="A14" s="15" t="s">
        <v>120</v>
      </c>
      <c r="B14">
        <v>2</v>
      </c>
      <c r="C14">
        <v>45</v>
      </c>
      <c r="D14" s="9">
        <v>1039.2439999999999</v>
      </c>
      <c r="E14">
        <v>400.10300000000001</v>
      </c>
      <c r="F14">
        <v>2391.6930000000002</v>
      </c>
      <c r="G14">
        <v>14.004</v>
      </c>
      <c r="K14" s="15" t="s">
        <v>120</v>
      </c>
      <c r="L14">
        <v>2</v>
      </c>
      <c r="M14">
        <v>78</v>
      </c>
      <c r="N14" s="9">
        <v>1532.721</v>
      </c>
      <c r="O14">
        <v>846.601</v>
      </c>
      <c r="P14">
        <v>2681.489</v>
      </c>
      <c r="Q14">
        <v>24.995000000000001</v>
      </c>
    </row>
    <row r="15" spans="1:20" thickTop="1" thickBot="1" x14ac:dyDescent="0.25">
      <c r="A15" s="13" t="s">
        <v>121</v>
      </c>
      <c r="B15">
        <v>3</v>
      </c>
      <c r="C15">
        <v>45</v>
      </c>
      <c r="D15" s="9">
        <v>1553.799</v>
      </c>
      <c r="E15">
        <v>630.22299999999996</v>
      </c>
      <c r="F15">
        <v>2973.7269999999999</v>
      </c>
      <c r="G15">
        <v>14.007999999999999</v>
      </c>
      <c r="K15" s="13" t="s">
        <v>121</v>
      </c>
      <c r="L15">
        <v>3</v>
      </c>
      <c r="M15">
        <v>78</v>
      </c>
      <c r="N15" s="9">
        <v>3182.8939999999998</v>
      </c>
      <c r="O15">
        <v>740.45299999999997</v>
      </c>
      <c r="P15">
        <v>11836.008</v>
      </c>
      <c r="Q15">
        <v>25.015999999999998</v>
      </c>
    </row>
    <row r="16" spans="1:20" thickTop="1" thickBot="1" x14ac:dyDescent="0.25">
      <c r="A16" s="14" t="s">
        <v>119</v>
      </c>
      <c r="B16">
        <v>1</v>
      </c>
      <c r="C16">
        <v>21</v>
      </c>
      <c r="D16" s="9">
        <v>575.71799999999996</v>
      </c>
      <c r="E16">
        <v>359.38299999999998</v>
      </c>
      <c r="F16">
        <v>710.58</v>
      </c>
      <c r="G16">
        <v>5.9980000000000002</v>
      </c>
      <c r="H16" s="10">
        <f t="shared" si="0"/>
        <v>0.52136988211812452</v>
      </c>
      <c r="I16" s="10">
        <f t="shared" si="1"/>
        <v>0.31347218531795984</v>
      </c>
      <c r="J16" s="10">
        <f t="shared" si="2"/>
        <v>0.60124720677083099</v>
      </c>
      <c r="K16" s="14" t="s">
        <v>119</v>
      </c>
      <c r="L16">
        <v>1</v>
      </c>
      <c r="M16">
        <v>45</v>
      </c>
      <c r="N16" s="9">
        <v>1396.336</v>
      </c>
      <c r="O16">
        <v>1026.895</v>
      </c>
      <c r="P16">
        <v>2334.7930000000001</v>
      </c>
      <c r="Q16">
        <v>13.984999999999999</v>
      </c>
      <c r="R16">
        <f t="shared" si="3"/>
        <v>0.89585382362470445</v>
      </c>
      <c r="S16">
        <f t="shared" si="4"/>
        <v>0.63489961815157714</v>
      </c>
      <c r="T16">
        <f t="shared" si="5"/>
        <v>0.70870894492889103</v>
      </c>
    </row>
    <row r="17" spans="1:20" thickTop="1" thickBot="1" x14ac:dyDescent="0.25">
      <c r="A17" s="15" t="s">
        <v>120</v>
      </c>
      <c r="B17">
        <v>2</v>
      </c>
      <c r="C17">
        <v>48</v>
      </c>
      <c r="D17" s="9">
        <v>1104.241</v>
      </c>
      <c r="E17">
        <v>519.27300000000002</v>
      </c>
      <c r="F17">
        <v>2893.7890000000002</v>
      </c>
      <c r="G17">
        <v>14.975</v>
      </c>
      <c r="K17" s="15" t="s">
        <v>120</v>
      </c>
      <c r="L17">
        <v>2</v>
      </c>
      <c r="M17">
        <v>87</v>
      </c>
      <c r="N17" s="9">
        <v>1558.665</v>
      </c>
      <c r="O17">
        <v>945.45299999999997</v>
      </c>
      <c r="P17">
        <v>2266.1439999999998</v>
      </c>
      <c r="Q17">
        <v>28.013000000000002</v>
      </c>
    </row>
    <row r="18" spans="1:20" thickTop="1" thickBot="1" x14ac:dyDescent="0.25">
      <c r="A18" s="13" t="s">
        <v>121</v>
      </c>
      <c r="B18">
        <v>3</v>
      </c>
      <c r="C18">
        <v>57</v>
      </c>
      <c r="D18" s="9">
        <v>1836.5840000000001</v>
      </c>
      <c r="E18">
        <v>392.58199999999999</v>
      </c>
      <c r="F18">
        <v>3898.4180000000001</v>
      </c>
      <c r="G18">
        <v>17.995999999999999</v>
      </c>
      <c r="K18" s="13" t="s">
        <v>121</v>
      </c>
      <c r="L18">
        <v>3</v>
      </c>
      <c r="M18">
        <v>78</v>
      </c>
      <c r="N18" s="9">
        <v>2199.3020000000001</v>
      </c>
      <c r="O18">
        <v>495.36099999999999</v>
      </c>
      <c r="P18">
        <v>11578.2</v>
      </c>
      <c r="Q18">
        <v>25.007000000000001</v>
      </c>
    </row>
    <row r="19" spans="1:20" thickTop="1" thickBot="1" x14ac:dyDescent="0.25">
      <c r="A19" s="14" t="s">
        <v>119</v>
      </c>
      <c r="B19">
        <v>1</v>
      </c>
      <c r="C19">
        <v>39</v>
      </c>
      <c r="D19" s="9">
        <v>770.005</v>
      </c>
      <c r="E19">
        <v>390.22699999999998</v>
      </c>
      <c r="F19">
        <v>996.596</v>
      </c>
      <c r="G19">
        <v>12.018000000000001</v>
      </c>
      <c r="H19" s="10">
        <f t="shared" si="0"/>
        <v>0.66831313652073232</v>
      </c>
      <c r="I19" s="10">
        <f t="shared" si="1"/>
        <v>0.60235699981225366</v>
      </c>
      <c r="J19" s="10">
        <f t="shared" si="2"/>
        <v>0.90130953125977853</v>
      </c>
      <c r="K19" s="14" t="s">
        <v>119</v>
      </c>
      <c r="L19">
        <v>1</v>
      </c>
      <c r="M19">
        <v>21</v>
      </c>
      <c r="N19" s="9">
        <v>2775.5540000000001</v>
      </c>
      <c r="O19">
        <v>2433.2280000000001</v>
      </c>
      <c r="P19">
        <v>3182.2640000000001</v>
      </c>
      <c r="Q19">
        <v>5.9989999999999997</v>
      </c>
      <c r="R19">
        <f t="shared" si="3"/>
        <v>1.2471703869860042</v>
      </c>
      <c r="S19">
        <f t="shared" si="4"/>
        <v>1.0720203685700791</v>
      </c>
      <c r="T19">
        <f t="shared" si="5"/>
        <v>0.85956207728824885</v>
      </c>
    </row>
    <row r="20" spans="1:20" thickTop="1" thickBot="1" x14ac:dyDescent="0.25">
      <c r="A20" s="15" t="s">
        <v>120</v>
      </c>
      <c r="B20">
        <v>2</v>
      </c>
      <c r="C20">
        <v>54</v>
      </c>
      <c r="D20" s="9">
        <v>1152.162</v>
      </c>
      <c r="E20">
        <v>623.17999999999995</v>
      </c>
      <c r="F20">
        <v>1485.5070000000001</v>
      </c>
      <c r="G20">
        <v>17</v>
      </c>
      <c r="K20" s="15" t="s">
        <v>120</v>
      </c>
      <c r="L20">
        <v>2</v>
      </c>
      <c r="M20">
        <v>93</v>
      </c>
      <c r="N20" s="9">
        <v>2225.4810000000002</v>
      </c>
      <c r="O20">
        <v>993.55</v>
      </c>
      <c r="P20">
        <v>3670.2269999999999</v>
      </c>
      <c r="Q20">
        <v>29.981999999999999</v>
      </c>
    </row>
    <row r="21" spans="1:20" thickTop="1" thickBot="1" x14ac:dyDescent="0.25">
      <c r="A21" s="13" t="s">
        <v>121</v>
      </c>
      <c r="B21">
        <v>3</v>
      </c>
      <c r="C21">
        <v>51</v>
      </c>
      <c r="D21" s="9">
        <v>1278.32</v>
      </c>
      <c r="E21">
        <v>722.48099999999999</v>
      </c>
      <c r="F21">
        <v>1850.047</v>
      </c>
      <c r="G21">
        <v>16.015000000000001</v>
      </c>
      <c r="K21" s="13" t="s">
        <v>121</v>
      </c>
      <c r="L21">
        <v>3</v>
      </c>
      <c r="M21">
        <v>63</v>
      </c>
      <c r="N21" s="9">
        <v>2589.087</v>
      </c>
      <c r="O21">
        <v>1561.7809999999999</v>
      </c>
      <c r="P21">
        <v>3769.7260000000001</v>
      </c>
      <c r="Q21">
        <v>19.981000000000002</v>
      </c>
    </row>
    <row r="22" spans="1:20" thickTop="1" thickBot="1" x14ac:dyDescent="0.25">
      <c r="A22" s="14" t="s">
        <v>119</v>
      </c>
      <c r="B22">
        <v>1</v>
      </c>
      <c r="C22">
        <v>33</v>
      </c>
      <c r="D22" s="9">
        <v>1959.155</v>
      </c>
      <c r="E22">
        <v>930.62</v>
      </c>
      <c r="F22">
        <v>3818.6320000000001</v>
      </c>
      <c r="G22">
        <v>9.9949999999999992</v>
      </c>
      <c r="H22" s="10">
        <f t="shared" si="0"/>
        <v>0.77815113367133959</v>
      </c>
      <c r="I22" s="10">
        <f t="shared" si="1"/>
        <v>0.78106791723328484</v>
      </c>
      <c r="J22" s="10">
        <f t="shared" si="2"/>
        <v>1.003748350976736</v>
      </c>
      <c r="K22" s="14" t="s">
        <v>119</v>
      </c>
      <c r="L22">
        <v>1</v>
      </c>
      <c r="M22">
        <v>36</v>
      </c>
      <c r="N22" s="9">
        <v>6996.94</v>
      </c>
      <c r="O22">
        <v>5764.06</v>
      </c>
      <c r="P22">
        <v>8308.66</v>
      </c>
      <c r="Q22">
        <v>10.991</v>
      </c>
      <c r="R22">
        <f t="shared" si="3"/>
        <v>1.1640814973839968</v>
      </c>
      <c r="S22">
        <f t="shared" si="4"/>
        <v>1.1830340272720679</v>
      </c>
      <c r="T22">
        <f t="shared" si="5"/>
        <v>1.0162811022515712</v>
      </c>
    </row>
    <row r="23" spans="1:20" thickTop="1" thickBot="1" x14ac:dyDescent="0.25">
      <c r="A23" s="15" t="s">
        <v>120</v>
      </c>
      <c r="B23">
        <v>2</v>
      </c>
      <c r="C23">
        <v>51</v>
      </c>
      <c r="D23" s="9">
        <v>2517.7049999999999</v>
      </c>
      <c r="E23">
        <v>1030.221</v>
      </c>
      <c r="F23">
        <v>5745.2529999999997</v>
      </c>
      <c r="G23">
        <v>16.001999999999999</v>
      </c>
      <c r="K23" s="15" t="s">
        <v>120</v>
      </c>
      <c r="L23">
        <v>2</v>
      </c>
      <c r="M23">
        <v>72</v>
      </c>
      <c r="N23" s="9">
        <v>6010.6959999999999</v>
      </c>
      <c r="O23">
        <v>4365.8760000000002</v>
      </c>
      <c r="P23">
        <v>8432.1010000000006</v>
      </c>
      <c r="Q23">
        <v>22.994</v>
      </c>
    </row>
    <row r="24" spans="1:20" thickTop="1" thickBot="1" x14ac:dyDescent="0.25">
      <c r="A24" s="13" t="s">
        <v>121</v>
      </c>
      <c r="B24">
        <v>3</v>
      </c>
      <c r="C24">
        <v>57</v>
      </c>
      <c r="D24" s="9">
        <v>2508.3029999999999</v>
      </c>
      <c r="E24">
        <v>721.96199999999999</v>
      </c>
      <c r="F24">
        <v>6214.9809999999998</v>
      </c>
      <c r="G24">
        <v>18.003</v>
      </c>
      <c r="K24" s="13" t="s">
        <v>121</v>
      </c>
      <c r="L24">
        <v>3</v>
      </c>
      <c r="M24">
        <v>42</v>
      </c>
      <c r="N24" s="9">
        <v>5914.4030000000002</v>
      </c>
      <c r="O24">
        <v>4692.25</v>
      </c>
      <c r="P24">
        <v>7404.7629999999999</v>
      </c>
      <c r="Q24">
        <v>13.000999999999999</v>
      </c>
    </row>
    <row r="25" spans="1:20" thickTop="1" thickBot="1" x14ac:dyDescent="0.25">
      <c r="A25" s="14" t="s">
        <v>119</v>
      </c>
      <c r="B25">
        <v>1</v>
      </c>
      <c r="C25">
        <v>30</v>
      </c>
      <c r="D25" s="9">
        <v>526.40599999999995</v>
      </c>
      <c r="E25">
        <v>246.49799999999999</v>
      </c>
      <c r="F25">
        <v>762.024</v>
      </c>
      <c r="G25">
        <v>9.0190000000000001</v>
      </c>
      <c r="H25" s="10">
        <f t="shared" si="0"/>
        <v>0.4856211109932333</v>
      </c>
      <c r="I25" s="10">
        <f t="shared" si="1"/>
        <v>0.34822650605916472</v>
      </c>
      <c r="J25" s="10">
        <f t="shared" si="2"/>
        <v>0.71707448085801395</v>
      </c>
      <c r="K25" s="14" t="s">
        <v>119</v>
      </c>
      <c r="L25">
        <v>1</v>
      </c>
      <c r="M25">
        <v>48</v>
      </c>
      <c r="N25" s="9">
        <v>2716.95</v>
      </c>
      <c r="O25">
        <v>1822.5519999999999</v>
      </c>
      <c r="P25">
        <v>4150.6880000000001</v>
      </c>
      <c r="Q25">
        <v>15.016999999999999</v>
      </c>
      <c r="R25">
        <f t="shared" si="3"/>
        <v>0.82115357123751653</v>
      </c>
      <c r="S25">
        <f t="shared" si="4"/>
        <v>0.65112485866472125</v>
      </c>
      <c r="T25">
        <f t="shared" si="5"/>
        <v>0.79293920342262636</v>
      </c>
    </row>
    <row r="26" spans="1:20" thickTop="1" thickBot="1" x14ac:dyDescent="0.25">
      <c r="A26" s="15" t="s">
        <v>120</v>
      </c>
      <c r="B26">
        <v>2</v>
      </c>
      <c r="C26">
        <v>36</v>
      </c>
      <c r="D26" s="9">
        <v>1083.9849999999999</v>
      </c>
      <c r="E26">
        <v>607.01</v>
      </c>
      <c r="F26">
        <v>2559.8850000000002</v>
      </c>
      <c r="G26">
        <v>11.010999999999999</v>
      </c>
      <c r="K26" s="15" t="s">
        <v>120</v>
      </c>
      <c r="L26">
        <v>2</v>
      </c>
      <c r="M26">
        <v>60</v>
      </c>
      <c r="N26" s="9">
        <v>3308.6990000000001</v>
      </c>
      <c r="O26">
        <v>1928.6489999999999</v>
      </c>
      <c r="P26">
        <v>5798.0550000000003</v>
      </c>
      <c r="Q26">
        <v>19.006</v>
      </c>
    </row>
    <row r="27" spans="1:20" thickTop="1" thickBot="1" x14ac:dyDescent="0.25">
      <c r="A27" s="13" t="s">
        <v>121</v>
      </c>
      <c r="B27">
        <v>3</v>
      </c>
      <c r="C27">
        <v>36</v>
      </c>
      <c r="D27" s="9">
        <v>1511.6769999999999</v>
      </c>
      <c r="E27">
        <v>463.00400000000002</v>
      </c>
      <c r="F27">
        <v>4255.1530000000002</v>
      </c>
      <c r="G27">
        <v>11.002000000000001</v>
      </c>
      <c r="K27" s="13" t="s">
        <v>121</v>
      </c>
      <c r="L27">
        <v>3</v>
      </c>
      <c r="M27">
        <v>60</v>
      </c>
      <c r="N27" s="9">
        <v>4172.7020000000002</v>
      </c>
      <c r="O27">
        <v>2791.7730000000001</v>
      </c>
      <c r="P27">
        <v>13861.763000000001</v>
      </c>
      <c r="Q27">
        <v>19.023</v>
      </c>
    </row>
    <row r="28" spans="1:20" thickTop="1" thickBot="1" x14ac:dyDescent="0.25">
      <c r="A28" s="14" t="s">
        <v>119</v>
      </c>
      <c r="B28">
        <v>1</v>
      </c>
      <c r="C28">
        <v>45</v>
      </c>
      <c r="D28" s="9">
        <v>830.19</v>
      </c>
      <c r="E28">
        <v>479.32600000000002</v>
      </c>
      <c r="F28">
        <v>1280.6369999999999</v>
      </c>
      <c r="G28">
        <v>13.978999999999999</v>
      </c>
      <c r="H28" s="10">
        <f t="shared" si="0"/>
        <v>0.70306168335420871</v>
      </c>
      <c r="I28" s="10">
        <f t="shared" si="1"/>
        <v>0.67036494228509835</v>
      </c>
      <c r="J28" s="10">
        <f t="shared" si="2"/>
        <v>0.95349378035634258</v>
      </c>
      <c r="K28" s="14" t="s">
        <v>119</v>
      </c>
      <c r="L28">
        <v>1</v>
      </c>
      <c r="M28">
        <v>24</v>
      </c>
      <c r="N28" s="9">
        <v>3386.3829999999998</v>
      </c>
      <c r="O28">
        <v>2671.4639999999999</v>
      </c>
      <c r="P28">
        <v>5718.66</v>
      </c>
      <c r="Q28">
        <v>6.9969999999999999</v>
      </c>
      <c r="R28">
        <f t="shared" si="3"/>
        <v>0.95448931295816497</v>
      </c>
      <c r="S28">
        <f t="shared" si="4"/>
        <v>0.99408898056931427</v>
      </c>
      <c r="T28">
        <f t="shared" si="5"/>
        <v>1.0414878061739858</v>
      </c>
    </row>
    <row r="29" spans="1:20" thickTop="1" thickBot="1" x14ac:dyDescent="0.25">
      <c r="A29" s="15" t="s">
        <v>120</v>
      </c>
      <c r="B29">
        <v>2</v>
      </c>
      <c r="C29">
        <v>33</v>
      </c>
      <c r="D29" s="9">
        <v>1180.8209999999999</v>
      </c>
      <c r="E29">
        <v>759.65700000000004</v>
      </c>
      <c r="F29">
        <v>1571.798</v>
      </c>
      <c r="G29">
        <v>9.9990000000000006</v>
      </c>
      <c r="K29" s="15" t="s">
        <v>120</v>
      </c>
      <c r="L29">
        <v>2</v>
      </c>
      <c r="M29">
        <v>36</v>
      </c>
      <c r="N29" s="9">
        <v>3547.848</v>
      </c>
      <c r="O29">
        <v>2459.6770000000001</v>
      </c>
      <c r="P29">
        <v>4866.6030000000001</v>
      </c>
      <c r="Q29">
        <v>10.999000000000001</v>
      </c>
    </row>
    <row r="30" spans="1:20" thickTop="1" thickBot="1" x14ac:dyDescent="0.25">
      <c r="A30" s="13" t="s">
        <v>121</v>
      </c>
      <c r="B30">
        <v>3</v>
      </c>
      <c r="C30">
        <v>45</v>
      </c>
      <c r="D30" s="9">
        <v>1238.415</v>
      </c>
      <c r="E30">
        <v>776.73299999999995</v>
      </c>
      <c r="F30">
        <v>1677.2829999999999</v>
      </c>
      <c r="G30">
        <v>14.006</v>
      </c>
      <c r="K30" s="13" t="s">
        <v>121</v>
      </c>
      <c r="L30">
        <v>3</v>
      </c>
      <c r="M30">
        <v>60</v>
      </c>
      <c r="N30" s="9">
        <v>3406.5189999999998</v>
      </c>
      <c r="O30">
        <v>2187.4850000000001</v>
      </c>
      <c r="P30">
        <v>6511.9759999999997</v>
      </c>
      <c r="Q30">
        <v>19.001999999999999</v>
      </c>
    </row>
    <row r="31" spans="1:20" thickTop="1" thickBot="1" x14ac:dyDescent="0.25">
      <c r="A31" s="14" t="s">
        <v>119</v>
      </c>
      <c r="B31">
        <v>1</v>
      </c>
      <c r="C31">
        <v>27</v>
      </c>
      <c r="D31" s="9">
        <v>1482.116</v>
      </c>
      <c r="E31">
        <v>935.06100000000004</v>
      </c>
      <c r="F31">
        <v>1988.3810000000001</v>
      </c>
      <c r="G31">
        <v>8.0079999999999991</v>
      </c>
      <c r="H31" s="10">
        <f t="shared" si="0"/>
        <v>1.7994116554384234</v>
      </c>
      <c r="I31" s="10">
        <f t="shared" si="1"/>
        <v>1.4399849211762259</v>
      </c>
      <c r="J31" s="10">
        <f t="shared" si="2"/>
        <v>0.80025319210538082</v>
      </c>
      <c r="K31" s="14" t="s">
        <v>119</v>
      </c>
      <c r="L31">
        <v>1</v>
      </c>
      <c r="M31">
        <v>24</v>
      </c>
      <c r="N31" s="9">
        <v>4741.5439999999999</v>
      </c>
      <c r="O31">
        <v>2209.1869999999999</v>
      </c>
      <c r="P31">
        <v>10211.102999999999</v>
      </c>
      <c r="Q31">
        <v>6.9930000000000003</v>
      </c>
      <c r="R31">
        <f t="shared" si="3"/>
        <v>0.87191877540084628</v>
      </c>
      <c r="S31">
        <f t="shared" si="4"/>
        <v>0.81300717099449149</v>
      </c>
      <c r="T31">
        <f t="shared" si="5"/>
        <v>0.93243452708164087</v>
      </c>
    </row>
    <row r="32" spans="1:20" thickTop="1" thickBot="1" x14ac:dyDescent="0.25">
      <c r="A32" s="15" t="s">
        <v>120</v>
      </c>
      <c r="B32">
        <v>2</v>
      </c>
      <c r="C32">
        <v>63</v>
      </c>
      <c r="D32" s="9">
        <v>823.66700000000003</v>
      </c>
      <c r="E32">
        <v>484.577</v>
      </c>
      <c r="F32">
        <v>1380.6279999999999</v>
      </c>
      <c r="G32">
        <v>19.975999999999999</v>
      </c>
      <c r="K32" s="15" t="s">
        <v>120</v>
      </c>
      <c r="L32">
        <v>2</v>
      </c>
      <c r="M32">
        <v>48</v>
      </c>
      <c r="N32" s="9">
        <v>5438.0569999999998</v>
      </c>
      <c r="O32">
        <v>3967.1640000000002</v>
      </c>
      <c r="P32">
        <v>9255.1689999999999</v>
      </c>
      <c r="Q32">
        <v>15.007</v>
      </c>
    </row>
    <row r="33" spans="1:20" thickTop="1" thickBot="1" x14ac:dyDescent="0.25">
      <c r="A33" s="13" t="s">
        <v>121</v>
      </c>
      <c r="B33">
        <v>3</v>
      </c>
      <c r="C33">
        <v>60</v>
      </c>
      <c r="D33" s="9">
        <v>1029.258</v>
      </c>
      <c r="E33">
        <v>374.71</v>
      </c>
      <c r="F33">
        <v>2182.2840000000001</v>
      </c>
      <c r="G33">
        <v>19.001999999999999</v>
      </c>
      <c r="K33" s="13" t="s">
        <v>121</v>
      </c>
      <c r="L33">
        <v>3</v>
      </c>
      <c r="M33">
        <v>69</v>
      </c>
      <c r="N33" s="9">
        <v>5832.1059999999998</v>
      </c>
      <c r="O33">
        <v>2913.8330000000001</v>
      </c>
      <c r="P33">
        <v>11103.456</v>
      </c>
      <c r="Q33">
        <v>21.992999999999999</v>
      </c>
    </row>
    <row r="34" spans="1:20" thickTop="1" thickBot="1" x14ac:dyDescent="0.25">
      <c r="A34" s="14" t="s">
        <v>119</v>
      </c>
      <c r="B34">
        <v>1</v>
      </c>
      <c r="C34">
        <v>36</v>
      </c>
      <c r="D34" s="9">
        <v>892.58</v>
      </c>
      <c r="E34">
        <v>396.27</v>
      </c>
      <c r="F34">
        <v>1429.8920000000001</v>
      </c>
      <c r="G34">
        <v>10.997</v>
      </c>
      <c r="H34" s="10">
        <f t="shared" si="0"/>
        <v>1.1560764017060474</v>
      </c>
      <c r="I34" s="10">
        <f t="shared" si="1"/>
        <v>0.79455425273195346</v>
      </c>
      <c r="J34" s="10">
        <f t="shared" si="2"/>
        <v>0.68728524478089181</v>
      </c>
      <c r="K34" s="14" t="s">
        <v>119</v>
      </c>
      <c r="L34">
        <v>1</v>
      </c>
      <c r="M34">
        <v>21</v>
      </c>
      <c r="N34" s="9">
        <v>3033.7269999999999</v>
      </c>
      <c r="O34">
        <v>2445.8580000000002</v>
      </c>
      <c r="P34">
        <v>4033.268</v>
      </c>
      <c r="Q34">
        <v>5.9969999999999999</v>
      </c>
      <c r="R34">
        <f t="shared" si="3"/>
        <v>0.98553946410936122</v>
      </c>
      <c r="S34">
        <f t="shared" si="4"/>
        <v>0.90079228752646723</v>
      </c>
      <c r="T34">
        <f t="shared" si="5"/>
        <v>0.91400935257373928</v>
      </c>
    </row>
    <row r="35" spans="1:20" thickTop="1" thickBot="1" x14ac:dyDescent="0.25">
      <c r="A35" s="15" t="s">
        <v>120</v>
      </c>
      <c r="B35">
        <v>2</v>
      </c>
      <c r="C35">
        <v>42</v>
      </c>
      <c r="D35" s="9">
        <v>772.077</v>
      </c>
      <c r="E35">
        <v>589.01300000000003</v>
      </c>
      <c r="F35">
        <v>1117.874</v>
      </c>
      <c r="G35">
        <v>12.993</v>
      </c>
      <c r="K35" s="15" t="s">
        <v>120</v>
      </c>
      <c r="L35">
        <v>2</v>
      </c>
      <c r="M35">
        <v>51</v>
      </c>
      <c r="N35" s="9">
        <v>3078.24</v>
      </c>
      <c r="O35">
        <v>1893.5909999999999</v>
      </c>
      <c r="P35">
        <v>4648.74</v>
      </c>
      <c r="Q35">
        <v>16.012</v>
      </c>
    </row>
    <row r="36" spans="1:20" thickTop="1" thickBot="1" x14ac:dyDescent="0.25">
      <c r="A36" s="13" t="s">
        <v>121</v>
      </c>
      <c r="B36">
        <v>3</v>
      </c>
      <c r="C36">
        <v>57</v>
      </c>
      <c r="D36" s="9">
        <v>1123.3720000000001</v>
      </c>
      <c r="E36">
        <v>537.37099999999998</v>
      </c>
      <c r="F36">
        <v>3241.86</v>
      </c>
      <c r="G36">
        <v>18.006</v>
      </c>
      <c r="K36" s="13" t="s">
        <v>121</v>
      </c>
      <c r="L36">
        <v>3</v>
      </c>
      <c r="M36">
        <v>81</v>
      </c>
      <c r="N36" s="9">
        <v>3367.8429999999998</v>
      </c>
      <c r="O36">
        <v>1945.9290000000001</v>
      </c>
      <c r="P36">
        <v>7821.4409999999998</v>
      </c>
      <c r="Q36">
        <v>25.99</v>
      </c>
    </row>
    <row r="37" spans="1:20" thickTop="1" thickBot="1" x14ac:dyDescent="0.25">
      <c r="A37" s="14" t="s">
        <v>119</v>
      </c>
      <c r="B37">
        <v>1</v>
      </c>
      <c r="C37">
        <v>21</v>
      </c>
      <c r="D37" s="9">
        <v>1108.1849999999999</v>
      </c>
      <c r="E37">
        <v>856.35199999999998</v>
      </c>
      <c r="F37">
        <v>1486.104</v>
      </c>
      <c r="G37">
        <v>6.0140000000000002</v>
      </c>
      <c r="H37" s="10">
        <f t="shared" si="0"/>
        <v>1.1294664060222717</v>
      </c>
      <c r="I37" s="10">
        <f t="shared" si="1"/>
        <v>1.2142097997107419</v>
      </c>
      <c r="J37" s="10">
        <f t="shared" si="2"/>
        <v>1.0750295832055048</v>
      </c>
      <c r="K37" s="14" t="s">
        <v>119</v>
      </c>
      <c r="L37">
        <v>1</v>
      </c>
      <c r="M37">
        <v>33</v>
      </c>
      <c r="N37" s="9">
        <v>1281.3620000000001</v>
      </c>
      <c r="O37">
        <v>634.702</v>
      </c>
      <c r="P37">
        <v>2726.7420000000002</v>
      </c>
      <c r="Q37">
        <v>9.9870000000000001</v>
      </c>
      <c r="R37">
        <f t="shared" si="3"/>
        <v>0.74244367047131565</v>
      </c>
      <c r="S37">
        <f t="shared" si="4"/>
        <v>0.67052857366378282</v>
      </c>
      <c r="T37">
        <f t="shared" si="5"/>
        <v>0.90313730230620748</v>
      </c>
    </row>
    <row r="38" spans="1:20" thickTop="1" thickBot="1" x14ac:dyDescent="0.25">
      <c r="A38" s="15" t="s">
        <v>120</v>
      </c>
      <c r="B38">
        <v>2</v>
      </c>
      <c r="C38">
        <v>90</v>
      </c>
      <c r="D38" s="9">
        <v>981.15800000000002</v>
      </c>
      <c r="E38">
        <v>632.04899999999998</v>
      </c>
      <c r="F38">
        <v>1416.818</v>
      </c>
      <c r="G38">
        <v>29.006</v>
      </c>
      <c r="K38" s="15" t="s">
        <v>120</v>
      </c>
      <c r="L38">
        <v>2</v>
      </c>
      <c r="M38">
        <v>84</v>
      </c>
      <c r="N38" s="9">
        <v>1725.8710000000001</v>
      </c>
      <c r="O38">
        <v>607.77099999999996</v>
      </c>
      <c r="P38">
        <v>4340.0020000000004</v>
      </c>
      <c r="Q38">
        <v>26.998999999999999</v>
      </c>
    </row>
    <row r="39" spans="1:20" thickTop="1" thickBot="1" x14ac:dyDescent="0.25">
      <c r="A39" s="13" t="s">
        <v>121</v>
      </c>
      <c r="B39">
        <v>3</v>
      </c>
      <c r="C39">
        <v>45</v>
      </c>
      <c r="D39" s="9">
        <v>912.68</v>
      </c>
      <c r="E39">
        <v>683.31500000000005</v>
      </c>
      <c r="F39">
        <v>1147.595</v>
      </c>
      <c r="G39">
        <v>14.006</v>
      </c>
      <c r="K39" s="13" t="s">
        <v>121</v>
      </c>
      <c r="L39">
        <v>3</v>
      </c>
      <c r="M39">
        <v>81</v>
      </c>
      <c r="N39" s="9">
        <v>1910.973</v>
      </c>
      <c r="O39">
        <v>677.99</v>
      </c>
      <c r="P39">
        <v>6287.47</v>
      </c>
      <c r="Q39">
        <v>25.984999999999999</v>
      </c>
    </row>
    <row r="40" spans="1:20" thickTop="1" thickBot="1" x14ac:dyDescent="0.25">
      <c r="A40" s="14" t="s">
        <v>119</v>
      </c>
      <c r="B40">
        <v>1</v>
      </c>
      <c r="C40">
        <v>39</v>
      </c>
      <c r="D40" s="9">
        <v>740.42399999999998</v>
      </c>
      <c r="E40">
        <v>519.95799999999997</v>
      </c>
      <c r="F40">
        <v>1000.611</v>
      </c>
      <c r="G40">
        <v>12.02</v>
      </c>
      <c r="H40" s="10">
        <f t="shared" si="0"/>
        <v>0.89124170355979571</v>
      </c>
      <c r="I40" s="10">
        <f t="shared" si="1"/>
        <v>0.85163276080407901</v>
      </c>
      <c r="J40" s="10">
        <f t="shared" si="2"/>
        <v>0.95555757478862269</v>
      </c>
      <c r="K40" s="14" t="s">
        <v>119</v>
      </c>
      <c r="L40">
        <v>1</v>
      </c>
      <c r="M40">
        <v>36</v>
      </c>
      <c r="N40" s="9">
        <v>2205.078</v>
      </c>
      <c r="O40">
        <v>1500.6510000000001</v>
      </c>
      <c r="P40">
        <v>3124.9349999999999</v>
      </c>
      <c r="Q40">
        <v>10.981</v>
      </c>
      <c r="R40">
        <f t="shared" si="3"/>
        <v>0.75031108736816843</v>
      </c>
      <c r="S40">
        <f t="shared" si="4"/>
        <v>0.78167423380910384</v>
      </c>
      <c r="T40">
        <f t="shared" si="5"/>
        <v>1.0418001905728815</v>
      </c>
    </row>
    <row r="41" spans="1:20" thickTop="1" thickBot="1" x14ac:dyDescent="0.25">
      <c r="A41" s="15" t="s">
        <v>120</v>
      </c>
      <c r="B41">
        <v>2</v>
      </c>
      <c r="C41">
        <v>54</v>
      </c>
      <c r="D41" s="9">
        <v>830.77800000000002</v>
      </c>
      <c r="E41">
        <v>531.60400000000004</v>
      </c>
      <c r="F41">
        <v>1105.6130000000001</v>
      </c>
      <c r="G41">
        <v>16.994</v>
      </c>
      <c r="K41" s="15" t="s">
        <v>120</v>
      </c>
      <c r="L41">
        <v>2</v>
      </c>
      <c r="M41">
        <v>99</v>
      </c>
      <c r="N41" s="9">
        <v>2938.8850000000002</v>
      </c>
      <c r="O41">
        <v>2015.943</v>
      </c>
      <c r="P41">
        <v>5650.375</v>
      </c>
      <c r="Q41">
        <v>31.986999999999998</v>
      </c>
    </row>
    <row r="42" spans="1:20" thickTop="1" thickBot="1" x14ac:dyDescent="0.25">
      <c r="A42" s="13" t="s">
        <v>121</v>
      </c>
      <c r="B42">
        <v>3</v>
      </c>
      <c r="C42">
        <v>54</v>
      </c>
      <c r="D42" s="9">
        <v>869.41700000000003</v>
      </c>
      <c r="E42">
        <v>513.73500000000001</v>
      </c>
      <c r="F42">
        <v>1304.8599999999999</v>
      </c>
      <c r="G42">
        <v>16.998999999999999</v>
      </c>
      <c r="K42" s="13" t="s">
        <v>121</v>
      </c>
      <c r="L42">
        <v>3</v>
      </c>
      <c r="M42">
        <v>66</v>
      </c>
      <c r="N42" s="9">
        <v>2820.9679999999998</v>
      </c>
      <c r="O42">
        <v>1753.963</v>
      </c>
      <c r="P42">
        <v>5640.6139999999996</v>
      </c>
      <c r="Q42">
        <v>21.01</v>
      </c>
    </row>
    <row r="43" spans="1:20" thickTop="1" thickBot="1" x14ac:dyDescent="0.25">
      <c r="A43" s="14" t="s">
        <v>119</v>
      </c>
      <c r="B43">
        <v>1</v>
      </c>
      <c r="C43">
        <v>30</v>
      </c>
      <c r="D43" s="9">
        <v>1010.489</v>
      </c>
      <c r="E43">
        <v>676.18700000000001</v>
      </c>
      <c r="F43">
        <v>1449.0619999999999</v>
      </c>
      <c r="G43">
        <v>8.9930000000000003</v>
      </c>
      <c r="H43" s="10">
        <f t="shared" si="0"/>
        <v>1.4415087718297162</v>
      </c>
      <c r="I43" s="10">
        <f t="shared" si="1"/>
        <v>1.0268435370140223</v>
      </c>
      <c r="J43" s="10">
        <f t="shared" si="2"/>
        <v>0.71233943010325462</v>
      </c>
      <c r="K43" s="14" t="s">
        <v>119</v>
      </c>
      <c r="L43">
        <v>1</v>
      </c>
      <c r="M43">
        <v>60</v>
      </c>
      <c r="N43" s="9">
        <v>1595.443</v>
      </c>
      <c r="O43">
        <v>505.73599999999999</v>
      </c>
      <c r="P43">
        <v>4261.6080000000002</v>
      </c>
      <c r="Q43">
        <v>18.978999999999999</v>
      </c>
      <c r="R43">
        <f t="shared" si="3"/>
        <v>0.65062734461562677</v>
      </c>
      <c r="S43">
        <f t="shared" si="4"/>
        <v>0.3718634626142085</v>
      </c>
      <c r="T43">
        <f t="shared" si="5"/>
        <v>0.57154600969606573</v>
      </c>
    </row>
    <row r="44" spans="1:20" thickTop="1" thickBot="1" x14ac:dyDescent="0.25">
      <c r="A44" s="15" t="s">
        <v>120</v>
      </c>
      <c r="B44">
        <v>2</v>
      </c>
      <c r="C44">
        <v>81</v>
      </c>
      <c r="D44" s="9">
        <v>700.99400000000003</v>
      </c>
      <c r="E44">
        <v>359.53500000000003</v>
      </c>
      <c r="F44">
        <v>1282.576</v>
      </c>
      <c r="G44">
        <v>26.012</v>
      </c>
      <c r="K44" s="15" t="s">
        <v>120</v>
      </c>
      <c r="L44">
        <v>2</v>
      </c>
      <c r="M44">
        <v>78</v>
      </c>
      <c r="N44" s="9">
        <v>2452.1610000000001</v>
      </c>
      <c r="O44">
        <v>430.75299999999999</v>
      </c>
      <c r="P44">
        <v>8252.2630000000008</v>
      </c>
      <c r="Q44">
        <v>24.99</v>
      </c>
    </row>
    <row r="45" spans="1:20" thickTop="1" thickBot="1" x14ac:dyDescent="0.25">
      <c r="A45" s="13" t="s">
        <v>121</v>
      </c>
      <c r="B45">
        <v>3</v>
      </c>
      <c r="C45">
        <v>45</v>
      </c>
      <c r="D45" s="9">
        <v>984.07299999999998</v>
      </c>
      <c r="E45">
        <v>439.96100000000001</v>
      </c>
      <c r="F45">
        <v>1620.154</v>
      </c>
      <c r="G45">
        <v>14.007999999999999</v>
      </c>
      <c r="K45" s="13" t="s">
        <v>121</v>
      </c>
      <c r="L45">
        <v>3</v>
      </c>
      <c r="M45">
        <v>69</v>
      </c>
      <c r="N45" s="9">
        <v>4290.3999999999996</v>
      </c>
      <c r="O45">
        <v>761.61500000000001</v>
      </c>
      <c r="P45">
        <v>11400.058000000001</v>
      </c>
      <c r="Q45">
        <v>21.986999999999998</v>
      </c>
    </row>
    <row r="46" spans="1:20" thickTop="1" thickBot="1" x14ac:dyDescent="0.25">
      <c r="A46" s="14" t="s">
        <v>119</v>
      </c>
      <c r="B46">
        <v>1</v>
      </c>
      <c r="C46">
        <v>36</v>
      </c>
      <c r="D46" s="9">
        <v>1610.16</v>
      </c>
      <c r="E46">
        <v>996.26099999999997</v>
      </c>
      <c r="F46">
        <v>3452.4749999999999</v>
      </c>
      <c r="G46">
        <v>10.991</v>
      </c>
      <c r="H46" s="10">
        <f t="shared" si="0"/>
        <v>1.6659458631742532</v>
      </c>
      <c r="I46" s="10">
        <f t="shared" si="1"/>
        <v>1.5861348159429127</v>
      </c>
      <c r="J46" s="10">
        <f t="shared" si="2"/>
        <v>0.95209265259120102</v>
      </c>
      <c r="K46" s="14" t="s">
        <v>119</v>
      </c>
      <c r="L46">
        <v>1</v>
      </c>
      <c r="M46">
        <v>75</v>
      </c>
      <c r="N46" s="9">
        <v>1423.702</v>
      </c>
      <c r="O46">
        <v>775.84699999999998</v>
      </c>
      <c r="P46">
        <v>3026.9560000000001</v>
      </c>
      <c r="Q46">
        <v>24.024000000000001</v>
      </c>
      <c r="R46">
        <f t="shared" si="3"/>
        <v>0.48021627747739237</v>
      </c>
      <c r="S46">
        <f t="shared" si="4"/>
        <v>0.38637682339371737</v>
      </c>
      <c r="T46">
        <f t="shared" si="5"/>
        <v>0.80458918515503086</v>
      </c>
    </row>
    <row r="47" spans="1:20" thickTop="1" thickBot="1" x14ac:dyDescent="0.25">
      <c r="A47" s="15" t="s">
        <v>120</v>
      </c>
      <c r="B47">
        <v>2</v>
      </c>
      <c r="C47">
        <v>72</v>
      </c>
      <c r="D47" s="9">
        <v>966.51400000000001</v>
      </c>
      <c r="E47">
        <v>534.56799999999998</v>
      </c>
      <c r="F47">
        <v>2086.9180000000001</v>
      </c>
      <c r="G47">
        <v>22.995000000000001</v>
      </c>
      <c r="K47" s="15" t="s">
        <v>120</v>
      </c>
      <c r="L47">
        <v>2</v>
      </c>
      <c r="M47">
        <v>96</v>
      </c>
      <c r="N47" s="9">
        <v>2964.71</v>
      </c>
      <c r="O47">
        <v>507.053</v>
      </c>
      <c r="P47">
        <v>11976.293</v>
      </c>
      <c r="Q47">
        <v>31.013999999999999</v>
      </c>
    </row>
    <row r="48" spans="1:20" thickTop="1" thickBot="1" x14ac:dyDescent="0.25">
      <c r="A48" s="13" t="s">
        <v>121</v>
      </c>
      <c r="B48">
        <v>3</v>
      </c>
      <c r="C48">
        <v>51</v>
      </c>
      <c r="D48" s="9">
        <v>1015.147</v>
      </c>
      <c r="E48">
        <v>554.46900000000005</v>
      </c>
      <c r="F48">
        <v>2029.5989999999999</v>
      </c>
      <c r="G48">
        <v>15.983000000000001</v>
      </c>
      <c r="K48" s="13" t="s">
        <v>121</v>
      </c>
      <c r="L48">
        <v>3</v>
      </c>
      <c r="M48">
        <v>72</v>
      </c>
      <c r="N48" s="9">
        <v>3684.75</v>
      </c>
      <c r="O48">
        <v>669.17399999999998</v>
      </c>
      <c r="P48">
        <v>14860.79</v>
      </c>
      <c r="Q48">
        <v>22.992999999999999</v>
      </c>
    </row>
    <row r="49" spans="1:20" thickTop="1" thickBot="1" x14ac:dyDescent="0.25">
      <c r="A49" s="14" t="s">
        <v>119</v>
      </c>
      <c r="B49">
        <v>1</v>
      </c>
      <c r="C49">
        <v>33</v>
      </c>
      <c r="D49" s="9">
        <v>1417.114</v>
      </c>
      <c r="E49">
        <v>900.25900000000001</v>
      </c>
      <c r="F49">
        <v>2398.9160000000002</v>
      </c>
      <c r="G49">
        <v>10.013</v>
      </c>
      <c r="H49" s="10">
        <f t="shared" si="0"/>
        <v>1.7745600897602221</v>
      </c>
      <c r="I49" s="10">
        <f t="shared" si="1"/>
        <v>1.2956245788644587</v>
      </c>
      <c r="J49" s="10">
        <f t="shared" si="2"/>
        <v>0.7301102883698477</v>
      </c>
      <c r="K49" s="14" t="s">
        <v>119</v>
      </c>
      <c r="L49">
        <v>1</v>
      </c>
      <c r="M49">
        <v>36</v>
      </c>
      <c r="N49" s="9">
        <v>3745.1570000000002</v>
      </c>
      <c r="O49">
        <v>2528.9879999999998</v>
      </c>
      <c r="P49">
        <v>5109.5259999999998</v>
      </c>
      <c r="Q49">
        <v>11.005000000000001</v>
      </c>
      <c r="R49">
        <f t="shared" si="3"/>
        <v>1.239815237203624</v>
      </c>
      <c r="S49">
        <f t="shared" si="4"/>
        <v>0.89736900998350067</v>
      </c>
      <c r="T49">
        <f t="shared" si="5"/>
        <v>0.7237925321901163</v>
      </c>
    </row>
    <row r="50" spans="1:20" thickTop="1" thickBot="1" x14ac:dyDescent="0.25">
      <c r="A50" s="15" t="s">
        <v>120</v>
      </c>
      <c r="B50">
        <v>2</v>
      </c>
      <c r="C50">
        <v>99</v>
      </c>
      <c r="D50" s="9">
        <v>798.572</v>
      </c>
      <c r="E50">
        <v>453.74700000000001</v>
      </c>
      <c r="F50">
        <v>2515.91</v>
      </c>
      <c r="G50">
        <v>32.009</v>
      </c>
      <c r="K50" s="15" t="s">
        <v>120</v>
      </c>
      <c r="L50">
        <v>2</v>
      </c>
      <c r="M50">
        <v>144</v>
      </c>
      <c r="N50" s="9">
        <v>3020.7379999999998</v>
      </c>
      <c r="O50">
        <v>1467.981</v>
      </c>
      <c r="P50">
        <v>7327.7250000000004</v>
      </c>
      <c r="Q50">
        <v>47.014000000000003</v>
      </c>
    </row>
    <row r="51" spans="1:20" thickTop="1" thickBot="1" x14ac:dyDescent="0.25">
      <c r="A51" s="13" t="s">
        <v>121</v>
      </c>
      <c r="B51">
        <v>3</v>
      </c>
      <c r="C51">
        <v>60</v>
      </c>
      <c r="D51" s="9">
        <v>1093.769</v>
      </c>
      <c r="E51">
        <v>555.07100000000003</v>
      </c>
      <c r="F51">
        <v>2270.6790000000001</v>
      </c>
      <c r="G51">
        <v>18.984999999999999</v>
      </c>
      <c r="K51" s="13" t="s">
        <v>121</v>
      </c>
      <c r="L51">
        <v>3</v>
      </c>
      <c r="M51">
        <v>78</v>
      </c>
      <c r="N51" s="9">
        <v>4173.4859999999999</v>
      </c>
      <c r="O51">
        <v>1258.6389999999999</v>
      </c>
      <c r="P51">
        <v>9102.5769999999993</v>
      </c>
      <c r="Q51">
        <v>25.007999999999999</v>
      </c>
    </row>
    <row r="52" spans="1:20" thickTop="1" thickBot="1" x14ac:dyDescent="0.25">
      <c r="A52" s="14" t="s">
        <v>119</v>
      </c>
      <c r="B52">
        <v>1</v>
      </c>
      <c r="C52">
        <v>24</v>
      </c>
      <c r="D52" s="9">
        <v>1951.3710000000001</v>
      </c>
      <c r="E52">
        <v>1557.05</v>
      </c>
      <c r="F52">
        <v>2503.4810000000002</v>
      </c>
      <c r="G52">
        <v>7.0019999999999998</v>
      </c>
      <c r="H52" s="10">
        <f t="shared" si="0"/>
        <v>0.47291300467079417</v>
      </c>
      <c r="I52" s="10">
        <f t="shared" si="1"/>
        <v>0.53697665049713872</v>
      </c>
      <c r="J52" s="10">
        <f t="shared" si="2"/>
        <v>1.1354660269301342</v>
      </c>
      <c r="K52" s="14" t="s">
        <v>119</v>
      </c>
      <c r="L52">
        <v>1</v>
      </c>
      <c r="M52">
        <v>54</v>
      </c>
      <c r="N52" s="9">
        <v>3435.7469999999998</v>
      </c>
      <c r="O52">
        <v>2161.04</v>
      </c>
      <c r="P52">
        <v>5217.96</v>
      </c>
      <c r="Q52">
        <v>16.988</v>
      </c>
      <c r="R52">
        <f t="shared" si="3"/>
        <v>1.0684505548670791</v>
      </c>
      <c r="S52">
        <f t="shared" si="4"/>
        <v>0.98289055182669183</v>
      </c>
      <c r="T52">
        <f t="shared" si="5"/>
        <v>0.91992142018117873</v>
      </c>
    </row>
    <row r="53" spans="1:20" thickTop="1" thickBot="1" x14ac:dyDescent="0.25">
      <c r="A53" s="15" t="s">
        <v>120</v>
      </c>
      <c r="B53">
        <v>2</v>
      </c>
      <c r="C53">
        <v>39</v>
      </c>
      <c r="D53" s="9">
        <v>4126.2790000000005</v>
      </c>
      <c r="E53">
        <v>2255.0709999999999</v>
      </c>
      <c r="F53">
        <v>6976.509</v>
      </c>
      <c r="G53">
        <v>11.988</v>
      </c>
      <c r="K53" s="15" t="s">
        <v>120</v>
      </c>
      <c r="L53">
        <v>2</v>
      </c>
      <c r="M53">
        <v>126</v>
      </c>
      <c r="N53" s="9">
        <v>3215.6350000000002</v>
      </c>
      <c r="O53">
        <v>703.23699999999997</v>
      </c>
      <c r="P53">
        <v>7411.375</v>
      </c>
      <c r="Q53">
        <v>40.978000000000002</v>
      </c>
    </row>
    <row r="54" spans="1:20" thickTop="1" thickBot="1" x14ac:dyDescent="0.25">
      <c r="A54" s="13" t="s">
        <v>121</v>
      </c>
      <c r="B54">
        <v>3</v>
      </c>
      <c r="C54">
        <v>42</v>
      </c>
      <c r="D54" s="9">
        <v>3633.9960000000001</v>
      </c>
      <c r="E54">
        <v>2002.5129999999999</v>
      </c>
      <c r="F54">
        <v>6807.0320000000002</v>
      </c>
      <c r="G54">
        <v>12.981</v>
      </c>
      <c r="K54" s="13" t="s">
        <v>121</v>
      </c>
      <c r="L54">
        <v>3</v>
      </c>
      <c r="M54">
        <v>72</v>
      </c>
      <c r="N54" s="9">
        <v>3495.5540000000001</v>
      </c>
      <c r="O54">
        <v>2131.1129999999998</v>
      </c>
      <c r="P54">
        <v>5962.4690000000001</v>
      </c>
      <c r="Q54">
        <v>23.004999999999999</v>
      </c>
    </row>
    <row r="55" spans="1:20" thickTop="1" thickBot="1" x14ac:dyDescent="0.25">
      <c r="A55" s="14" t="s">
        <v>119</v>
      </c>
      <c r="B55">
        <v>1</v>
      </c>
      <c r="C55">
        <v>15</v>
      </c>
      <c r="D55" s="9">
        <v>903.74</v>
      </c>
      <c r="E55">
        <v>691.79100000000005</v>
      </c>
      <c r="F55">
        <v>1087.98</v>
      </c>
      <c r="G55">
        <v>3.9990000000000001</v>
      </c>
      <c r="H55" s="10">
        <f t="shared" si="0"/>
        <v>0.41615380754440523</v>
      </c>
      <c r="I55" s="10">
        <f t="shared" si="1"/>
        <v>0.40877878840923471</v>
      </c>
      <c r="J55" s="10">
        <f t="shared" si="2"/>
        <v>0.98227814091456178</v>
      </c>
      <c r="K55" s="14" t="s">
        <v>119</v>
      </c>
      <c r="L55">
        <v>1</v>
      </c>
      <c r="M55">
        <v>33</v>
      </c>
      <c r="N55" s="9">
        <v>2811.46</v>
      </c>
      <c r="O55">
        <v>2029.672</v>
      </c>
      <c r="P55">
        <v>4727.3490000000002</v>
      </c>
      <c r="Q55">
        <v>9.9939999999999998</v>
      </c>
      <c r="R55">
        <f t="shared" si="3"/>
        <v>0.55230055164049252</v>
      </c>
      <c r="S55">
        <f t="shared" si="4"/>
        <v>0.59006444523078849</v>
      </c>
      <c r="T55">
        <f t="shared" si="5"/>
        <v>1.0683756217119942</v>
      </c>
    </row>
    <row r="56" spans="1:20" thickTop="1" thickBot="1" x14ac:dyDescent="0.25">
      <c r="A56" s="15" t="s">
        <v>120</v>
      </c>
      <c r="B56">
        <v>2</v>
      </c>
      <c r="C56">
        <v>72</v>
      </c>
      <c r="D56" s="9">
        <v>2171.6489999999999</v>
      </c>
      <c r="E56">
        <v>724.55899999999997</v>
      </c>
      <c r="F56">
        <v>7079.7719999999999</v>
      </c>
      <c r="G56">
        <v>22.986999999999998</v>
      </c>
      <c r="K56" s="15" t="s">
        <v>120</v>
      </c>
      <c r="L56">
        <v>2</v>
      </c>
      <c r="M56">
        <v>108</v>
      </c>
      <c r="N56" s="9">
        <v>5090.4530000000004</v>
      </c>
      <c r="O56">
        <v>3337.9189999999999</v>
      </c>
      <c r="P56">
        <v>12079.573</v>
      </c>
      <c r="Q56">
        <v>34.988999999999997</v>
      </c>
    </row>
    <row r="57" spans="1:20" thickTop="1" thickBot="1" x14ac:dyDescent="0.25">
      <c r="A57" s="13" t="s">
        <v>121</v>
      </c>
      <c r="B57">
        <v>3</v>
      </c>
      <c r="C57">
        <v>48</v>
      </c>
      <c r="D57" s="9">
        <v>2210.8290000000002</v>
      </c>
      <c r="E57">
        <v>842.39800000000002</v>
      </c>
      <c r="F57">
        <v>6750.0990000000002</v>
      </c>
      <c r="G57">
        <v>15.006</v>
      </c>
      <c r="K57" s="13" t="s">
        <v>121</v>
      </c>
      <c r="L57">
        <v>3</v>
      </c>
      <c r="M57">
        <v>75</v>
      </c>
      <c r="N57" s="9">
        <v>4764.6660000000002</v>
      </c>
      <c r="O57">
        <v>1702.741</v>
      </c>
      <c r="P57">
        <v>11927.402</v>
      </c>
      <c r="Q57">
        <v>24.013000000000002</v>
      </c>
    </row>
    <row r="58" spans="1:20" thickTop="1" thickBot="1" x14ac:dyDescent="0.25">
      <c r="A58" s="14" t="s">
        <v>119</v>
      </c>
      <c r="B58">
        <v>1</v>
      </c>
      <c r="C58">
        <v>21</v>
      </c>
      <c r="D58" s="9">
        <v>937.78</v>
      </c>
      <c r="E58">
        <v>736.19799999999998</v>
      </c>
      <c r="F58">
        <v>1130.7739999999999</v>
      </c>
      <c r="G58">
        <v>5.9820000000000002</v>
      </c>
      <c r="H58" s="10">
        <f t="shared" si="0"/>
        <v>0.55259616132522194</v>
      </c>
      <c r="I58" s="10">
        <f t="shared" si="1"/>
        <v>0.62722976308161116</v>
      </c>
      <c r="J58" s="10">
        <f t="shared" si="2"/>
        <v>1.1350599352290194</v>
      </c>
      <c r="K58" s="14" t="s">
        <v>119</v>
      </c>
      <c r="L58">
        <v>1</v>
      </c>
      <c r="M58">
        <v>45</v>
      </c>
      <c r="N58" s="9">
        <v>3940.78</v>
      </c>
      <c r="O58">
        <v>1923.0820000000001</v>
      </c>
      <c r="P58">
        <v>6495.1279999999997</v>
      </c>
      <c r="Q58">
        <v>14.009</v>
      </c>
      <c r="R58">
        <f t="shared" si="3"/>
        <v>1.0704510759435217</v>
      </c>
      <c r="S58">
        <f t="shared" si="4"/>
        <v>0.83941612058616299</v>
      </c>
      <c r="T58">
        <f t="shared" si="5"/>
        <v>0.78417046743241492</v>
      </c>
    </row>
    <row r="59" spans="1:20" thickTop="1" thickBot="1" x14ac:dyDescent="0.25">
      <c r="A59" s="15" t="s">
        <v>120</v>
      </c>
      <c r="B59">
        <v>2</v>
      </c>
      <c r="C59">
        <v>60</v>
      </c>
      <c r="D59" s="9">
        <v>1697.0440000000001</v>
      </c>
      <c r="E59">
        <v>687.745</v>
      </c>
      <c r="F59">
        <v>4210.924</v>
      </c>
      <c r="G59">
        <v>19.007999999999999</v>
      </c>
      <c r="K59" s="15" t="s">
        <v>120</v>
      </c>
      <c r="L59">
        <v>2</v>
      </c>
      <c r="M59">
        <v>66</v>
      </c>
      <c r="N59" s="9">
        <v>3681.42</v>
      </c>
      <c r="O59">
        <v>1539.1279999999999</v>
      </c>
      <c r="P59">
        <v>7544.32</v>
      </c>
      <c r="Q59">
        <v>20.978999999999999</v>
      </c>
    </row>
    <row r="60" spans="1:20" thickTop="1" thickBot="1" x14ac:dyDescent="0.25">
      <c r="A60" s="13" t="s">
        <v>121</v>
      </c>
      <c r="B60">
        <v>3</v>
      </c>
      <c r="C60">
        <v>69</v>
      </c>
      <c r="D60" s="9">
        <v>1495.114</v>
      </c>
      <c r="E60">
        <v>573.21</v>
      </c>
      <c r="F60">
        <v>3626.0459999999998</v>
      </c>
      <c r="G60">
        <v>22.018999999999998</v>
      </c>
      <c r="K60" s="13" t="s">
        <v>121</v>
      </c>
      <c r="L60">
        <v>3</v>
      </c>
      <c r="M60">
        <v>57</v>
      </c>
      <c r="N60" s="9">
        <v>4694.6679999999997</v>
      </c>
      <c r="O60">
        <v>1865.239</v>
      </c>
      <c r="P60">
        <v>6554.1840000000002</v>
      </c>
      <c r="Q60">
        <v>18.012</v>
      </c>
    </row>
    <row r="61" spans="1:20" thickTop="1" thickBot="1" x14ac:dyDescent="0.25">
      <c r="A61" s="14" t="s">
        <v>119</v>
      </c>
      <c r="B61">
        <v>1</v>
      </c>
      <c r="C61">
        <v>27</v>
      </c>
      <c r="D61" s="9">
        <v>603.74</v>
      </c>
      <c r="E61">
        <v>458.92500000000001</v>
      </c>
      <c r="F61">
        <v>773.88199999999995</v>
      </c>
      <c r="G61">
        <v>8.0250000000000004</v>
      </c>
      <c r="H61" s="10">
        <f t="shared" si="0"/>
        <v>0.51466839887951743</v>
      </c>
      <c r="I61" s="10">
        <f t="shared" si="1"/>
        <v>0.47559254100995074</v>
      </c>
      <c r="J61" s="10">
        <f t="shared" si="2"/>
        <v>0.92407566123228357</v>
      </c>
      <c r="K61" s="14" t="s">
        <v>119</v>
      </c>
      <c r="L61">
        <v>1</v>
      </c>
      <c r="M61">
        <v>39</v>
      </c>
      <c r="N61" s="9">
        <v>3697.3180000000002</v>
      </c>
      <c r="O61">
        <v>2991.5839999999998</v>
      </c>
      <c r="P61">
        <v>5212.2889999999998</v>
      </c>
      <c r="Q61">
        <v>12.026</v>
      </c>
      <c r="R61">
        <f t="shared" si="3"/>
        <v>0.7278003089292846</v>
      </c>
      <c r="S61">
        <f t="shared" si="4"/>
        <v>0.68130445406169582</v>
      </c>
      <c r="T61">
        <f t="shared" si="5"/>
        <v>0.93611454365004054</v>
      </c>
    </row>
    <row r="62" spans="1:20" thickTop="1" thickBot="1" x14ac:dyDescent="0.25">
      <c r="A62" s="15" t="s">
        <v>120</v>
      </c>
      <c r="B62">
        <v>2</v>
      </c>
      <c r="C62">
        <v>84</v>
      </c>
      <c r="D62" s="9">
        <v>1173.066</v>
      </c>
      <c r="E62">
        <v>418.68400000000003</v>
      </c>
      <c r="F62">
        <v>2785.5219999999999</v>
      </c>
      <c r="G62">
        <v>26.995999999999999</v>
      </c>
      <c r="K62" s="15" t="s">
        <v>120</v>
      </c>
      <c r="L62">
        <v>2</v>
      </c>
      <c r="M62">
        <v>96</v>
      </c>
      <c r="N62" s="9">
        <v>5080.1270000000004</v>
      </c>
      <c r="O62">
        <v>2643.3980000000001</v>
      </c>
      <c r="P62">
        <v>11125.221</v>
      </c>
      <c r="Q62">
        <v>30.978000000000002</v>
      </c>
    </row>
    <row r="63" spans="1:20" thickTop="1" thickBot="1" x14ac:dyDescent="0.25">
      <c r="A63" s="13" t="s">
        <v>121</v>
      </c>
      <c r="B63">
        <v>3</v>
      </c>
      <c r="C63">
        <v>48</v>
      </c>
      <c r="D63" s="9">
        <v>1269.4480000000001</v>
      </c>
      <c r="E63">
        <v>573.55499999999995</v>
      </c>
      <c r="F63">
        <v>2645.9360000000001</v>
      </c>
      <c r="G63">
        <v>15.007</v>
      </c>
      <c r="K63" s="13" t="s">
        <v>121</v>
      </c>
      <c r="L63">
        <v>3</v>
      </c>
      <c r="M63">
        <v>54</v>
      </c>
      <c r="N63" s="9">
        <v>5426.8220000000001</v>
      </c>
      <c r="O63">
        <v>2340.1819999999998</v>
      </c>
      <c r="P63">
        <v>12208.124</v>
      </c>
      <c r="Q63">
        <v>17.015999999999998</v>
      </c>
    </row>
    <row r="64" spans="1:20" thickTop="1" thickBot="1" x14ac:dyDescent="0.25">
      <c r="A64" s="14" t="s">
        <v>119</v>
      </c>
      <c r="B64">
        <v>1</v>
      </c>
      <c r="C64">
        <v>18</v>
      </c>
      <c r="D64" s="9">
        <v>834.28099999999995</v>
      </c>
      <c r="E64">
        <v>657.89599999999996</v>
      </c>
      <c r="F64">
        <v>990.74</v>
      </c>
      <c r="G64">
        <v>4.9870000000000001</v>
      </c>
      <c r="H64" s="10">
        <f t="shared" si="0"/>
        <v>0.83828717440648859</v>
      </c>
      <c r="I64" s="10">
        <f t="shared" si="1"/>
        <v>0.57956223749602287</v>
      </c>
      <c r="J64" s="10">
        <f t="shared" si="2"/>
        <v>0.69136479143481566</v>
      </c>
      <c r="K64" s="14" t="s">
        <v>119</v>
      </c>
      <c r="L64">
        <v>1</v>
      </c>
      <c r="M64">
        <v>39</v>
      </c>
      <c r="N64" s="9">
        <v>2764.9949999999999</v>
      </c>
      <c r="O64">
        <v>845.4</v>
      </c>
      <c r="P64">
        <v>5534.5519999999997</v>
      </c>
      <c r="Q64">
        <v>12.01</v>
      </c>
      <c r="R64">
        <f t="shared" si="3"/>
        <v>1.6144966294037446</v>
      </c>
      <c r="S64">
        <f t="shared" si="4"/>
        <v>1.0598496045776384</v>
      </c>
      <c r="T64">
        <f t="shared" si="5"/>
        <v>0.6564582330339428</v>
      </c>
    </row>
    <row r="65" spans="1:20" thickTop="1" thickBot="1" x14ac:dyDescent="0.25">
      <c r="A65" s="15" t="s">
        <v>120</v>
      </c>
      <c r="B65">
        <v>2</v>
      </c>
      <c r="C65">
        <v>48</v>
      </c>
      <c r="D65" s="9">
        <v>995.221</v>
      </c>
      <c r="E65">
        <v>653.82799999999997</v>
      </c>
      <c r="F65">
        <v>1905.5350000000001</v>
      </c>
      <c r="G65">
        <v>14.99</v>
      </c>
      <c r="K65" s="15" t="s">
        <v>120</v>
      </c>
      <c r="L65">
        <v>2</v>
      </c>
      <c r="M65">
        <v>30</v>
      </c>
      <c r="N65" s="9">
        <v>1712.605</v>
      </c>
      <c r="O65">
        <v>946.58100000000002</v>
      </c>
      <c r="P65">
        <v>2529.7539999999999</v>
      </c>
      <c r="Q65">
        <v>9.0150000000000006</v>
      </c>
    </row>
    <row r="66" spans="1:20" thickTop="1" thickBot="1" x14ac:dyDescent="0.25">
      <c r="A66" s="13" t="s">
        <v>121</v>
      </c>
      <c r="B66">
        <v>3</v>
      </c>
      <c r="C66">
        <v>63</v>
      </c>
      <c r="D66" s="9">
        <v>1439.502</v>
      </c>
      <c r="E66">
        <v>814.06299999999999</v>
      </c>
      <c r="F66">
        <v>3060.7049999999999</v>
      </c>
      <c r="G66">
        <v>19.991</v>
      </c>
      <c r="K66" s="13" t="s">
        <v>121</v>
      </c>
      <c r="L66">
        <v>3</v>
      </c>
      <c r="M66">
        <v>78</v>
      </c>
      <c r="N66" s="9">
        <v>2608.8560000000002</v>
      </c>
      <c r="O66">
        <v>847.85400000000004</v>
      </c>
      <c r="P66">
        <v>6138.2870000000003</v>
      </c>
      <c r="Q66">
        <v>24.972000000000001</v>
      </c>
    </row>
    <row r="67" spans="1:20" thickTop="1" thickBot="1" x14ac:dyDescent="0.25">
      <c r="A67" s="14" t="s">
        <v>119</v>
      </c>
      <c r="B67">
        <v>1</v>
      </c>
      <c r="C67">
        <v>30</v>
      </c>
      <c r="D67" s="9">
        <v>834.97299999999996</v>
      </c>
      <c r="E67">
        <v>634.30200000000002</v>
      </c>
      <c r="F67">
        <v>1169.8140000000001</v>
      </c>
      <c r="G67">
        <v>8.9960000000000004</v>
      </c>
      <c r="H67" s="10">
        <f t="shared" si="0"/>
        <v>1.0909175239682984</v>
      </c>
      <c r="I67" s="10">
        <f t="shared" si="1"/>
        <v>0.85193937260543717</v>
      </c>
      <c r="J67" s="10">
        <f t="shared" si="2"/>
        <v>0.78093838799695936</v>
      </c>
      <c r="K67" s="14" t="s">
        <v>119</v>
      </c>
      <c r="L67">
        <v>1</v>
      </c>
      <c r="M67">
        <v>45</v>
      </c>
      <c r="N67" s="9">
        <v>3843.3969999999999</v>
      </c>
      <c r="O67">
        <v>2410.221</v>
      </c>
      <c r="P67">
        <v>5137.5739999999996</v>
      </c>
      <c r="Q67">
        <v>14.000999999999999</v>
      </c>
      <c r="R67">
        <f t="shared" si="3"/>
        <v>0.95623922071692369</v>
      </c>
      <c r="S67">
        <f t="shared" si="4"/>
        <v>0.68522575526613716</v>
      </c>
      <c r="T67">
        <f t="shared" si="5"/>
        <v>0.71658403087921985</v>
      </c>
    </row>
    <row r="68" spans="1:20" thickTop="1" thickBot="1" x14ac:dyDescent="0.25">
      <c r="A68" s="15" t="s">
        <v>120</v>
      </c>
      <c r="B68">
        <v>2</v>
      </c>
      <c r="C68">
        <v>57</v>
      </c>
      <c r="D68" s="9">
        <v>765.38599999999997</v>
      </c>
      <c r="E68">
        <v>534.77</v>
      </c>
      <c r="F68">
        <v>925.02700000000004</v>
      </c>
      <c r="G68">
        <v>18.004000000000001</v>
      </c>
      <c r="K68" s="15" t="s">
        <v>120</v>
      </c>
      <c r="L68">
        <v>2</v>
      </c>
      <c r="M68">
        <v>75</v>
      </c>
      <c r="N68" s="9">
        <v>4019.2840000000001</v>
      </c>
      <c r="O68">
        <v>1025.625</v>
      </c>
      <c r="P68">
        <v>7674.9059999999999</v>
      </c>
      <c r="Q68">
        <v>24.001999999999999</v>
      </c>
    </row>
    <row r="69" spans="1:20" thickTop="1" thickBot="1" x14ac:dyDescent="0.25">
      <c r="A69" s="13" t="s">
        <v>121</v>
      </c>
      <c r="B69">
        <v>3</v>
      </c>
      <c r="C69">
        <v>48</v>
      </c>
      <c r="D69" s="9">
        <v>980.08500000000004</v>
      </c>
      <c r="E69">
        <v>463.29500000000002</v>
      </c>
      <c r="F69">
        <v>1428.5640000000001</v>
      </c>
      <c r="G69">
        <v>15.007</v>
      </c>
      <c r="K69" s="13" t="s">
        <v>121</v>
      </c>
      <c r="L69">
        <v>3</v>
      </c>
      <c r="M69">
        <v>48</v>
      </c>
      <c r="N69" s="9">
        <v>5608.95</v>
      </c>
      <c r="O69">
        <v>3175.181</v>
      </c>
      <c r="P69">
        <v>10649.897999999999</v>
      </c>
      <c r="Q69">
        <v>14.978</v>
      </c>
    </row>
    <row r="70" spans="1:20" thickTop="1" thickBot="1" x14ac:dyDescent="0.25">
      <c r="A70" s="14" t="s">
        <v>119</v>
      </c>
      <c r="B70">
        <v>1</v>
      </c>
      <c r="C70">
        <v>24</v>
      </c>
      <c r="D70" s="9">
        <v>651.64800000000002</v>
      </c>
      <c r="E70">
        <v>508.721</v>
      </c>
      <c r="F70">
        <v>853.30499999999995</v>
      </c>
      <c r="G70">
        <v>7.0019999999999998</v>
      </c>
      <c r="H70" s="10">
        <f t="shared" ref="H70:H130" si="6">D70/D71</f>
        <v>0.86115835503911009</v>
      </c>
      <c r="I70" s="10">
        <f t="shared" ref="I70:I130" si="7">D70/D72</f>
        <v>0.50668572170571635</v>
      </c>
      <c r="J70" s="10">
        <f t="shared" ref="J70:J130" si="8">D71/D72</f>
        <v>0.58837694454314948</v>
      </c>
      <c r="K70" s="14" t="s">
        <v>119</v>
      </c>
      <c r="L70">
        <v>1</v>
      </c>
      <c r="M70">
        <v>30</v>
      </c>
      <c r="N70" s="9">
        <v>2255.1950000000002</v>
      </c>
      <c r="O70">
        <v>491.46499999999997</v>
      </c>
      <c r="P70">
        <v>6022.5879999999997</v>
      </c>
      <c r="Q70">
        <v>9.0069999999999997</v>
      </c>
      <c r="R70">
        <f t="shared" ref="R70:R130" si="9">N70/N71</f>
        <v>0.5503568346700195</v>
      </c>
      <c r="S70">
        <f t="shared" ref="S70:S130" si="10">N70/N72</f>
        <v>1.7380248496796302</v>
      </c>
      <c r="T70">
        <f t="shared" ref="T70:T130" si="11">N71/N72</f>
        <v>3.1579963038375047</v>
      </c>
    </row>
    <row r="71" spans="1:20" thickTop="1" thickBot="1" x14ac:dyDescent="0.25">
      <c r="A71" s="15" t="s">
        <v>120</v>
      </c>
      <c r="B71">
        <v>2</v>
      </c>
      <c r="C71">
        <v>45</v>
      </c>
      <c r="D71" s="9">
        <v>756.71100000000001</v>
      </c>
      <c r="E71">
        <v>497.02</v>
      </c>
      <c r="F71">
        <v>1094.3520000000001</v>
      </c>
      <c r="G71">
        <v>14.012</v>
      </c>
      <c r="K71" s="15" t="s">
        <v>120</v>
      </c>
      <c r="L71">
        <v>2</v>
      </c>
      <c r="M71">
        <v>57</v>
      </c>
      <c r="N71" s="9">
        <v>4097.6959999999999</v>
      </c>
      <c r="O71">
        <v>562.98099999999999</v>
      </c>
      <c r="P71">
        <v>8453.8860000000004</v>
      </c>
      <c r="Q71">
        <v>17.997</v>
      </c>
    </row>
    <row r="72" spans="1:20" thickTop="1" thickBot="1" x14ac:dyDescent="0.25">
      <c r="A72" s="13" t="s">
        <v>121</v>
      </c>
      <c r="B72">
        <v>3</v>
      </c>
      <c r="C72">
        <v>36</v>
      </c>
      <c r="D72" s="9">
        <v>1286.0989999999999</v>
      </c>
      <c r="E72">
        <v>748.55700000000002</v>
      </c>
      <c r="F72">
        <v>1666.7370000000001</v>
      </c>
      <c r="G72">
        <v>11.002000000000001</v>
      </c>
      <c r="K72" s="13" t="s">
        <v>121</v>
      </c>
      <c r="L72">
        <v>3</v>
      </c>
      <c r="M72">
        <v>66</v>
      </c>
      <c r="N72" s="9">
        <v>1297.5619999999999</v>
      </c>
      <c r="O72">
        <v>370.8</v>
      </c>
      <c r="P72">
        <v>2804.5770000000002</v>
      </c>
      <c r="Q72">
        <v>20.984000000000002</v>
      </c>
    </row>
    <row r="73" spans="1:20" thickTop="1" thickBot="1" x14ac:dyDescent="0.25">
      <c r="A73" s="14" t="s">
        <v>119</v>
      </c>
      <c r="B73">
        <v>1</v>
      </c>
      <c r="C73">
        <v>36</v>
      </c>
      <c r="D73" s="9">
        <v>711.35500000000002</v>
      </c>
      <c r="E73">
        <v>504.92500000000001</v>
      </c>
      <c r="F73">
        <v>950.68899999999996</v>
      </c>
      <c r="G73">
        <v>11.004</v>
      </c>
      <c r="H73" s="10">
        <f t="shared" si="6"/>
        <v>0.92816023715641938</v>
      </c>
      <c r="I73" s="10">
        <f t="shared" si="7"/>
        <v>0.47484890518842293</v>
      </c>
      <c r="J73" s="10">
        <f t="shared" si="8"/>
        <v>0.51160229255586864</v>
      </c>
      <c r="K73" s="14" t="s">
        <v>119</v>
      </c>
      <c r="L73">
        <v>1</v>
      </c>
      <c r="M73">
        <v>33</v>
      </c>
      <c r="N73" s="9">
        <v>1488.491</v>
      </c>
      <c r="O73">
        <v>889.80600000000004</v>
      </c>
      <c r="P73">
        <v>2169.8159999999998</v>
      </c>
      <c r="Q73">
        <v>10</v>
      </c>
      <c r="R73">
        <f t="shared" si="9"/>
        <v>0.65278079282318324</v>
      </c>
      <c r="S73">
        <f t="shared" si="10"/>
        <v>0.57283869942315546</v>
      </c>
      <c r="T73">
        <f t="shared" si="11"/>
        <v>0.87753608212905632</v>
      </c>
    </row>
    <row r="74" spans="1:20" thickTop="1" thickBot="1" x14ac:dyDescent="0.25">
      <c r="A74" s="15" t="s">
        <v>120</v>
      </c>
      <c r="B74">
        <v>2</v>
      </c>
      <c r="C74">
        <v>57</v>
      </c>
      <c r="D74" s="9">
        <v>766.41399999999999</v>
      </c>
      <c r="E74">
        <v>494.82799999999997</v>
      </c>
      <c r="F74">
        <v>1296.0070000000001</v>
      </c>
      <c r="G74">
        <v>18.018999999999998</v>
      </c>
      <c r="K74" s="15" t="s">
        <v>120</v>
      </c>
      <c r="L74">
        <v>2</v>
      </c>
      <c r="M74">
        <v>105</v>
      </c>
      <c r="N74" s="9">
        <v>2280.2310000000002</v>
      </c>
      <c r="O74">
        <v>1160.876</v>
      </c>
      <c r="P74">
        <v>3439.6979999999999</v>
      </c>
      <c r="Q74">
        <v>34.003</v>
      </c>
    </row>
    <row r="75" spans="1:20" thickTop="1" thickBot="1" x14ac:dyDescent="0.25">
      <c r="A75" s="13" t="s">
        <v>121</v>
      </c>
      <c r="B75">
        <v>3</v>
      </c>
      <c r="C75">
        <v>60</v>
      </c>
      <c r="D75" s="9">
        <v>1498.066</v>
      </c>
      <c r="E75">
        <v>526.08100000000002</v>
      </c>
      <c r="F75">
        <v>6019.8029999999999</v>
      </c>
      <c r="G75">
        <v>19.001999999999999</v>
      </c>
      <c r="K75" s="13" t="s">
        <v>121</v>
      </c>
      <c r="L75">
        <v>3</v>
      </c>
      <c r="M75">
        <v>69</v>
      </c>
      <c r="N75" s="9">
        <v>2598.4470000000001</v>
      </c>
      <c r="O75">
        <v>998.173</v>
      </c>
      <c r="P75">
        <v>4894.1090000000004</v>
      </c>
      <c r="Q75">
        <v>21.975000000000001</v>
      </c>
    </row>
    <row r="76" spans="1:20" thickTop="1" thickBot="1" x14ac:dyDescent="0.25">
      <c r="A76" s="14" t="s">
        <v>119</v>
      </c>
      <c r="B76">
        <v>1</v>
      </c>
      <c r="C76">
        <v>18</v>
      </c>
      <c r="D76" s="9">
        <v>931.62199999999996</v>
      </c>
      <c r="E76">
        <v>628.14800000000002</v>
      </c>
      <c r="F76">
        <v>1177.1120000000001</v>
      </c>
      <c r="G76">
        <v>4.9850000000000003</v>
      </c>
      <c r="H76" s="10">
        <f t="shared" si="6"/>
        <v>0.81590754433918378</v>
      </c>
      <c r="I76" s="10">
        <f t="shared" si="7"/>
        <v>0.90052245694925726</v>
      </c>
      <c r="J76" s="10">
        <f t="shared" si="8"/>
        <v>1.1037064961552774</v>
      </c>
      <c r="K76" s="14" t="s">
        <v>119</v>
      </c>
      <c r="L76">
        <v>1</v>
      </c>
      <c r="M76">
        <v>15</v>
      </c>
      <c r="N76" s="9">
        <v>3697.2919999999999</v>
      </c>
      <c r="O76">
        <v>2816.569</v>
      </c>
      <c r="P76">
        <v>4544.625</v>
      </c>
      <c r="Q76">
        <v>3.9929999999999999</v>
      </c>
      <c r="R76">
        <f t="shared" si="9"/>
        <v>0.80872894561623476</v>
      </c>
      <c r="S76">
        <f t="shared" si="10"/>
        <v>0.87286746305302421</v>
      </c>
      <c r="T76">
        <f t="shared" si="11"/>
        <v>1.0793078049010811</v>
      </c>
    </row>
    <row r="77" spans="1:20" thickTop="1" thickBot="1" x14ac:dyDescent="0.25">
      <c r="A77" s="15" t="s">
        <v>120</v>
      </c>
      <c r="B77">
        <v>2</v>
      </c>
      <c r="C77">
        <v>60</v>
      </c>
      <c r="D77" s="9">
        <v>1141.8230000000001</v>
      </c>
      <c r="E77">
        <v>623.51300000000003</v>
      </c>
      <c r="F77">
        <v>2989.1790000000001</v>
      </c>
      <c r="G77">
        <v>19.007000000000001</v>
      </c>
      <c r="K77" s="15" t="s">
        <v>120</v>
      </c>
      <c r="L77">
        <v>2</v>
      </c>
      <c r="M77">
        <v>84</v>
      </c>
      <c r="N77" s="9">
        <v>4571.732</v>
      </c>
      <c r="O77">
        <v>1765.01</v>
      </c>
      <c r="P77">
        <v>9220.8850000000002</v>
      </c>
      <c r="Q77">
        <v>27.006</v>
      </c>
    </row>
    <row r="78" spans="1:20" thickTop="1" thickBot="1" x14ac:dyDescent="0.25">
      <c r="A78" s="13" t="s">
        <v>121</v>
      </c>
      <c r="B78">
        <v>3</v>
      </c>
      <c r="C78">
        <v>48</v>
      </c>
      <c r="D78" s="9">
        <v>1034.5350000000001</v>
      </c>
      <c r="E78">
        <v>445.39699999999999</v>
      </c>
      <c r="F78">
        <v>1437.2159999999999</v>
      </c>
      <c r="G78">
        <v>15</v>
      </c>
      <c r="K78" s="13" t="s">
        <v>121</v>
      </c>
      <c r="L78">
        <v>3</v>
      </c>
      <c r="M78">
        <v>51</v>
      </c>
      <c r="N78" s="9">
        <v>4235.8</v>
      </c>
      <c r="O78">
        <v>2197.1469999999999</v>
      </c>
      <c r="P78">
        <v>6938.6890000000003</v>
      </c>
      <c r="Q78">
        <v>15.996</v>
      </c>
    </row>
    <row r="79" spans="1:20" thickTop="1" thickBot="1" x14ac:dyDescent="0.25">
      <c r="A79" s="14" t="s">
        <v>119</v>
      </c>
      <c r="B79">
        <v>1</v>
      </c>
      <c r="C79">
        <v>18</v>
      </c>
      <c r="D79" s="9">
        <v>1169.8910000000001</v>
      </c>
      <c r="E79">
        <v>744.05799999999999</v>
      </c>
      <c r="F79">
        <v>2145.17</v>
      </c>
      <c r="G79">
        <v>5</v>
      </c>
      <c r="H79" s="10">
        <f t="shared" si="6"/>
        <v>1.5390811750203586</v>
      </c>
      <c r="I79" s="10">
        <f t="shared" si="7"/>
        <v>0.79372868775603533</v>
      </c>
      <c r="J79" s="10">
        <f t="shared" si="8"/>
        <v>0.51571593535054194</v>
      </c>
      <c r="K79" s="14" t="s">
        <v>119</v>
      </c>
      <c r="L79">
        <v>1</v>
      </c>
      <c r="M79">
        <v>24</v>
      </c>
      <c r="N79" s="9">
        <v>2781.0529999999999</v>
      </c>
      <c r="O79">
        <v>1429.865</v>
      </c>
      <c r="P79">
        <v>4253.9049999999997</v>
      </c>
      <c r="Q79">
        <v>7.0060000000000002</v>
      </c>
      <c r="R79">
        <f t="shared" si="9"/>
        <v>2.8756920245271895</v>
      </c>
      <c r="S79">
        <f t="shared" si="10"/>
        <v>0.64251353157151059</v>
      </c>
      <c r="T79">
        <f t="shared" si="11"/>
        <v>0.22342918716309693</v>
      </c>
    </row>
    <row r="80" spans="1:20" thickTop="1" thickBot="1" x14ac:dyDescent="0.25">
      <c r="A80" s="15" t="s">
        <v>120</v>
      </c>
      <c r="B80">
        <v>2</v>
      </c>
      <c r="C80">
        <v>51</v>
      </c>
      <c r="D80" s="9">
        <v>760.12300000000005</v>
      </c>
      <c r="E80">
        <v>529.37099999999998</v>
      </c>
      <c r="F80">
        <v>1054.7460000000001</v>
      </c>
      <c r="G80">
        <v>16.010999999999999</v>
      </c>
      <c r="K80" s="15" t="s">
        <v>120</v>
      </c>
      <c r="L80">
        <v>2</v>
      </c>
      <c r="M80">
        <v>75</v>
      </c>
      <c r="N80" s="9">
        <v>967.09</v>
      </c>
      <c r="O80">
        <v>663.02</v>
      </c>
      <c r="P80">
        <v>1688.7619999999999</v>
      </c>
      <c r="Q80">
        <v>24.015999999999998</v>
      </c>
    </row>
    <row r="81" spans="1:20" thickTop="1" thickBot="1" x14ac:dyDescent="0.25">
      <c r="A81" s="13" t="s">
        <v>121</v>
      </c>
      <c r="B81">
        <v>3</v>
      </c>
      <c r="C81">
        <v>57</v>
      </c>
      <c r="D81" s="9">
        <v>1473.9179999999999</v>
      </c>
      <c r="E81">
        <v>455.81900000000002</v>
      </c>
      <c r="F81">
        <v>3672.5210000000002</v>
      </c>
      <c r="G81">
        <v>18.024999999999999</v>
      </c>
      <c r="K81" s="13" t="s">
        <v>121</v>
      </c>
      <c r="L81">
        <v>3</v>
      </c>
      <c r="M81">
        <v>63</v>
      </c>
      <c r="N81" s="9">
        <v>4328.3959999999997</v>
      </c>
      <c r="O81">
        <v>1211.4110000000001</v>
      </c>
      <c r="P81">
        <v>12539.153</v>
      </c>
      <c r="Q81">
        <v>20.009</v>
      </c>
    </row>
    <row r="82" spans="1:20" thickTop="1" thickBot="1" x14ac:dyDescent="0.25">
      <c r="A82" s="14" t="s">
        <v>119</v>
      </c>
      <c r="B82">
        <v>1</v>
      </c>
      <c r="C82">
        <v>21</v>
      </c>
      <c r="D82" s="9">
        <v>920.83199999999999</v>
      </c>
      <c r="E82">
        <v>456.73500000000001</v>
      </c>
      <c r="F82">
        <v>2265.9180000000001</v>
      </c>
      <c r="G82">
        <v>6.0209999999999999</v>
      </c>
      <c r="H82" s="10">
        <f t="shared" si="6"/>
        <v>1.1679430558761679</v>
      </c>
      <c r="I82" s="10">
        <f t="shared" si="7"/>
        <v>0.99620485968366612</v>
      </c>
      <c r="J82" s="10">
        <f t="shared" si="8"/>
        <v>0.8529567042430275</v>
      </c>
      <c r="K82" s="14" t="s">
        <v>119</v>
      </c>
      <c r="L82">
        <v>1</v>
      </c>
      <c r="M82">
        <v>45</v>
      </c>
      <c r="N82" s="9">
        <v>2901.5320000000002</v>
      </c>
      <c r="O82">
        <v>2534.9090000000001</v>
      </c>
      <c r="P82">
        <v>3179.4830000000002</v>
      </c>
      <c r="Q82">
        <v>14.004</v>
      </c>
      <c r="R82">
        <f t="shared" si="9"/>
        <v>0.89476518031100416</v>
      </c>
      <c r="S82">
        <f t="shared" si="10"/>
        <v>0.91952421682848617</v>
      </c>
      <c r="T82">
        <f t="shared" si="11"/>
        <v>1.0276709879444306</v>
      </c>
    </row>
    <row r="83" spans="1:20" thickTop="1" thickBot="1" x14ac:dyDescent="0.25">
      <c r="A83" s="15" t="s">
        <v>120</v>
      </c>
      <c r="B83">
        <v>2</v>
      </c>
      <c r="C83">
        <v>117</v>
      </c>
      <c r="D83" s="9">
        <v>788.42200000000003</v>
      </c>
      <c r="E83">
        <v>362.34</v>
      </c>
      <c r="F83">
        <v>2176.665</v>
      </c>
      <c r="G83">
        <v>38.006</v>
      </c>
      <c r="K83" s="15" t="s">
        <v>120</v>
      </c>
      <c r="L83">
        <v>2</v>
      </c>
      <c r="M83">
        <v>102</v>
      </c>
      <c r="N83" s="9">
        <v>3242.7860000000001</v>
      </c>
      <c r="O83">
        <v>2294.7950000000001</v>
      </c>
      <c r="P83">
        <v>5369.9560000000001</v>
      </c>
      <c r="Q83">
        <v>32.979999999999997</v>
      </c>
    </row>
    <row r="84" spans="1:20" thickTop="1" thickBot="1" x14ac:dyDescent="0.25">
      <c r="A84" s="13" t="s">
        <v>121</v>
      </c>
      <c r="B84">
        <v>3</v>
      </c>
      <c r="C84">
        <v>69</v>
      </c>
      <c r="D84" s="9">
        <v>924.34</v>
      </c>
      <c r="E84">
        <v>318.935</v>
      </c>
      <c r="F84">
        <v>1944.6020000000001</v>
      </c>
      <c r="G84">
        <v>22.004000000000001</v>
      </c>
      <c r="K84" s="13" t="s">
        <v>121</v>
      </c>
      <c r="L84">
        <v>3</v>
      </c>
      <c r="M84">
        <v>99</v>
      </c>
      <c r="N84" s="9">
        <v>3155.471</v>
      </c>
      <c r="O84">
        <v>1303.6020000000001</v>
      </c>
      <c r="P84">
        <v>6625.2730000000001</v>
      </c>
      <c r="Q84">
        <v>31.998000000000001</v>
      </c>
    </row>
    <row r="85" spans="1:20" thickTop="1" thickBot="1" x14ac:dyDescent="0.25">
      <c r="A85" s="14" t="s">
        <v>119</v>
      </c>
      <c r="B85">
        <v>1</v>
      </c>
      <c r="C85">
        <v>21</v>
      </c>
      <c r="D85" s="9">
        <v>827.34</v>
      </c>
      <c r="E85">
        <v>582.82500000000005</v>
      </c>
      <c r="F85">
        <v>1030.6690000000001</v>
      </c>
      <c r="G85">
        <v>6</v>
      </c>
      <c r="H85" s="10">
        <f t="shared" si="6"/>
        <v>0.83703792135684041</v>
      </c>
      <c r="I85" s="10">
        <f t="shared" si="7"/>
        <v>0.55138796695431025</v>
      </c>
      <c r="J85" s="10">
        <f t="shared" si="8"/>
        <v>0.65873714067877487</v>
      </c>
      <c r="K85" s="14" t="s">
        <v>119</v>
      </c>
      <c r="L85">
        <v>1</v>
      </c>
      <c r="M85">
        <v>30</v>
      </c>
      <c r="N85" s="9">
        <v>2522.8519999999999</v>
      </c>
      <c r="O85">
        <v>2104.5509999999999</v>
      </c>
      <c r="P85">
        <v>3095.5250000000001</v>
      </c>
      <c r="Q85">
        <v>9.0039999999999996</v>
      </c>
      <c r="R85">
        <f t="shared" si="9"/>
        <v>1.5075231191007152</v>
      </c>
      <c r="S85">
        <f t="shared" si="10"/>
        <v>0.80721164167939297</v>
      </c>
      <c r="T85">
        <f t="shared" si="11"/>
        <v>0.53545556379985737</v>
      </c>
    </row>
    <row r="86" spans="1:20" thickTop="1" thickBot="1" x14ac:dyDescent="0.25">
      <c r="A86" s="15" t="s">
        <v>120</v>
      </c>
      <c r="B86">
        <v>2</v>
      </c>
      <c r="C86">
        <v>114</v>
      </c>
      <c r="D86" s="9">
        <v>988.41399999999999</v>
      </c>
      <c r="E86">
        <v>330.00200000000001</v>
      </c>
      <c r="F86">
        <v>2783.1550000000002</v>
      </c>
      <c r="G86">
        <v>36.994</v>
      </c>
      <c r="K86" s="15" t="s">
        <v>120</v>
      </c>
      <c r="L86">
        <v>2</v>
      </c>
      <c r="M86">
        <v>108</v>
      </c>
      <c r="N86" s="9">
        <v>1673.508</v>
      </c>
      <c r="O86">
        <v>406.45699999999999</v>
      </c>
      <c r="P86">
        <v>3094.85</v>
      </c>
      <c r="Q86">
        <v>35.008000000000003</v>
      </c>
    </row>
    <row r="87" spans="1:20" thickTop="1" thickBot="1" x14ac:dyDescent="0.25">
      <c r="A87" s="13" t="s">
        <v>121</v>
      </c>
      <c r="B87">
        <v>3</v>
      </c>
      <c r="C87">
        <v>54</v>
      </c>
      <c r="D87" s="9">
        <v>1500.4680000000001</v>
      </c>
      <c r="E87">
        <v>490.483</v>
      </c>
      <c r="F87">
        <v>3270.2339999999999</v>
      </c>
      <c r="G87">
        <v>17.001999999999999</v>
      </c>
      <c r="K87" s="13" t="s">
        <v>121</v>
      </c>
      <c r="L87">
        <v>3</v>
      </c>
      <c r="M87">
        <v>66</v>
      </c>
      <c r="N87" s="9">
        <v>3125.3910000000001</v>
      </c>
      <c r="O87">
        <v>1555.348</v>
      </c>
      <c r="P87">
        <v>5366.723</v>
      </c>
      <c r="Q87">
        <v>21.01</v>
      </c>
    </row>
    <row r="88" spans="1:20" thickTop="1" thickBot="1" x14ac:dyDescent="0.25">
      <c r="A88" s="14" t="s">
        <v>119</v>
      </c>
      <c r="B88">
        <v>1</v>
      </c>
      <c r="C88">
        <v>27</v>
      </c>
      <c r="D88" s="9">
        <v>1756.59</v>
      </c>
      <c r="E88">
        <v>596.447</v>
      </c>
      <c r="F88">
        <v>3650.5659999999998</v>
      </c>
      <c r="G88">
        <v>8.0039999999999996</v>
      </c>
      <c r="H88" s="10">
        <f t="shared" si="6"/>
        <v>1.3461439721665562</v>
      </c>
      <c r="I88" s="10">
        <f t="shared" si="7"/>
        <v>0.71717046348109326</v>
      </c>
      <c r="J88" s="10">
        <f t="shared" si="8"/>
        <v>0.53275910921091207</v>
      </c>
      <c r="K88" s="14" t="s">
        <v>119</v>
      </c>
      <c r="L88">
        <v>1</v>
      </c>
      <c r="M88">
        <v>30</v>
      </c>
      <c r="N88" s="9">
        <v>2158.5720000000001</v>
      </c>
      <c r="O88">
        <v>1658.48</v>
      </c>
      <c r="P88">
        <v>2639.9720000000002</v>
      </c>
      <c r="Q88">
        <v>9.0039999999999996</v>
      </c>
      <c r="R88">
        <f t="shared" si="9"/>
        <v>1.0544618589173673</v>
      </c>
      <c r="S88">
        <f t="shared" si="10"/>
        <v>0.69435166894571121</v>
      </c>
      <c r="T88">
        <f t="shared" si="11"/>
        <v>0.65848912701177542</v>
      </c>
    </row>
    <row r="89" spans="1:20" thickTop="1" thickBot="1" x14ac:dyDescent="0.25">
      <c r="A89" s="15" t="s">
        <v>120</v>
      </c>
      <c r="B89">
        <v>2</v>
      </c>
      <c r="C89">
        <v>45</v>
      </c>
      <c r="D89" s="9">
        <v>1304.905</v>
      </c>
      <c r="E89">
        <v>570.38</v>
      </c>
      <c r="F89">
        <v>3964.2460000000001</v>
      </c>
      <c r="G89">
        <v>14.000999999999999</v>
      </c>
      <c r="K89" s="15" t="s">
        <v>120</v>
      </c>
      <c r="L89">
        <v>2</v>
      </c>
      <c r="M89">
        <v>78</v>
      </c>
      <c r="N89" s="9">
        <v>2047.0840000000001</v>
      </c>
      <c r="O89">
        <v>1421.326</v>
      </c>
      <c r="P89">
        <v>3426.72</v>
      </c>
      <c r="Q89">
        <v>24.984000000000002</v>
      </c>
    </row>
    <row r="90" spans="1:20" thickTop="1" thickBot="1" x14ac:dyDescent="0.25">
      <c r="A90" s="13" t="s">
        <v>121</v>
      </c>
      <c r="B90">
        <v>3</v>
      </c>
      <c r="C90">
        <v>45</v>
      </c>
      <c r="D90" s="9">
        <v>2449.3339999999998</v>
      </c>
      <c r="E90">
        <v>701.21</v>
      </c>
      <c r="F90">
        <v>4409.0749999999998</v>
      </c>
      <c r="G90">
        <v>13.989000000000001</v>
      </c>
      <c r="K90" s="13" t="s">
        <v>121</v>
      </c>
      <c r="L90">
        <v>3</v>
      </c>
      <c r="M90">
        <v>63</v>
      </c>
      <c r="N90" s="9">
        <v>3108.759</v>
      </c>
      <c r="O90">
        <v>1282.059</v>
      </c>
      <c r="P90">
        <v>7396.585</v>
      </c>
      <c r="Q90">
        <v>19.991</v>
      </c>
    </row>
    <row r="91" spans="1:20" thickTop="1" thickBot="1" x14ac:dyDescent="0.25">
      <c r="A91" s="14" t="s">
        <v>119</v>
      </c>
      <c r="B91">
        <v>1</v>
      </c>
      <c r="C91">
        <v>24</v>
      </c>
      <c r="D91" s="9">
        <v>764.226</v>
      </c>
      <c r="E91">
        <v>638.84199999999998</v>
      </c>
      <c r="F91">
        <v>958.94600000000003</v>
      </c>
      <c r="G91">
        <v>7.0049999999999999</v>
      </c>
      <c r="H91" s="10">
        <f t="shared" si="6"/>
        <v>0.7816785366886474</v>
      </c>
      <c r="I91" s="10">
        <f t="shared" si="7"/>
        <v>0.64681487098843693</v>
      </c>
      <c r="J91" s="10">
        <f t="shared" si="8"/>
        <v>0.82746914572898356</v>
      </c>
      <c r="K91" s="14" t="s">
        <v>119</v>
      </c>
      <c r="L91">
        <v>1</v>
      </c>
      <c r="M91">
        <v>45</v>
      </c>
      <c r="N91" s="9">
        <v>3315.9180000000001</v>
      </c>
      <c r="O91">
        <v>1602.0909999999999</v>
      </c>
      <c r="P91">
        <v>5486.9350000000004</v>
      </c>
      <c r="Q91">
        <v>13.981</v>
      </c>
      <c r="R91">
        <f t="shared" si="9"/>
        <v>0.92911355163558573</v>
      </c>
      <c r="S91">
        <f t="shared" si="10"/>
        <v>0.86367325463884226</v>
      </c>
      <c r="T91">
        <f t="shared" si="11"/>
        <v>0.92956695456487093</v>
      </c>
    </row>
    <row r="92" spans="1:20" thickTop="1" thickBot="1" x14ac:dyDescent="0.25">
      <c r="A92" s="15" t="s">
        <v>120</v>
      </c>
      <c r="B92">
        <v>2</v>
      </c>
      <c r="C92">
        <v>42</v>
      </c>
      <c r="D92" s="9">
        <v>977.673</v>
      </c>
      <c r="E92">
        <v>497.14800000000002</v>
      </c>
      <c r="F92">
        <v>2078.826</v>
      </c>
      <c r="G92">
        <v>13.004</v>
      </c>
      <c r="K92" s="15" t="s">
        <v>120</v>
      </c>
      <c r="L92">
        <v>2</v>
      </c>
      <c r="M92">
        <v>120</v>
      </c>
      <c r="N92" s="9">
        <v>3568.9050000000002</v>
      </c>
      <c r="O92">
        <v>1688.079</v>
      </c>
      <c r="P92">
        <v>6625.3130000000001</v>
      </c>
      <c r="Q92">
        <v>39.048000000000002</v>
      </c>
    </row>
    <row r="93" spans="1:20" thickTop="1" thickBot="1" x14ac:dyDescent="0.25">
      <c r="A93" s="13" t="s">
        <v>121</v>
      </c>
      <c r="B93">
        <v>3</v>
      </c>
      <c r="C93">
        <v>66</v>
      </c>
      <c r="D93" s="9">
        <v>1181.5219999999999</v>
      </c>
      <c r="E93">
        <v>492.702</v>
      </c>
      <c r="F93">
        <v>3468.5610000000001</v>
      </c>
      <c r="G93">
        <v>21.001000000000001</v>
      </c>
      <c r="K93" s="13" t="s">
        <v>121</v>
      </c>
      <c r="L93">
        <v>3</v>
      </c>
      <c r="M93">
        <v>108</v>
      </c>
      <c r="N93" s="9">
        <v>3839.32</v>
      </c>
      <c r="O93">
        <v>1111.2049999999999</v>
      </c>
      <c r="P93">
        <v>6695.915</v>
      </c>
      <c r="Q93">
        <v>34.997</v>
      </c>
    </row>
    <row r="94" spans="1:20" thickTop="1" thickBot="1" x14ac:dyDescent="0.25">
      <c r="A94" s="14" t="s">
        <v>119</v>
      </c>
      <c r="B94">
        <v>1</v>
      </c>
      <c r="C94">
        <v>21</v>
      </c>
      <c r="D94" s="9">
        <v>797.57100000000003</v>
      </c>
      <c r="E94">
        <v>584.71400000000006</v>
      </c>
      <c r="F94">
        <v>1112.0830000000001</v>
      </c>
      <c r="G94">
        <v>6.0019999999999998</v>
      </c>
      <c r="H94" s="10">
        <f t="shared" si="6"/>
        <v>0.87525418520814935</v>
      </c>
      <c r="I94" s="10">
        <f t="shared" si="7"/>
        <v>0.65020576467173852</v>
      </c>
      <c r="J94" s="10">
        <f t="shared" si="8"/>
        <v>0.74287649880486917</v>
      </c>
      <c r="K94" s="14" t="s">
        <v>119</v>
      </c>
      <c r="L94">
        <v>1</v>
      </c>
      <c r="M94">
        <v>42</v>
      </c>
      <c r="N94" s="9">
        <v>2829.9119999999998</v>
      </c>
      <c r="O94">
        <v>2036.9680000000001</v>
      </c>
      <c r="P94">
        <v>3334.79</v>
      </c>
      <c r="Q94">
        <v>13.005000000000001</v>
      </c>
      <c r="R94">
        <f t="shared" si="9"/>
        <v>0.53441069851727574</v>
      </c>
      <c r="S94">
        <f t="shared" si="10"/>
        <v>0.61749103191851473</v>
      </c>
      <c r="T94">
        <f t="shared" si="11"/>
        <v>1.155461583444616</v>
      </c>
    </row>
    <row r="95" spans="1:20" thickTop="1" thickBot="1" x14ac:dyDescent="0.25">
      <c r="A95" s="15" t="s">
        <v>120</v>
      </c>
      <c r="B95">
        <v>2</v>
      </c>
      <c r="C95">
        <v>48</v>
      </c>
      <c r="D95" s="9">
        <v>911.245</v>
      </c>
      <c r="E95">
        <v>538.81700000000001</v>
      </c>
      <c r="F95">
        <v>1862.722</v>
      </c>
      <c r="G95">
        <v>14.997</v>
      </c>
      <c r="K95" s="15" t="s">
        <v>120</v>
      </c>
      <c r="L95">
        <v>2</v>
      </c>
      <c r="M95">
        <v>87</v>
      </c>
      <c r="N95" s="9">
        <v>5295.3879999999999</v>
      </c>
      <c r="O95">
        <v>3015.92</v>
      </c>
      <c r="P95">
        <v>10987.263999999999</v>
      </c>
      <c r="Q95">
        <v>28.02</v>
      </c>
    </row>
    <row r="96" spans="1:20" thickTop="1" thickBot="1" x14ac:dyDescent="0.25">
      <c r="A96" s="13" t="s">
        <v>121</v>
      </c>
      <c r="B96">
        <v>3</v>
      </c>
      <c r="C96">
        <v>54</v>
      </c>
      <c r="D96" s="9">
        <v>1226.644</v>
      </c>
      <c r="E96">
        <v>588.55999999999995</v>
      </c>
      <c r="F96">
        <v>2824.875</v>
      </c>
      <c r="G96">
        <v>16.998000000000001</v>
      </c>
      <c r="K96" s="13" t="s">
        <v>121</v>
      </c>
      <c r="L96">
        <v>3</v>
      </c>
      <c r="M96">
        <v>75</v>
      </c>
      <c r="N96" s="9">
        <v>4582.92</v>
      </c>
      <c r="O96">
        <v>1716.5540000000001</v>
      </c>
      <c r="P96">
        <v>9992.9359999999997</v>
      </c>
      <c r="Q96">
        <v>23.988</v>
      </c>
    </row>
    <row r="97" spans="1:20" thickTop="1" thickBot="1" x14ac:dyDescent="0.25">
      <c r="A97" s="14" t="s">
        <v>119</v>
      </c>
      <c r="B97">
        <v>1</v>
      </c>
      <c r="C97">
        <v>21</v>
      </c>
      <c r="D97" s="9">
        <v>921.125</v>
      </c>
      <c r="E97">
        <v>514.57399999999996</v>
      </c>
      <c r="F97">
        <v>1340.674</v>
      </c>
      <c r="G97">
        <v>6.0030000000000001</v>
      </c>
      <c r="H97" s="10">
        <f t="shared" si="6"/>
        <v>1.0434827429563145</v>
      </c>
      <c r="I97" s="10">
        <f t="shared" si="7"/>
        <v>0.72770529801847683</v>
      </c>
      <c r="J97" s="10">
        <f t="shared" si="8"/>
        <v>0.69738124844958971</v>
      </c>
      <c r="K97" s="14" t="s">
        <v>119</v>
      </c>
      <c r="L97">
        <v>1</v>
      </c>
      <c r="M97">
        <v>39</v>
      </c>
      <c r="N97" s="9">
        <v>1618.7239999999999</v>
      </c>
      <c r="O97">
        <v>837.91499999999996</v>
      </c>
      <c r="P97">
        <v>2327.5940000000001</v>
      </c>
      <c r="Q97">
        <v>11.994999999999999</v>
      </c>
      <c r="R97">
        <f t="shared" si="9"/>
        <v>1.0965998929633567</v>
      </c>
      <c r="S97">
        <f t="shared" si="10"/>
        <v>0.52085597115658422</v>
      </c>
      <c r="T97">
        <f t="shared" si="11"/>
        <v>0.47497357468189066</v>
      </c>
    </row>
    <row r="98" spans="1:20" thickTop="1" thickBot="1" x14ac:dyDescent="0.25">
      <c r="A98" s="15" t="s">
        <v>120</v>
      </c>
      <c r="B98">
        <v>2</v>
      </c>
      <c r="C98">
        <v>108</v>
      </c>
      <c r="D98" s="9">
        <v>882.74099999999999</v>
      </c>
      <c r="E98">
        <v>446.41800000000001</v>
      </c>
      <c r="F98">
        <v>1702.712</v>
      </c>
      <c r="G98">
        <v>34.997</v>
      </c>
      <c r="K98" s="15" t="s">
        <v>120</v>
      </c>
      <c r="L98">
        <v>2</v>
      </c>
      <c r="M98">
        <v>57</v>
      </c>
      <c r="N98" s="9">
        <v>1476.13</v>
      </c>
      <c r="O98">
        <v>602.36400000000003</v>
      </c>
      <c r="P98">
        <v>2575.19</v>
      </c>
      <c r="Q98">
        <v>17.994</v>
      </c>
    </row>
    <row r="99" spans="1:20" thickTop="1" thickBot="1" x14ac:dyDescent="0.25">
      <c r="A99" s="13" t="s">
        <v>121</v>
      </c>
      <c r="B99">
        <v>3</v>
      </c>
      <c r="C99">
        <v>66</v>
      </c>
      <c r="D99" s="9">
        <v>1265.7940000000001</v>
      </c>
      <c r="E99">
        <v>500.42700000000002</v>
      </c>
      <c r="F99">
        <v>2893.2919999999999</v>
      </c>
      <c r="G99">
        <v>20.991</v>
      </c>
      <c r="K99" s="13" t="s">
        <v>121</v>
      </c>
      <c r="L99">
        <v>3</v>
      </c>
      <c r="M99">
        <v>75</v>
      </c>
      <c r="N99" s="9">
        <v>3107.8150000000001</v>
      </c>
      <c r="O99">
        <v>678.70600000000002</v>
      </c>
      <c r="P99">
        <v>11862.358</v>
      </c>
      <c r="Q99">
        <v>24.003</v>
      </c>
    </row>
    <row r="100" spans="1:20" thickTop="1" thickBot="1" x14ac:dyDescent="0.25">
      <c r="A100" s="14" t="s">
        <v>119</v>
      </c>
      <c r="B100">
        <v>1</v>
      </c>
      <c r="C100">
        <v>33</v>
      </c>
      <c r="D100" s="9">
        <v>1038.489</v>
      </c>
      <c r="E100">
        <v>536.66800000000001</v>
      </c>
      <c r="F100">
        <v>2171.433</v>
      </c>
      <c r="G100">
        <v>9.9870000000000001</v>
      </c>
      <c r="H100" s="10">
        <f t="shared" si="6"/>
        <v>1.3468329312893939</v>
      </c>
      <c r="I100" s="10">
        <f t="shared" si="7"/>
        <v>1.0448595084228542</v>
      </c>
      <c r="J100" s="10">
        <f t="shared" si="8"/>
        <v>0.77578999157865502</v>
      </c>
      <c r="K100" s="14" t="s">
        <v>119</v>
      </c>
      <c r="L100">
        <v>1</v>
      </c>
      <c r="M100">
        <v>24</v>
      </c>
      <c r="N100" s="9">
        <v>1197.2850000000001</v>
      </c>
      <c r="O100">
        <v>1053.5840000000001</v>
      </c>
      <c r="P100">
        <v>1533.8219999999999</v>
      </c>
      <c r="Q100">
        <v>6.9939999999999998</v>
      </c>
      <c r="R100">
        <f t="shared" si="9"/>
        <v>0.52827402291466374</v>
      </c>
      <c r="S100">
        <f t="shared" si="10"/>
        <v>0.34417004909795446</v>
      </c>
      <c r="T100">
        <f t="shared" si="11"/>
        <v>0.65149909737952605</v>
      </c>
    </row>
    <row r="101" spans="1:20" thickTop="1" thickBot="1" x14ac:dyDescent="0.25">
      <c r="A101" s="15" t="s">
        <v>120</v>
      </c>
      <c r="B101">
        <v>2</v>
      </c>
      <c r="C101">
        <v>48</v>
      </c>
      <c r="D101" s="9">
        <v>771.06</v>
      </c>
      <c r="E101">
        <v>477.37400000000002</v>
      </c>
      <c r="F101">
        <v>1039.229</v>
      </c>
      <c r="G101">
        <v>15.006</v>
      </c>
      <c r="K101" s="15" t="s">
        <v>120</v>
      </c>
      <c r="L101">
        <v>2</v>
      </c>
      <c r="M101">
        <v>78</v>
      </c>
      <c r="N101" s="9">
        <v>2266.4090000000001</v>
      </c>
      <c r="O101">
        <v>1052.7650000000001</v>
      </c>
      <c r="P101">
        <v>6721.4759999999997</v>
      </c>
      <c r="Q101">
        <v>24.974</v>
      </c>
    </row>
    <row r="102" spans="1:20" thickTop="1" thickBot="1" x14ac:dyDescent="0.25">
      <c r="A102" s="13" t="s">
        <v>121</v>
      </c>
      <c r="B102">
        <v>3</v>
      </c>
      <c r="C102">
        <v>54</v>
      </c>
      <c r="D102" s="9">
        <v>993.90300000000002</v>
      </c>
      <c r="E102">
        <v>423.07</v>
      </c>
      <c r="F102">
        <v>2245.3890000000001</v>
      </c>
      <c r="G102">
        <v>17.009</v>
      </c>
      <c r="K102" s="13" t="s">
        <v>121</v>
      </c>
      <c r="L102">
        <v>3</v>
      </c>
      <c r="M102">
        <v>78</v>
      </c>
      <c r="N102" s="9">
        <v>3478.76</v>
      </c>
      <c r="O102">
        <v>1118.5630000000001</v>
      </c>
      <c r="P102">
        <v>9843.2009999999991</v>
      </c>
      <c r="Q102">
        <v>24.997</v>
      </c>
    </row>
    <row r="103" spans="1:20" thickTop="1" thickBot="1" x14ac:dyDescent="0.25">
      <c r="A103" s="14" t="s">
        <v>119</v>
      </c>
      <c r="B103">
        <v>1</v>
      </c>
      <c r="C103">
        <v>21</v>
      </c>
      <c r="D103" s="9">
        <v>1229.4110000000001</v>
      </c>
      <c r="E103">
        <v>644.97699999999998</v>
      </c>
      <c r="F103">
        <v>2166.7530000000002</v>
      </c>
      <c r="G103">
        <v>6.01</v>
      </c>
      <c r="H103" s="10">
        <f t="shared" si="6"/>
        <v>1.625192505727252</v>
      </c>
      <c r="I103" s="10">
        <f t="shared" si="7"/>
        <v>1.7189895329099518</v>
      </c>
      <c r="J103" s="10">
        <f t="shared" si="8"/>
        <v>1.0577144103557916</v>
      </c>
      <c r="K103" s="14" t="s">
        <v>119</v>
      </c>
      <c r="L103">
        <v>1</v>
      </c>
      <c r="M103">
        <v>30</v>
      </c>
      <c r="N103" s="9">
        <v>1214.7280000000001</v>
      </c>
      <c r="O103">
        <v>956.43499999999995</v>
      </c>
      <c r="P103">
        <v>1687.702</v>
      </c>
      <c r="Q103">
        <v>8.9960000000000004</v>
      </c>
      <c r="R103">
        <f t="shared" si="9"/>
        <v>0.67706779049785937</v>
      </c>
      <c r="S103">
        <f t="shared" si="10"/>
        <v>0.42155104443136515</v>
      </c>
      <c r="T103">
        <f t="shared" si="11"/>
        <v>0.62261275805394845</v>
      </c>
    </row>
    <row r="104" spans="1:20" thickTop="1" thickBot="1" x14ac:dyDescent="0.25">
      <c r="A104" s="15" t="s">
        <v>120</v>
      </c>
      <c r="B104">
        <v>2</v>
      </c>
      <c r="C104">
        <v>72</v>
      </c>
      <c r="D104" s="9">
        <v>756.471</v>
      </c>
      <c r="E104">
        <v>465.87599999999998</v>
      </c>
      <c r="F104">
        <v>1034.0170000000001</v>
      </c>
      <c r="G104">
        <v>23.004000000000001</v>
      </c>
      <c r="K104" s="15" t="s">
        <v>120</v>
      </c>
      <c r="L104">
        <v>2</v>
      </c>
      <c r="M104">
        <v>72</v>
      </c>
      <c r="N104" s="9">
        <v>1794.1010000000001</v>
      </c>
      <c r="O104">
        <v>1000.1130000000001</v>
      </c>
      <c r="P104">
        <v>3693.886</v>
      </c>
      <c r="Q104">
        <v>23.003</v>
      </c>
    </row>
    <row r="105" spans="1:20" thickTop="1" thickBot="1" x14ac:dyDescent="0.25">
      <c r="A105" s="13" t="s">
        <v>121</v>
      </c>
      <c r="B105">
        <v>3</v>
      </c>
      <c r="C105">
        <v>45</v>
      </c>
      <c r="D105" s="9">
        <v>715.19399999999996</v>
      </c>
      <c r="E105">
        <v>436.09699999999998</v>
      </c>
      <c r="F105">
        <v>1110.8050000000001</v>
      </c>
      <c r="G105">
        <v>13.989000000000001</v>
      </c>
      <c r="K105" s="13" t="s">
        <v>121</v>
      </c>
      <c r="L105">
        <v>3</v>
      </c>
      <c r="M105">
        <v>45</v>
      </c>
      <c r="N105" s="9">
        <v>2881.5680000000002</v>
      </c>
      <c r="O105">
        <v>800.81600000000003</v>
      </c>
      <c r="P105">
        <v>6896.442</v>
      </c>
      <c r="Q105">
        <v>14.007999999999999</v>
      </c>
    </row>
    <row r="106" spans="1:20" thickTop="1" thickBot="1" x14ac:dyDescent="0.25">
      <c r="A106" s="14" t="s">
        <v>119</v>
      </c>
      <c r="B106">
        <v>4</v>
      </c>
      <c r="C106">
        <v>30</v>
      </c>
      <c r="D106" s="9">
        <v>927.29399999999998</v>
      </c>
      <c r="E106">
        <v>719.76199999999994</v>
      </c>
      <c r="F106">
        <v>1211.384</v>
      </c>
      <c r="G106">
        <v>8.9969999999999999</v>
      </c>
      <c r="H106" s="10">
        <f t="shared" si="6"/>
        <v>0.7901399305715322</v>
      </c>
      <c r="I106" s="10">
        <f t="shared" si="7"/>
        <v>0.79790974345912846</v>
      </c>
      <c r="J106" s="10">
        <f t="shared" si="8"/>
        <v>1.0098334644117735</v>
      </c>
      <c r="K106" s="14" t="s">
        <v>119</v>
      </c>
      <c r="L106">
        <v>4</v>
      </c>
      <c r="M106">
        <v>48</v>
      </c>
      <c r="N106" s="9">
        <v>2278.3339999999998</v>
      </c>
      <c r="O106">
        <v>1254.298</v>
      </c>
      <c r="P106">
        <v>3927.953</v>
      </c>
      <c r="Q106">
        <v>14.994999999999999</v>
      </c>
      <c r="R106">
        <f t="shared" si="9"/>
        <v>1.1728011786004942</v>
      </c>
      <c r="S106">
        <f t="shared" si="10"/>
        <v>0.88046587516221297</v>
      </c>
      <c r="T106">
        <f t="shared" si="11"/>
        <v>0.75073754292511419</v>
      </c>
    </row>
    <row r="107" spans="1:20" thickTop="1" thickBot="1" x14ac:dyDescent="0.25">
      <c r="A107" s="15" t="s">
        <v>120</v>
      </c>
      <c r="B107">
        <v>5</v>
      </c>
      <c r="C107">
        <v>81</v>
      </c>
      <c r="D107" s="9">
        <v>1173.5820000000001</v>
      </c>
      <c r="E107">
        <v>555.91499999999996</v>
      </c>
      <c r="F107">
        <v>3291.6489999999999</v>
      </c>
      <c r="G107">
        <v>26.018000000000001</v>
      </c>
      <c r="K107" s="15" t="s">
        <v>120</v>
      </c>
      <c r="L107">
        <v>5</v>
      </c>
      <c r="M107">
        <v>90</v>
      </c>
      <c r="N107" s="9">
        <v>1942.643</v>
      </c>
      <c r="O107">
        <v>697.80600000000004</v>
      </c>
      <c r="P107">
        <v>4245.4589999999998</v>
      </c>
      <c r="Q107">
        <v>28.997</v>
      </c>
    </row>
    <row r="108" spans="1:20" thickTop="1" thickBot="1" x14ac:dyDescent="0.25">
      <c r="A108" s="13" t="s">
        <v>121</v>
      </c>
      <c r="B108">
        <v>6</v>
      </c>
      <c r="C108">
        <v>51</v>
      </c>
      <c r="D108" s="9">
        <v>1162.154</v>
      </c>
      <c r="E108">
        <v>601.89800000000002</v>
      </c>
      <c r="F108">
        <v>2341.6219999999998</v>
      </c>
      <c r="G108">
        <v>16.015000000000001</v>
      </c>
      <c r="K108" s="13" t="s">
        <v>121</v>
      </c>
      <c r="L108">
        <v>6</v>
      </c>
      <c r="M108">
        <v>45</v>
      </c>
      <c r="N108" s="9">
        <v>2587.6460000000002</v>
      </c>
      <c r="O108">
        <v>1300.4390000000001</v>
      </c>
      <c r="P108">
        <v>4043.261</v>
      </c>
      <c r="Q108">
        <v>14.000999999999999</v>
      </c>
    </row>
    <row r="109" spans="1:20" thickTop="1" thickBot="1" x14ac:dyDescent="0.25">
      <c r="A109" s="14" t="s">
        <v>119</v>
      </c>
      <c r="B109">
        <v>7</v>
      </c>
      <c r="C109">
        <v>24</v>
      </c>
      <c r="D109" s="9">
        <v>1441.0550000000001</v>
      </c>
      <c r="E109">
        <v>525.98500000000001</v>
      </c>
      <c r="F109">
        <v>3023.989</v>
      </c>
      <c r="G109">
        <v>7.0060000000000002</v>
      </c>
      <c r="H109" s="10">
        <f t="shared" si="6"/>
        <v>0.92475561650481397</v>
      </c>
      <c r="I109" s="10">
        <f t="shared" si="7"/>
        <v>1.1480204771631515</v>
      </c>
      <c r="J109" s="10">
        <f t="shared" si="8"/>
        <v>1.2414312026589083</v>
      </c>
      <c r="K109" s="14" t="s">
        <v>119</v>
      </c>
      <c r="L109">
        <v>7</v>
      </c>
      <c r="M109">
        <v>51</v>
      </c>
      <c r="N109" s="9">
        <v>2993.078</v>
      </c>
      <c r="O109">
        <v>1085.643</v>
      </c>
      <c r="P109">
        <v>8023.4880000000003</v>
      </c>
      <c r="Q109">
        <v>16.010999999999999</v>
      </c>
      <c r="R109">
        <f t="shared" si="9"/>
        <v>1.1431073530478886</v>
      </c>
      <c r="S109">
        <f t="shared" si="10"/>
        <v>0.95825442800937033</v>
      </c>
      <c r="T109">
        <f t="shared" si="11"/>
        <v>0.83828909459322309</v>
      </c>
    </row>
    <row r="110" spans="1:20" thickTop="1" thickBot="1" x14ac:dyDescent="0.25">
      <c r="A110" s="15" t="s">
        <v>120</v>
      </c>
      <c r="B110">
        <v>8</v>
      </c>
      <c r="C110">
        <v>60</v>
      </c>
      <c r="D110" s="9">
        <v>1558.309</v>
      </c>
      <c r="E110">
        <v>776.553</v>
      </c>
      <c r="F110">
        <v>2907.1759999999999</v>
      </c>
      <c r="G110">
        <v>19.015999999999998</v>
      </c>
      <c r="K110" s="15" t="s">
        <v>120</v>
      </c>
      <c r="L110">
        <v>8</v>
      </c>
      <c r="M110">
        <v>102</v>
      </c>
      <c r="N110" s="9">
        <v>2618.37</v>
      </c>
      <c r="O110">
        <v>595.20799999999997</v>
      </c>
      <c r="P110">
        <v>9091.4500000000007</v>
      </c>
      <c r="Q110">
        <v>32.994999999999997</v>
      </c>
    </row>
    <row r="111" spans="1:20" thickTop="1" thickBot="1" x14ac:dyDescent="0.25">
      <c r="A111" s="13" t="s">
        <v>121</v>
      </c>
      <c r="B111">
        <v>9</v>
      </c>
      <c r="C111">
        <v>54</v>
      </c>
      <c r="D111" s="9">
        <v>1255.252</v>
      </c>
      <c r="E111">
        <v>681.61400000000003</v>
      </c>
      <c r="F111">
        <v>2517.991</v>
      </c>
      <c r="G111">
        <v>17.015999999999998</v>
      </c>
      <c r="K111" s="13" t="s">
        <v>121</v>
      </c>
      <c r="L111">
        <v>9</v>
      </c>
      <c r="M111">
        <v>66</v>
      </c>
      <c r="N111" s="9">
        <v>3123.4690000000001</v>
      </c>
      <c r="O111">
        <v>1459.059</v>
      </c>
      <c r="P111">
        <v>7230.4880000000003</v>
      </c>
      <c r="Q111">
        <v>21.01</v>
      </c>
    </row>
    <row r="112" spans="1:20" thickTop="1" thickBot="1" x14ac:dyDescent="0.25">
      <c r="A112" s="14" t="s">
        <v>119</v>
      </c>
      <c r="B112">
        <v>1</v>
      </c>
      <c r="C112">
        <v>30</v>
      </c>
      <c r="D112" s="9">
        <v>1042.3779999999999</v>
      </c>
      <c r="E112">
        <v>623.61300000000006</v>
      </c>
      <c r="F112">
        <v>1369.317</v>
      </c>
      <c r="G112">
        <v>9.0009999999999994</v>
      </c>
      <c r="H112" s="10">
        <f t="shared" si="6"/>
        <v>1.2810725645097063</v>
      </c>
      <c r="I112" s="10">
        <f t="shared" si="7"/>
        <v>0.84967231822627975</v>
      </c>
      <c r="J112" s="10">
        <f t="shared" si="8"/>
        <v>0.66325073361591136</v>
      </c>
      <c r="K112" s="14" t="s">
        <v>119</v>
      </c>
      <c r="L112">
        <v>1</v>
      </c>
      <c r="M112">
        <v>45</v>
      </c>
      <c r="N112" s="9">
        <v>1108.001</v>
      </c>
      <c r="O112">
        <v>713.7</v>
      </c>
      <c r="P112">
        <v>1535.6189999999999</v>
      </c>
      <c r="Q112">
        <v>14.003</v>
      </c>
      <c r="R112">
        <f t="shared" si="9"/>
        <v>0.39015603410270533</v>
      </c>
      <c r="S112">
        <f t="shared" si="10"/>
        <v>0.23212317936401655</v>
      </c>
      <c r="T112">
        <f t="shared" si="11"/>
        <v>0.59494960752782322</v>
      </c>
    </row>
    <row r="113" spans="1:20" thickTop="1" thickBot="1" x14ac:dyDescent="0.25">
      <c r="A113" s="15" t="s">
        <v>120</v>
      </c>
      <c r="B113">
        <v>2</v>
      </c>
      <c r="C113">
        <v>36</v>
      </c>
      <c r="D113" s="9">
        <v>813.67600000000004</v>
      </c>
      <c r="E113">
        <v>577.45100000000002</v>
      </c>
      <c r="F113">
        <v>1158.492</v>
      </c>
      <c r="G113">
        <v>10.989000000000001</v>
      </c>
      <c r="K113" s="15" t="s">
        <v>120</v>
      </c>
      <c r="L113">
        <v>2</v>
      </c>
      <c r="M113">
        <v>93</v>
      </c>
      <c r="N113" s="9">
        <v>2839.8919999999998</v>
      </c>
      <c r="O113">
        <v>879.27099999999996</v>
      </c>
      <c r="P113">
        <v>7922.0879999999997</v>
      </c>
      <c r="Q113">
        <v>29.984999999999999</v>
      </c>
    </row>
    <row r="114" spans="1:20" thickTop="1" thickBot="1" x14ac:dyDescent="0.25">
      <c r="A114" s="13" t="s">
        <v>121</v>
      </c>
      <c r="B114">
        <v>3</v>
      </c>
      <c r="C114">
        <v>48</v>
      </c>
      <c r="D114" s="9">
        <v>1226.8</v>
      </c>
      <c r="E114">
        <v>942.62400000000002</v>
      </c>
      <c r="F114">
        <v>1816.693</v>
      </c>
      <c r="G114">
        <v>14.999000000000001</v>
      </c>
      <c r="K114" s="13" t="s">
        <v>121</v>
      </c>
      <c r="L114">
        <v>3</v>
      </c>
      <c r="M114">
        <v>63</v>
      </c>
      <c r="N114" s="9">
        <v>4773.3320000000003</v>
      </c>
      <c r="O114">
        <v>1650.7280000000001</v>
      </c>
      <c r="P114">
        <v>10360.338</v>
      </c>
      <c r="Q114">
        <v>20.018000000000001</v>
      </c>
    </row>
    <row r="115" spans="1:20" thickTop="1" thickBot="1" x14ac:dyDescent="0.25">
      <c r="A115" s="14" t="s">
        <v>119</v>
      </c>
      <c r="B115">
        <v>1</v>
      </c>
      <c r="C115">
        <v>30</v>
      </c>
      <c r="D115" s="9">
        <v>1056.1210000000001</v>
      </c>
      <c r="E115">
        <v>538.77300000000002</v>
      </c>
      <c r="F115">
        <v>2519.0369999999998</v>
      </c>
      <c r="G115">
        <v>8.9920000000000009</v>
      </c>
      <c r="H115" s="10">
        <f t="shared" si="6"/>
        <v>1.0032726118957782</v>
      </c>
      <c r="I115" s="10">
        <f t="shared" si="7"/>
        <v>0.80164637478746659</v>
      </c>
      <c r="J115" s="10">
        <f t="shared" si="8"/>
        <v>0.79903145494291949</v>
      </c>
      <c r="K115" s="14" t="s">
        <v>119</v>
      </c>
      <c r="L115">
        <v>1</v>
      </c>
      <c r="M115">
        <v>24</v>
      </c>
      <c r="N115" s="9">
        <v>4008.7950000000001</v>
      </c>
      <c r="O115">
        <v>2804.5590000000002</v>
      </c>
      <c r="P115">
        <v>6020.1379999999999</v>
      </c>
      <c r="Q115">
        <v>7.0039999999999996</v>
      </c>
      <c r="R115">
        <f t="shared" si="9"/>
        <v>1.4626437588911507</v>
      </c>
      <c r="S115">
        <f t="shared" si="10"/>
        <v>0.7224944255686353</v>
      </c>
      <c r="T115">
        <f t="shared" si="11"/>
        <v>0.49396472734848829</v>
      </c>
    </row>
    <row r="116" spans="1:20" thickTop="1" thickBot="1" x14ac:dyDescent="0.25">
      <c r="A116" s="15" t="s">
        <v>120</v>
      </c>
      <c r="B116">
        <v>2</v>
      </c>
      <c r="C116">
        <v>54</v>
      </c>
      <c r="D116" s="9">
        <v>1052.6759999999999</v>
      </c>
      <c r="E116">
        <v>696.14</v>
      </c>
      <c r="F116">
        <v>2063.1640000000002</v>
      </c>
      <c r="G116">
        <v>17.009</v>
      </c>
      <c r="K116" s="15" t="s">
        <v>120</v>
      </c>
      <c r="L116">
        <v>2</v>
      </c>
      <c r="M116">
        <v>87</v>
      </c>
      <c r="N116" s="9">
        <v>2740.7869999999998</v>
      </c>
      <c r="O116">
        <v>1454.2629999999999</v>
      </c>
      <c r="P116">
        <v>4024.82</v>
      </c>
      <c r="Q116">
        <v>28.012</v>
      </c>
    </row>
    <row r="117" spans="1:20" thickTop="1" thickBot="1" x14ac:dyDescent="0.25">
      <c r="A117" s="13" t="s">
        <v>121</v>
      </c>
      <c r="B117">
        <v>3</v>
      </c>
      <c r="C117">
        <v>60</v>
      </c>
      <c r="D117" s="9">
        <v>1317.44</v>
      </c>
      <c r="E117">
        <v>626.59500000000003</v>
      </c>
      <c r="F117">
        <v>2343.377</v>
      </c>
      <c r="G117">
        <v>18.984999999999999</v>
      </c>
      <c r="K117" s="13" t="s">
        <v>121</v>
      </c>
      <c r="L117">
        <v>3</v>
      </c>
      <c r="M117">
        <v>66</v>
      </c>
      <c r="N117" s="9">
        <v>5548.5479999999998</v>
      </c>
      <c r="O117">
        <v>1373.7650000000001</v>
      </c>
      <c r="P117">
        <v>12816.782999999999</v>
      </c>
      <c r="Q117">
        <v>20.992999999999999</v>
      </c>
    </row>
    <row r="118" spans="1:20" thickTop="1" thickBot="1" x14ac:dyDescent="0.25">
      <c r="A118" s="14" t="s">
        <v>119</v>
      </c>
      <c r="B118">
        <v>1</v>
      </c>
      <c r="C118">
        <v>33</v>
      </c>
      <c r="D118" s="9">
        <v>1706.1010000000001</v>
      </c>
      <c r="E118">
        <v>980.86500000000001</v>
      </c>
      <c r="F118">
        <v>2366.1729999999998</v>
      </c>
      <c r="G118">
        <v>10.007</v>
      </c>
      <c r="H118" s="10">
        <f t="shared" si="6"/>
        <v>1.4285626964576088</v>
      </c>
      <c r="I118" s="10">
        <f t="shared" si="7"/>
        <v>1.1511336916075448</v>
      </c>
      <c r="J118" s="10">
        <f t="shared" si="8"/>
        <v>0.80579850955229215</v>
      </c>
      <c r="K118" s="14" t="s">
        <v>119</v>
      </c>
      <c r="L118">
        <v>1</v>
      </c>
      <c r="M118">
        <v>42</v>
      </c>
      <c r="N118" s="9">
        <v>2656.306</v>
      </c>
      <c r="O118">
        <v>1547.0119999999999</v>
      </c>
      <c r="P118">
        <v>4924.5320000000002</v>
      </c>
      <c r="Q118">
        <v>13.007</v>
      </c>
      <c r="R118">
        <f t="shared" si="9"/>
        <v>1.2855648090072094</v>
      </c>
      <c r="S118">
        <f t="shared" si="10"/>
        <v>0.75013456247850241</v>
      </c>
      <c r="T118">
        <f t="shared" si="11"/>
        <v>0.58350583122900013</v>
      </c>
    </row>
    <row r="119" spans="1:20" thickTop="1" thickBot="1" x14ac:dyDescent="0.25">
      <c r="A119" s="15" t="s">
        <v>120</v>
      </c>
      <c r="B119">
        <v>2</v>
      </c>
      <c r="C119">
        <v>39</v>
      </c>
      <c r="D119" s="9">
        <v>1194.278</v>
      </c>
      <c r="E119">
        <v>838.05200000000002</v>
      </c>
      <c r="F119">
        <v>2156.6419999999998</v>
      </c>
      <c r="G119">
        <v>12.002000000000001</v>
      </c>
      <c r="K119" s="15" t="s">
        <v>120</v>
      </c>
      <c r="L119">
        <v>2</v>
      </c>
      <c r="M119">
        <v>126</v>
      </c>
      <c r="N119" s="9">
        <v>2066.2559999999999</v>
      </c>
      <c r="O119">
        <v>986.447</v>
      </c>
      <c r="P119">
        <v>4753.3029999999999</v>
      </c>
      <c r="Q119">
        <v>40.985999999999997</v>
      </c>
    </row>
    <row r="120" spans="1:20" thickTop="1" thickBot="1" x14ac:dyDescent="0.25">
      <c r="A120" s="13" t="s">
        <v>121</v>
      </c>
      <c r="B120">
        <v>3</v>
      </c>
      <c r="C120">
        <v>54</v>
      </c>
      <c r="D120" s="9">
        <v>1482.105</v>
      </c>
      <c r="E120">
        <v>869.66</v>
      </c>
      <c r="F120">
        <v>2363.4290000000001</v>
      </c>
      <c r="G120">
        <v>17.013999999999999</v>
      </c>
      <c r="K120" s="13" t="s">
        <v>121</v>
      </c>
      <c r="L120">
        <v>3</v>
      </c>
      <c r="M120">
        <v>81</v>
      </c>
      <c r="N120" s="9">
        <v>3541.1060000000002</v>
      </c>
      <c r="O120">
        <v>1502.579</v>
      </c>
      <c r="P120">
        <v>10883.742</v>
      </c>
      <c r="Q120">
        <v>26.015000000000001</v>
      </c>
    </row>
    <row r="121" spans="1:20" thickTop="1" thickBot="1" x14ac:dyDescent="0.25">
      <c r="A121" s="14" t="s">
        <v>119</v>
      </c>
      <c r="B121">
        <v>1</v>
      </c>
      <c r="C121">
        <v>24</v>
      </c>
      <c r="D121" s="9">
        <v>1150.25</v>
      </c>
      <c r="E121">
        <v>698.053</v>
      </c>
      <c r="F121">
        <v>1726.6130000000001</v>
      </c>
      <c r="G121">
        <v>6.9939999999999998</v>
      </c>
      <c r="H121" s="10">
        <f t="shared" si="6"/>
        <v>1.4170788648585384</v>
      </c>
      <c r="I121" s="10">
        <f t="shared" si="7"/>
        <v>0.92504873545174382</v>
      </c>
      <c r="J121" s="10">
        <f t="shared" si="8"/>
        <v>0.652785641217003</v>
      </c>
      <c r="K121" s="14" t="s">
        <v>119</v>
      </c>
      <c r="L121">
        <v>1</v>
      </c>
      <c r="M121">
        <v>45</v>
      </c>
      <c r="N121" s="9">
        <v>3525.884</v>
      </c>
      <c r="O121">
        <v>1989.318</v>
      </c>
      <c r="P121">
        <v>5952.607</v>
      </c>
      <c r="Q121">
        <v>14.005000000000001</v>
      </c>
      <c r="R121">
        <f t="shared" si="9"/>
        <v>1.3886780027900507</v>
      </c>
      <c r="S121">
        <f t="shared" si="10"/>
        <v>0.99644281385943256</v>
      </c>
      <c r="T121">
        <f t="shared" si="11"/>
        <v>0.71754777699181371</v>
      </c>
    </row>
    <row r="122" spans="1:20" thickTop="1" thickBot="1" x14ac:dyDescent="0.25">
      <c r="A122" s="15" t="s">
        <v>120</v>
      </c>
      <c r="B122">
        <v>2</v>
      </c>
      <c r="C122">
        <v>54</v>
      </c>
      <c r="D122" s="9">
        <v>811.70500000000004</v>
      </c>
      <c r="E122">
        <v>658.27300000000002</v>
      </c>
      <c r="F122">
        <v>1179.5219999999999</v>
      </c>
      <c r="G122">
        <v>16.995000000000001</v>
      </c>
      <c r="K122" s="15" t="s">
        <v>120</v>
      </c>
      <c r="L122">
        <v>2</v>
      </c>
      <c r="M122">
        <v>81</v>
      </c>
      <c r="N122" s="9">
        <v>2539.0219999999999</v>
      </c>
      <c r="O122">
        <v>1629.7619999999999</v>
      </c>
      <c r="P122">
        <v>4741.8639999999996</v>
      </c>
      <c r="Q122">
        <v>26.010999999999999</v>
      </c>
    </row>
    <row r="123" spans="1:20" thickTop="1" thickBot="1" x14ac:dyDescent="0.25">
      <c r="A123" s="13" t="s">
        <v>121</v>
      </c>
      <c r="B123">
        <v>3</v>
      </c>
      <c r="C123">
        <v>39</v>
      </c>
      <c r="D123" s="9">
        <v>1243.4480000000001</v>
      </c>
      <c r="E123">
        <v>596.98400000000004</v>
      </c>
      <c r="F123">
        <v>2282.9499999999998</v>
      </c>
      <c r="G123">
        <v>11.997999999999999</v>
      </c>
      <c r="K123" s="13" t="s">
        <v>121</v>
      </c>
      <c r="L123">
        <v>3</v>
      </c>
      <c r="M123">
        <v>45</v>
      </c>
      <c r="N123" s="9">
        <v>3538.471</v>
      </c>
      <c r="O123">
        <v>2061.5419999999999</v>
      </c>
      <c r="P123">
        <v>5727.174</v>
      </c>
      <c r="Q123">
        <v>14.01</v>
      </c>
    </row>
    <row r="124" spans="1:20" thickTop="1" thickBot="1" x14ac:dyDescent="0.25">
      <c r="A124" s="14" t="s">
        <v>119</v>
      </c>
      <c r="B124">
        <v>4</v>
      </c>
      <c r="C124">
        <v>27</v>
      </c>
      <c r="D124" s="9">
        <v>828.39400000000001</v>
      </c>
      <c r="E124">
        <v>602.07500000000005</v>
      </c>
      <c r="F124">
        <v>996.93299999999999</v>
      </c>
      <c r="G124">
        <v>7.9980000000000002</v>
      </c>
      <c r="H124" s="10">
        <f t="shared" si="6"/>
        <v>0.53448601803096873</v>
      </c>
      <c r="I124" s="10">
        <f t="shared" si="7"/>
        <v>0.55297858961402024</v>
      </c>
      <c r="J124" s="10">
        <f t="shared" si="8"/>
        <v>1.0345987939051757</v>
      </c>
      <c r="K124" s="14" t="s">
        <v>119</v>
      </c>
      <c r="L124">
        <v>4</v>
      </c>
      <c r="M124">
        <v>54</v>
      </c>
      <c r="N124" s="9">
        <v>1344.3489999999999</v>
      </c>
      <c r="O124">
        <v>526.38199999999995</v>
      </c>
      <c r="P124">
        <v>2416.2260000000001</v>
      </c>
      <c r="Q124">
        <v>17.007999999999999</v>
      </c>
      <c r="R124">
        <f t="shared" si="9"/>
        <v>0.73028868248620471</v>
      </c>
      <c r="S124">
        <f t="shared" si="10"/>
        <v>0.30254887517720058</v>
      </c>
      <c r="T124">
        <f t="shared" si="11"/>
        <v>0.41428668201073454</v>
      </c>
    </row>
    <row r="125" spans="1:20" thickTop="1" thickBot="1" x14ac:dyDescent="0.25">
      <c r="A125" s="15" t="s">
        <v>120</v>
      </c>
      <c r="B125">
        <v>5</v>
      </c>
      <c r="C125">
        <v>51</v>
      </c>
      <c r="D125" s="9">
        <v>1549.8889999999999</v>
      </c>
      <c r="E125">
        <v>663.89400000000001</v>
      </c>
      <c r="F125">
        <v>3362.57</v>
      </c>
      <c r="G125">
        <v>15.983000000000001</v>
      </c>
      <c r="K125" s="15" t="s">
        <v>120</v>
      </c>
      <c r="L125">
        <v>5</v>
      </c>
      <c r="M125">
        <v>63</v>
      </c>
      <c r="N125" s="9">
        <v>1840.846</v>
      </c>
      <c r="O125">
        <v>473.68</v>
      </c>
      <c r="P125">
        <v>4413.3770000000004</v>
      </c>
      <c r="Q125">
        <v>20.004999999999999</v>
      </c>
    </row>
    <row r="126" spans="1:20" thickTop="1" thickBot="1" x14ac:dyDescent="0.25">
      <c r="A126" s="13" t="s">
        <v>121</v>
      </c>
      <c r="B126">
        <v>6</v>
      </c>
      <c r="C126">
        <v>51</v>
      </c>
      <c r="D126" s="9">
        <v>1498.058</v>
      </c>
      <c r="E126">
        <v>654.44500000000005</v>
      </c>
      <c r="F126">
        <v>3809.154</v>
      </c>
      <c r="G126">
        <v>15.996</v>
      </c>
      <c r="K126" s="13" t="s">
        <v>121</v>
      </c>
      <c r="L126">
        <v>6</v>
      </c>
      <c r="M126">
        <v>57</v>
      </c>
      <c r="N126" s="9">
        <v>4443.4110000000001</v>
      </c>
      <c r="O126">
        <v>1837.905</v>
      </c>
      <c r="P126">
        <v>8849.098</v>
      </c>
      <c r="Q126">
        <v>17.995999999999999</v>
      </c>
    </row>
    <row r="127" spans="1:20" thickTop="1" thickBot="1" x14ac:dyDescent="0.25">
      <c r="A127" s="14" t="s">
        <v>119</v>
      </c>
      <c r="B127">
        <v>7</v>
      </c>
      <c r="C127">
        <v>36</v>
      </c>
      <c r="D127" s="9">
        <v>880.94799999999998</v>
      </c>
      <c r="E127">
        <v>556.02</v>
      </c>
      <c r="F127">
        <v>1332.569</v>
      </c>
      <c r="G127">
        <v>11.009</v>
      </c>
      <c r="H127" s="10">
        <f t="shared" si="6"/>
        <v>0.53098584757817591</v>
      </c>
      <c r="I127" s="10">
        <f t="shared" si="7"/>
        <v>0.54607543228357924</v>
      </c>
      <c r="J127" s="10">
        <f t="shared" si="8"/>
        <v>1.0284180544062087</v>
      </c>
      <c r="K127" s="14" t="s">
        <v>119</v>
      </c>
      <c r="L127">
        <v>7</v>
      </c>
      <c r="M127">
        <v>51</v>
      </c>
      <c r="N127" s="9">
        <v>1757.7149999999999</v>
      </c>
      <c r="O127">
        <v>690.15200000000004</v>
      </c>
      <c r="P127">
        <v>4731.1779999999999</v>
      </c>
      <c r="Q127">
        <v>16.024000000000001</v>
      </c>
      <c r="R127">
        <f t="shared" si="9"/>
        <v>1.6803403671154353</v>
      </c>
      <c r="S127">
        <f t="shared" si="10"/>
        <v>0.57069002351312437</v>
      </c>
      <c r="T127">
        <f t="shared" si="11"/>
        <v>0.33962763418747255</v>
      </c>
    </row>
    <row r="128" spans="1:20" thickTop="1" thickBot="1" x14ac:dyDescent="0.25">
      <c r="A128" s="15" t="s">
        <v>120</v>
      </c>
      <c r="B128">
        <v>8</v>
      </c>
      <c r="C128">
        <v>36</v>
      </c>
      <c r="D128" s="9">
        <v>1659.08</v>
      </c>
      <c r="E128">
        <v>723.32</v>
      </c>
      <c r="F128">
        <v>3537.3380000000002</v>
      </c>
      <c r="G128">
        <v>10.987</v>
      </c>
      <c r="K128" s="15" t="s">
        <v>120</v>
      </c>
      <c r="L128">
        <v>8</v>
      </c>
      <c r="M128">
        <v>51</v>
      </c>
      <c r="N128" s="9">
        <v>1046.047</v>
      </c>
      <c r="O128">
        <v>350.51400000000001</v>
      </c>
      <c r="P128">
        <v>2780.5659999999998</v>
      </c>
      <c r="Q128">
        <v>15.988</v>
      </c>
    </row>
    <row r="129" spans="1:20" thickTop="1" thickBot="1" x14ac:dyDescent="0.25">
      <c r="A129" s="13" t="s">
        <v>121</v>
      </c>
      <c r="B129">
        <v>9</v>
      </c>
      <c r="C129">
        <v>63</v>
      </c>
      <c r="D129" s="9">
        <v>1613.2349999999999</v>
      </c>
      <c r="E129">
        <v>699.88400000000001</v>
      </c>
      <c r="F129">
        <v>4038.8330000000001</v>
      </c>
      <c r="G129">
        <v>20.001999999999999</v>
      </c>
      <c r="K129" s="13" t="s">
        <v>121</v>
      </c>
      <c r="L129">
        <v>9</v>
      </c>
      <c r="M129">
        <v>66</v>
      </c>
      <c r="N129" s="9">
        <v>3079.982</v>
      </c>
      <c r="O129">
        <v>764.40099999999995</v>
      </c>
      <c r="P129">
        <v>8809.0679999999993</v>
      </c>
      <c r="Q129">
        <v>21.012</v>
      </c>
    </row>
    <row r="130" spans="1:20" thickTop="1" thickBot="1" x14ac:dyDescent="0.25">
      <c r="A130" s="14" t="s">
        <v>119</v>
      </c>
      <c r="B130">
        <v>1</v>
      </c>
      <c r="C130">
        <v>27</v>
      </c>
      <c r="D130" s="9">
        <v>1136.875</v>
      </c>
      <c r="E130">
        <v>719.08699999999999</v>
      </c>
      <c r="F130">
        <v>3229.2640000000001</v>
      </c>
      <c r="G130">
        <v>8.0060000000000002</v>
      </c>
      <c r="H130" s="10">
        <f t="shared" si="6"/>
        <v>1.1114092791860108</v>
      </c>
      <c r="I130" s="10">
        <f t="shared" si="7"/>
        <v>0.58739569609134823</v>
      </c>
      <c r="J130" s="10">
        <f t="shared" si="8"/>
        <v>0.5285142990002325</v>
      </c>
      <c r="K130" s="14" t="s">
        <v>119</v>
      </c>
      <c r="L130">
        <v>1</v>
      </c>
      <c r="M130">
        <v>51</v>
      </c>
      <c r="N130" s="9">
        <v>1980.623</v>
      </c>
      <c r="O130">
        <v>596.61599999999999</v>
      </c>
      <c r="P130">
        <v>9197.0169999999998</v>
      </c>
      <c r="Q130">
        <v>15.996</v>
      </c>
      <c r="R130">
        <f t="shared" si="9"/>
        <v>0.65466656882810559</v>
      </c>
      <c r="S130">
        <f t="shared" si="10"/>
        <v>0.2918987182455508</v>
      </c>
      <c r="T130">
        <f t="shared" si="11"/>
        <v>0.44587387250897487</v>
      </c>
    </row>
    <row r="131" spans="1:20" thickTop="1" thickBot="1" x14ac:dyDescent="0.25">
      <c r="A131" s="15" t="s">
        <v>120</v>
      </c>
      <c r="B131">
        <v>2</v>
      </c>
      <c r="C131">
        <v>42</v>
      </c>
      <c r="D131" s="9">
        <v>1022.913</v>
      </c>
      <c r="E131">
        <v>595.12400000000002</v>
      </c>
      <c r="F131">
        <v>3472.8119999999999</v>
      </c>
      <c r="G131">
        <v>13.01</v>
      </c>
      <c r="K131" s="15" t="s">
        <v>120</v>
      </c>
      <c r="L131">
        <v>2</v>
      </c>
      <c r="M131">
        <v>84</v>
      </c>
      <c r="N131" s="9">
        <v>3025.3919999999998</v>
      </c>
      <c r="O131">
        <v>1315.6010000000001</v>
      </c>
      <c r="P131">
        <v>11137.035</v>
      </c>
      <c r="Q131">
        <v>26.984000000000002</v>
      </c>
    </row>
    <row r="132" spans="1:20" thickTop="1" thickBot="1" x14ac:dyDescent="0.25">
      <c r="A132" s="13" t="s">
        <v>121</v>
      </c>
      <c r="B132">
        <v>3</v>
      </c>
      <c r="C132">
        <v>51</v>
      </c>
      <c r="D132" s="9">
        <v>1935.45</v>
      </c>
      <c r="E132">
        <v>598.678</v>
      </c>
      <c r="F132">
        <v>6316.07</v>
      </c>
      <c r="G132">
        <v>15.997</v>
      </c>
      <c r="K132" s="13" t="s">
        <v>121</v>
      </c>
      <c r="L132">
        <v>3</v>
      </c>
      <c r="M132">
        <v>48</v>
      </c>
      <c r="N132" s="9">
        <v>6785.3090000000002</v>
      </c>
      <c r="O132">
        <v>1952.2149999999999</v>
      </c>
      <c r="P132">
        <v>15604.359</v>
      </c>
      <c r="Q132">
        <v>15</v>
      </c>
    </row>
    <row r="133" spans="1:20" thickTop="1" thickBot="1" x14ac:dyDescent="0.25">
      <c r="A133" s="14" t="s">
        <v>119</v>
      </c>
      <c r="B133">
        <v>4</v>
      </c>
      <c r="C133">
        <v>18</v>
      </c>
      <c r="D133" s="9">
        <v>737.48</v>
      </c>
      <c r="E133">
        <v>635.75900000000001</v>
      </c>
      <c r="F133">
        <v>901.10500000000002</v>
      </c>
      <c r="G133">
        <v>4.9969999999999999</v>
      </c>
      <c r="H133" s="10">
        <f t="shared" ref="H133:H151" si="12">D133/D134</f>
        <v>0.64582570727495325</v>
      </c>
      <c r="I133" s="10">
        <f t="shared" ref="I133:I151" si="13">D133/D135</f>
        <v>0.20525563299353211</v>
      </c>
      <c r="J133" s="10">
        <f t="shared" ref="J133:J151" si="14">D134/D135</f>
        <v>0.31781892650201793</v>
      </c>
      <c r="K133" s="14" t="s">
        <v>119</v>
      </c>
      <c r="L133">
        <v>4</v>
      </c>
      <c r="M133">
        <v>54</v>
      </c>
      <c r="N133" s="9">
        <v>4998.7719999999999</v>
      </c>
      <c r="O133">
        <v>2714.6819999999998</v>
      </c>
      <c r="P133">
        <v>9482.3469999999998</v>
      </c>
      <c r="Q133">
        <v>16.981999999999999</v>
      </c>
      <c r="R133">
        <f t="shared" ref="R133:R151" si="15">N133/N134</f>
        <v>0.83167199317062834</v>
      </c>
      <c r="S133">
        <f t="shared" ref="S133:S151" si="16">N133/N135</f>
        <v>0.94499049956718251</v>
      </c>
      <c r="T133">
        <f t="shared" ref="T133:T151" si="17">N134/N135</f>
        <v>1.136253844456808</v>
      </c>
    </row>
    <row r="134" spans="1:20" thickTop="1" thickBot="1" x14ac:dyDescent="0.25">
      <c r="A134" s="15" t="s">
        <v>120</v>
      </c>
      <c r="B134">
        <v>5</v>
      </c>
      <c r="C134">
        <v>54</v>
      </c>
      <c r="D134" s="9">
        <v>1141.9179999999999</v>
      </c>
      <c r="E134">
        <v>681.88400000000001</v>
      </c>
      <c r="F134">
        <v>2839.0819999999999</v>
      </c>
      <c r="G134">
        <v>17.004000000000001</v>
      </c>
      <c r="K134" s="15" t="s">
        <v>120</v>
      </c>
      <c r="L134">
        <v>5</v>
      </c>
      <c r="M134">
        <v>90</v>
      </c>
      <c r="N134" s="9">
        <v>6010.509</v>
      </c>
      <c r="O134">
        <v>4187.8909999999996</v>
      </c>
      <c r="P134">
        <v>13228.562</v>
      </c>
      <c r="Q134">
        <v>29.006</v>
      </c>
    </row>
    <row r="135" spans="1:20" thickTop="1" thickBot="1" x14ac:dyDescent="0.25">
      <c r="A135" s="13" t="s">
        <v>121</v>
      </c>
      <c r="B135">
        <v>6</v>
      </c>
      <c r="C135">
        <v>39</v>
      </c>
      <c r="D135" s="9">
        <v>3592.9830000000002</v>
      </c>
      <c r="E135">
        <v>977.33199999999999</v>
      </c>
      <c r="F135">
        <v>9434.1769999999997</v>
      </c>
      <c r="G135">
        <v>12.005000000000001</v>
      </c>
      <c r="K135" s="13" t="s">
        <v>121</v>
      </c>
      <c r="L135">
        <v>6</v>
      </c>
      <c r="M135">
        <v>54</v>
      </c>
      <c r="N135" s="9">
        <v>5289.759</v>
      </c>
      <c r="O135">
        <v>3447.9490000000001</v>
      </c>
      <c r="P135">
        <v>13244.102000000001</v>
      </c>
      <c r="Q135">
        <v>17.009</v>
      </c>
    </row>
    <row r="136" spans="1:20" thickTop="1" thickBot="1" x14ac:dyDescent="0.25">
      <c r="A136" s="14" t="s">
        <v>119</v>
      </c>
      <c r="B136">
        <v>1</v>
      </c>
      <c r="C136">
        <v>30</v>
      </c>
      <c r="D136" s="9">
        <v>2645.098</v>
      </c>
      <c r="E136">
        <v>780.00199999999995</v>
      </c>
      <c r="F136">
        <v>6928.3810000000003</v>
      </c>
      <c r="G136">
        <v>8.9909999999999997</v>
      </c>
      <c r="H136" s="10">
        <f t="shared" si="12"/>
        <v>3.8462851642135694</v>
      </c>
      <c r="I136" s="10">
        <f t="shared" si="13"/>
        <v>3.1224706858674778</v>
      </c>
      <c r="J136" s="10">
        <f t="shared" si="14"/>
        <v>0.81181466078475584</v>
      </c>
      <c r="K136" s="14" t="s">
        <v>119</v>
      </c>
      <c r="L136">
        <v>1</v>
      </c>
      <c r="M136">
        <v>45</v>
      </c>
      <c r="N136" s="9">
        <v>4073.5329999999999</v>
      </c>
      <c r="O136">
        <v>2999.3490000000002</v>
      </c>
      <c r="P136">
        <v>5376.5720000000001</v>
      </c>
      <c r="Q136">
        <v>14.026</v>
      </c>
      <c r="R136">
        <f t="shared" si="15"/>
        <v>1.5541773399841741</v>
      </c>
      <c r="S136">
        <f t="shared" si="16"/>
        <v>1.1282287270990949</v>
      </c>
      <c r="T136">
        <f t="shared" si="17"/>
        <v>0.72593306958817416</v>
      </c>
    </row>
    <row r="137" spans="1:20" thickTop="1" thickBot="1" x14ac:dyDescent="0.25">
      <c r="A137" s="15" t="s">
        <v>120</v>
      </c>
      <c r="B137">
        <v>2</v>
      </c>
      <c r="C137">
        <v>87</v>
      </c>
      <c r="D137" s="9">
        <v>687.702</v>
      </c>
      <c r="E137">
        <v>355.89</v>
      </c>
      <c r="F137">
        <v>1549.7080000000001</v>
      </c>
      <c r="G137">
        <v>28.027000000000001</v>
      </c>
      <c r="K137" s="15" t="s">
        <v>120</v>
      </c>
      <c r="L137">
        <v>2</v>
      </c>
      <c r="M137">
        <v>96</v>
      </c>
      <c r="N137" s="9">
        <v>2621.0219999999999</v>
      </c>
      <c r="O137">
        <v>736.77099999999996</v>
      </c>
      <c r="P137">
        <v>4627.5959999999995</v>
      </c>
      <c r="Q137">
        <v>31.023</v>
      </c>
    </row>
    <row r="138" spans="1:20" thickTop="1" thickBot="1" x14ac:dyDescent="0.25">
      <c r="A138" s="13" t="s">
        <v>121</v>
      </c>
      <c r="B138">
        <v>3</v>
      </c>
      <c r="C138">
        <v>54</v>
      </c>
      <c r="D138" s="9">
        <v>847.11699999999996</v>
      </c>
      <c r="E138">
        <v>371.04500000000002</v>
      </c>
      <c r="F138">
        <v>2316.2429999999999</v>
      </c>
      <c r="G138">
        <v>17.027999999999999</v>
      </c>
      <c r="K138" s="13" t="s">
        <v>121</v>
      </c>
      <c r="L138">
        <v>3</v>
      </c>
      <c r="M138">
        <v>72</v>
      </c>
      <c r="N138" s="9">
        <v>3610.556</v>
      </c>
      <c r="O138">
        <v>1509.6189999999999</v>
      </c>
      <c r="P138">
        <v>8438.0079999999998</v>
      </c>
      <c r="Q138">
        <v>22.997</v>
      </c>
    </row>
    <row r="139" spans="1:20" thickTop="1" thickBot="1" x14ac:dyDescent="0.25">
      <c r="A139" s="14" t="s">
        <v>119</v>
      </c>
      <c r="B139">
        <v>4</v>
      </c>
      <c r="C139">
        <v>27</v>
      </c>
      <c r="D139" s="9">
        <v>588.94000000000005</v>
      </c>
      <c r="E139">
        <v>449.34300000000002</v>
      </c>
      <c r="F139">
        <v>780.57100000000003</v>
      </c>
      <c r="G139">
        <v>8.0079999999999991</v>
      </c>
      <c r="H139" s="10">
        <f t="shared" si="12"/>
        <v>0.660238494816768</v>
      </c>
      <c r="I139" s="10">
        <f t="shared" si="13"/>
        <v>0.63950710587581228</v>
      </c>
      <c r="J139" s="10">
        <f t="shared" si="14"/>
        <v>0.96860015115188158</v>
      </c>
      <c r="K139" s="14" t="s">
        <v>119</v>
      </c>
      <c r="L139">
        <v>1</v>
      </c>
      <c r="M139">
        <v>42</v>
      </c>
      <c r="N139" s="9">
        <v>1755.894</v>
      </c>
      <c r="O139">
        <v>903.14499999999998</v>
      </c>
      <c r="P139">
        <v>3507.5349999999999</v>
      </c>
      <c r="Q139">
        <v>12.987</v>
      </c>
      <c r="R139">
        <f t="shared" si="15"/>
        <v>0.84039600548492011</v>
      </c>
      <c r="S139">
        <f t="shared" si="16"/>
        <v>0.61286379641083066</v>
      </c>
      <c r="T139">
        <f t="shared" si="17"/>
        <v>0.72925596077434918</v>
      </c>
    </row>
    <row r="140" spans="1:20" thickTop="1" thickBot="1" x14ac:dyDescent="0.25">
      <c r="A140" s="15" t="s">
        <v>120</v>
      </c>
      <c r="B140">
        <v>5</v>
      </c>
      <c r="C140">
        <v>72</v>
      </c>
      <c r="D140" s="9">
        <v>892.01099999999997</v>
      </c>
      <c r="E140">
        <v>489.65699999999998</v>
      </c>
      <c r="F140">
        <v>2465.8870000000002</v>
      </c>
      <c r="G140">
        <v>23.023</v>
      </c>
      <c r="K140" s="15" t="s">
        <v>120</v>
      </c>
      <c r="L140">
        <v>2</v>
      </c>
      <c r="M140">
        <v>93</v>
      </c>
      <c r="N140" s="9">
        <v>2089.3649999999998</v>
      </c>
      <c r="O140">
        <v>685.36599999999999</v>
      </c>
      <c r="P140">
        <v>3703.25</v>
      </c>
      <c r="Q140">
        <v>29.995000000000001</v>
      </c>
    </row>
    <row r="141" spans="1:20" thickTop="1" thickBot="1" x14ac:dyDescent="0.25">
      <c r="A141" s="13" t="s">
        <v>121</v>
      </c>
      <c r="B141">
        <v>6</v>
      </c>
      <c r="C141">
        <v>45</v>
      </c>
      <c r="D141" s="9">
        <v>920.928</v>
      </c>
      <c r="E141">
        <v>461.66800000000001</v>
      </c>
      <c r="F141">
        <v>2527.721</v>
      </c>
      <c r="G141">
        <v>14.000999999999999</v>
      </c>
      <c r="K141" s="13" t="s">
        <v>121</v>
      </c>
      <c r="L141">
        <v>3</v>
      </c>
      <c r="M141">
        <v>75</v>
      </c>
      <c r="N141" s="9">
        <v>2865.0639999999999</v>
      </c>
      <c r="O141">
        <v>1138.9159999999999</v>
      </c>
      <c r="P141">
        <v>10179.206</v>
      </c>
      <c r="Q141">
        <v>24.013000000000002</v>
      </c>
    </row>
    <row r="142" spans="1:20" thickTop="1" thickBot="1" x14ac:dyDescent="0.25">
      <c r="A142" s="14" t="s">
        <v>119</v>
      </c>
      <c r="B142">
        <v>1</v>
      </c>
      <c r="C142">
        <v>30</v>
      </c>
      <c r="D142" s="9">
        <v>2768.482</v>
      </c>
      <c r="E142">
        <v>1088.27</v>
      </c>
      <c r="F142">
        <v>4739.2349999999997</v>
      </c>
      <c r="G142">
        <v>9.0090000000000003</v>
      </c>
      <c r="H142" s="10">
        <f t="shared" si="12"/>
        <v>2.2299474587616119</v>
      </c>
      <c r="I142" s="10">
        <f t="shared" si="13"/>
        <v>1.5421880439959559</v>
      </c>
      <c r="J142" s="10">
        <f t="shared" si="14"/>
        <v>0.69158043968103211</v>
      </c>
      <c r="K142" s="14" t="s">
        <v>119</v>
      </c>
      <c r="L142">
        <v>1</v>
      </c>
      <c r="M142">
        <v>54</v>
      </c>
      <c r="N142" s="9">
        <v>2699.6329999999998</v>
      </c>
      <c r="O142">
        <v>1343.0150000000001</v>
      </c>
      <c r="P142">
        <v>5737.09</v>
      </c>
      <c r="Q142">
        <v>17.004000000000001</v>
      </c>
      <c r="R142">
        <f t="shared" si="15"/>
        <v>0.72377927414909515</v>
      </c>
      <c r="S142">
        <f t="shared" si="16"/>
        <v>0.70862033077119135</v>
      </c>
      <c r="T142">
        <f t="shared" si="17"/>
        <v>0.97905584766056564</v>
      </c>
    </row>
    <row r="143" spans="1:20" thickTop="1" thickBot="1" x14ac:dyDescent="0.25">
      <c r="A143" s="15" t="s">
        <v>120</v>
      </c>
      <c r="B143">
        <v>2</v>
      </c>
      <c r="C143">
        <v>51</v>
      </c>
      <c r="D143" s="9">
        <v>1241.501</v>
      </c>
      <c r="E143">
        <v>529.14700000000005</v>
      </c>
      <c r="F143">
        <v>2300.9270000000001</v>
      </c>
      <c r="G143">
        <v>15.98</v>
      </c>
      <c r="K143" s="15" t="s">
        <v>120</v>
      </c>
      <c r="L143">
        <v>2</v>
      </c>
      <c r="M143">
        <v>114</v>
      </c>
      <c r="N143" s="9">
        <v>3729.9119999999998</v>
      </c>
      <c r="O143">
        <v>2146.2530000000002</v>
      </c>
      <c r="P143">
        <v>8417.0290000000005</v>
      </c>
      <c r="Q143">
        <v>37.01</v>
      </c>
    </row>
    <row r="144" spans="1:20" thickTop="1" thickBot="1" x14ac:dyDescent="0.25">
      <c r="A144" s="13" t="s">
        <v>121</v>
      </c>
      <c r="B144">
        <v>3</v>
      </c>
      <c r="C144">
        <v>39</v>
      </c>
      <c r="D144" s="9">
        <v>1795.165</v>
      </c>
      <c r="E144">
        <v>607.15</v>
      </c>
      <c r="F144">
        <v>3461.3229999999999</v>
      </c>
      <c r="G144">
        <v>12.005000000000001</v>
      </c>
      <c r="K144" s="13" t="s">
        <v>121</v>
      </c>
      <c r="L144">
        <v>3</v>
      </c>
      <c r="M144">
        <v>72</v>
      </c>
      <c r="N144" s="9">
        <v>3809.703</v>
      </c>
      <c r="O144">
        <v>1290.771</v>
      </c>
      <c r="P144">
        <v>10169.040000000001</v>
      </c>
      <c r="Q144">
        <v>23.003</v>
      </c>
    </row>
    <row r="145" spans="1:20" thickTop="1" thickBot="1" x14ac:dyDescent="0.25">
      <c r="A145" s="14" t="s">
        <v>119</v>
      </c>
      <c r="B145">
        <v>4</v>
      </c>
      <c r="C145">
        <v>15</v>
      </c>
      <c r="D145" s="9">
        <v>856.02300000000002</v>
      </c>
      <c r="E145">
        <v>658.30899999999997</v>
      </c>
      <c r="F145">
        <v>1227.549</v>
      </c>
      <c r="G145">
        <v>3.9969999999999999</v>
      </c>
      <c r="H145" s="10">
        <f t="shared" si="12"/>
        <v>0.82243792489883139</v>
      </c>
      <c r="I145" s="10">
        <f t="shared" si="13"/>
        <v>0.77453915705983434</v>
      </c>
      <c r="J145" s="10">
        <f t="shared" si="14"/>
        <v>0.94176002055730945</v>
      </c>
      <c r="K145" s="14" t="s">
        <v>119</v>
      </c>
      <c r="L145">
        <v>4</v>
      </c>
      <c r="M145">
        <v>36</v>
      </c>
      <c r="N145" s="9">
        <v>1777.4359999999999</v>
      </c>
      <c r="O145">
        <v>981.94799999999998</v>
      </c>
      <c r="P145">
        <v>3603.991</v>
      </c>
      <c r="Q145">
        <v>11.004</v>
      </c>
      <c r="R145">
        <f t="shared" si="15"/>
        <v>1.0189470787698816</v>
      </c>
      <c r="S145">
        <f t="shared" si="16"/>
        <v>1.3558898466702265</v>
      </c>
      <c r="T145">
        <f t="shared" si="17"/>
        <v>1.330677397208025</v>
      </c>
    </row>
    <row r="146" spans="1:20" thickTop="1" thickBot="1" x14ac:dyDescent="0.25">
      <c r="A146" s="15" t="s">
        <v>120</v>
      </c>
      <c r="B146">
        <v>5</v>
      </c>
      <c r="C146">
        <v>78</v>
      </c>
      <c r="D146" s="9">
        <v>1040.836</v>
      </c>
      <c r="E146">
        <v>171.74600000000001</v>
      </c>
      <c r="F146">
        <v>3854.0520000000001</v>
      </c>
      <c r="G146">
        <v>25.001999999999999</v>
      </c>
      <c r="K146" s="15" t="s">
        <v>120</v>
      </c>
      <c r="L146">
        <v>5</v>
      </c>
      <c r="M146">
        <v>75</v>
      </c>
      <c r="N146" s="9">
        <v>1744.385</v>
      </c>
      <c r="O146">
        <v>1042.4829999999999</v>
      </c>
      <c r="P146">
        <v>4030.9360000000001</v>
      </c>
      <c r="Q146">
        <v>24.012</v>
      </c>
    </row>
    <row r="147" spans="1:20" thickTop="1" thickBot="1" x14ac:dyDescent="0.25">
      <c r="A147" s="13" t="s">
        <v>121</v>
      </c>
      <c r="B147">
        <v>6</v>
      </c>
      <c r="C147">
        <v>57</v>
      </c>
      <c r="D147" s="9">
        <v>1105.203</v>
      </c>
      <c r="E147">
        <v>420.98500000000001</v>
      </c>
      <c r="F147">
        <v>2631.165</v>
      </c>
      <c r="G147">
        <v>17.998999999999999</v>
      </c>
      <c r="K147" s="13" t="s">
        <v>121</v>
      </c>
      <c r="L147">
        <v>6</v>
      </c>
      <c r="M147">
        <v>54</v>
      </c>
      <c r="N147" s="9">
        <v>1310.9</v>
      </c>
      <c r="O147">
        <v>670.57799999999997</v>
      </c>
      <c r="P147">
        <v>2328.5479999999998</v>
      </c>
      <c r="Q147">
        <v>17.009</v>
      </c>
    </row>
    <row r="148" spans="1:20" thickTop="1" thickBot="1" x14ac:dyDescent="0.25">
      <c r="A148" s="14" t="s">
        <v>119</v>
      </c>
      <c r="B148">
        <v>1</v>
      </c>
      <c r="C148">
        <v>12</v>
      </c>
      <c r="D148" s="9">
        <v>960.42499999999995</v>
      </c>
      <c r="E148">
        <v>760.82100000000003</v>
      </c>
      <c r="F148">
        <v>1184.9459999999999</v>
      </c>
      <c r="G148">
        <v>3.004</v>
      </c>
      <c r="H148" s="10">
        <f t="shared" si="12"/>
        <v>0.95317704177434781</v>
      </c>
      <c r="I148" s="10">
        <f t="shared" si="13"/>
        <v>0.87125785712795367</v>
      </c>
      <c r="J148" s="10">
        <f t="shared" si="14"/>
        <v>0.91405669560200409</v>
      </c>
      <c r="K148" s="14" t="s">
        <v>119</v>
      </c>
      <c r="L148">
        <v>1</v>
      </c>
      <c r="M148">
        <v>69</v>
      </c>
      <c r="N148" s="9">
        <v>2035.1590000000001</v>
      </c>
      <c r="O148">
        <v>1550.1590000000001</v>
      </c>
      <c r="P148">
        <v>3034.7959999999998</v>
      </c>
      <c r="Q148">
        <v>21.975000000000001</v>
      </c>
      <c r="R148">
        <f t="shared" si="15"/>
        <v>0.71090130002686203</v>
      </c>
      <c r="S148">
        <f t="shared" si="16"/>
        <v>0.6776492768032637</v>
      </c>
      <c r="T148">
        <f t="shared" si="17"/>
        <v>0.95322554168582629</v>
      </c>
    </row>
    <row r="149" spans="1:20" thickTop="1" thickBot="1" x14ac:dyDescent="0.25">
      <c r="A149" s="15" t="s">
        <v>120</v>
      </c>
      <c r="B149">
        <v>2</v>
      </c>
      <c r="C149">
        <v>60</v>
      </c>
      <c r="D149" s="9">
        <v>1007.604</v>
      </c>
      <c r="E149">
        <v>517.21299999999997</v>
      </c>
      <c r="F149">
        <v>1810.4359999999999</v>
      </c>
      <c r="G149">
        <v>19.004999999999999</v>
      </c>
      <c r="K149" s="15" t="s">
        <v>120</v>
      </c>
      <c r="L149">
        <v>2</v>
      </c>
      <c r="M149">
        <v>54</v>
      </c>
      <c r="N149" s="9">
        <v>2862.7869999999998</v>
      </c>
      <c r="O149">
        <v>1879.693</v>
      </c>
      <c r="P149">
        <v>6128.7340000000004</v>
      </c>
      <c r="Q149">
        <v>16.994</v>
      </c>
    </row>
    <row r="150" spans="1:20" thickTop="1" thickBot="1" x14ac:dyDescent="0.25">
      <c r="A150" s="13" t="s">
        <v>121</v>
      </c>
      <c r="B150">
        <v>3</v>
      </c>
      <c r="C150">
        <v>48</v>
      </c>
      <c r="D150" s="9">
        <v>1102.3430000000001</v>
      </c>
      <c r="E150">
        <v>630.82799999999997</v>
      </c>
      <c r="F150">
        <v>1922.4259999999999</v>
      </c>
      <c r="G150">
        <v>14.987</v>
      </c>
      <c r="K150" s="13" t="s">
        <v>121</v>
      </c>
      <c r="L150">
        <v>3</v>
      </c>
      <c r="M150">
        <v>72</v>
      </c>
      <c r="N150" s="9">
        <v>3003.2629999999999</v>
      </c>
      <c r="O150">
        <v>1129.297</v>
      </c>
      <c r="P150">
        <v>7011.79</v>
      </c>
      <c r="Q150">
        <v>23.003</v>
      </c>
    </row>
    <row r="151" spans="1:20" thickTop="1" thickBot="1" x14ac:dyDescent="0.25">
      <c r="A151" s="14" t="s">
        <v>119</v>
      </c>
      <c r="B151">
        <v>4</v>
      </c>
      <c r="C151">
        <v>15</v>
      </c>
      <c r="D151" s="9">
        <v>561.42600000000004</v>
      </c>
      <c r="E151">
        <v>298.875</v>
      </c>
      <c r="F151">
        <v>843.44</v>
      </c>
      <c r="G151">
        <v>3.9929999999999999</v>
      </c>
      <c r="H151" s="10">
        <f t="shared" si="12"/>
        <v>0.93028180566395091</v>
      </c>
      <c r="I151" s="10">
        <f t="shared" si="13"/>
        <v>0.69416919930660481</v>
      </c>
      <c r="J151" s="10">
        <f t="shared" si="14"/>
        <v>0.74619238501732243</v>
      </c>
      <c r="K151" s="14" t="s">
        <v>119</v>
      </c>
      <c r="L151">
        <v>4</v>
      </c>
      <c r="M151">
        <v>36</v>
      </c>
      <c r="N151" s="9">
        <v>1708.2170000000001</v>
      </c>
      <c r="O151">
        <v>835.25400000000002</v>
      </c>
      <c r="P151">
        <v>3469.0369999999998</v>
      </c>
      <c r="Q151">
        <v>11.000999999999999</v>
      </c>
      <c r="R151">
        <f t="shared" si="15"/>
        <v>0.78344670005829242</v>
      </c>
      <c r="S151">
        <f t="shared" si="16"/>
        <v>1.2594368348799043</v>
      </c>
      <c r="T151">
        <f t="shared" si="17"/>
        <v>1.6075590525637491</v>
      </c>
    </row>
    <row r="152" spans="1:20" thickTop="1" thickBot="1" x14ac:dyDescent="0.25">
      <c r="A152" s="15" t="s">
        <v>120</v>
      </c>
      <c r="B152">
        <v>5</v>
      </c>
      <c r="C152">
        <v>51</v>
      </c>
      <c r="D152" s="9">
        <v>603.50099999999998</v>
      </c>
      <c r="E152">
        <v>299.983</v>
      </c>
      <c r="F152">
        <v>1421.2239999999999</v>
      </c>
      <c r="G152">
        <v>16.001999999999999</v>
      </c>
      <c r="K152" s="15" t="s">
        <v>120</v>
      </c>
      <c r="L152">
        <v>5</v>
      </c>
      <c r="M152">
        <v>72</v>
      </c>
      <c r="N152" s="9">
        <v>2180.3870000000002</v>
      </c>
      <c r="O152">
        <v>776.82799999999997</v>
      </c>
      <c r="P152">
        <v>7631.7650000000003</v>
      </c>
      <c r="Q152">
        <v>23.01</v>
      </c>
    </row>
    <row r="153" spans="1:20" thickTop="1" thickBot="1" x14ac:dyDescent="0.25">
      <c r="A153" s="13" t="s">
        <v>121</v>
      </c>
      <c r="B153">
        <v>6</v>
      </c>
      <c r="C153">
        <v>51</v>
      </c>
      <c r="D153" s="9">
        <v>808.774</v>
      </c>
      <c r="E153">
        <v>339.78899999999999</v>
      </c>
      <c r="F153">
        <v>2497.48</v>
      </c>
      <c r="G153">
        <v>16.015000000000001</v>
      </c>
      <c r="K153" s="13" t="s">
        <v>121</v>
      </c>
      <c r="L153">
        <v>6</v>
      </c>
      <c r="M153">
        <v>72</v>
      </c>
      <c r="N153" s="9">
        <v>1356.3340000000001</v>
      </c>
      <c r="O153">
        <v>697.40499999999997</v>
      </c>
      <c r="P153">
        <v>2676.2449999999999</v>
      </c>
      <c r="Q153">
        <v>23.013999999999999</v>
      </c>
    </row>
    <row r="154" spans="1:20" thickTop="1" thickBot="1" x14ac:dyDescent="0.25">
      <c r="A154" s="14" t="s">
        <v>119</v>
      </c>
      <c r="K154" s="14" t="s">
        <v>119</v>
      </c>
    </row>
    <row r="155" spans="1:20" thickTop="1" thickBot="1" x14ac:dyDescent="0.25">
      <c r="A155" s="15" t="s">
        <v>120</v>
      </c>
      <c r="K155" s="15" t="s">
        <v>120</v>
      </c>
    </row>
    <row r="156" spans="1:20" thickTop="1" thickBot="1" x14ac:dyDescent="0.25">
      <c r="A156" s="13" t="s">
        <v>121</v>
      </c>
      <c r="K156" s="13" t="s">
        <v>121</v>
      </c>
    </row>
    <row r="157" spans="1:20" thickTop="1" thickBot="1" x14ac:dyDescent="0.25">
      <c r="A157" s="14" t="s">
        <v>119</v>
      </c>
      <c r="K157" s="14" t="s">
        <v>119</v>
      </c>
    </row>
    <row r="158" spans="1:20" thickTop="1" thickBot="1" x14ac:dyDescent="0.25">
      <c r="A158" s="15" t="s">
        <v>120</v>
      </c>
      <c r="K158" s="15" t="s">
        <v>120</v>
      </c>
    </row>
    <row r="159" spans="1:20" thickTop="1" thickBot="1" x14ac:dyDescent="0.25">
      <c r="A159" s="13" t="s">
        <v>121</v>
      </c>
      <c r="K159" s="13" t="s">
        <v>121</v>
      </c>
    </row>
    <row r="160" spans="1:20" thickTop="1" thickBot="1" x14ac:dyDescent="0.25">
      <c r="A160" s="14" t="s">
        <v>119</v>
      </c>
      <c r="K160" s="14" t="s">
        <v>119</v>
      </c>
    </row>
    <row r="161" spans="1:14" thickTop="1" thickBot="1" x14ac:dyDescent="0.25">
      <c r="A161" s="15" t="s">
        <v>120</v>
      </c>
      <c r="K161" s="15" t="s">
        <v>120</v>
      </c>
    </row>
    <row r="162" spans="1:14" thickTop="1" thickBot="1" x14ac:dyDescent="0.25">
      <c r="A162" s="13" t="s">
        <v>121</v>
      </c>
      <c r="K162" s="13" t="s">
        <v>121</v>
      </c>
    </row>
    <row r="163" spans="1:14" thickTop="1" thickBot="1" x14ac:dyDescent="0.25">
      <c r="A163" s="14" t="s">
        <v>119</v>
      </c>
      <c r="K163" s="14" t="s">
        <v>119</v>
      </c>
    </row>
    <row r="164" spans="1:14" thickTop="1" thickBot="1" x14ac:dyDescent="0.25">
      <c r="A164" s="15" t="s">
        <v>120</v>
      </c>
      <c r="K164" s="15" t="s">
        <v>120</v>
      </c>
    </row>
    <row r="165" spans="1:14" thickTop="1" thickBot="1" x14ac:dyDescent="0.25">
      <c r="A165" s="13" t="s">
        <v>121</v>
      </c>
      <c r="K165" s="13" t="s">
        <v>121</v>
      </c>
    </row>
    <row r="166" spans="1:14" thickTop="1" thickBot="1" x14ac:dyDescent="0.25">
      <c r="A166" s="14" t="s">
        <v>119</v>
      </c>
      <c r="K166" s="14" t="s">
        <v>119</v>
      </c>
    </row>
    <row r="167" spans="1:14" thickTop="1" thickBot="1" x14ac:dyDescent="0.25">
      <c r="A167" s="15" t="s">
        <v>120</v>
      </c>
      <c r="K167" s="15" t="s">
        <v>120</v>
      </c>
    </row>
    <row r="168" spans="1:14" thickTop="1" thickBot="1" x14ac:dyDescent="0.25">
      <c r="A168" s="13" t="s">
        <v>121</v>
      </c>
      <c r="K168" s="13" t="s">
        <v>121</v>
      </c>
    </row>
    <row r="169" spans="1:14" thickTop="1" thickBot="1" x14ac:dyDescent="0.25">
      <c r="A169" s="14" t="s">
        <v>119</v>
      </c>
      <c r="E169" s="16" t="s">
        <v>113</v>
      </c>
      <c r="G169" s="10"/>
      <c r="I169"/>
      <c r="J169"/>
      <c r="N169"/>
    </row>
    <row r="170" spans="1:14" thickTop="1" thickBot="1" x14ac:dyDescent="0.25">
      <c r="A170" s="15" t="s">
        <v>120</v>
      </c>
      <c r="E170" s="15" t="s">
        <v>120</v>
      </c>
      <c r="F170" s="9">
        <v>1031.6199999999999</v>
      </c>
      <c r="G170" s="10"/>
      <c r="I170"/>
      <c r="J170"/>
      <c r="L170" s="9" t="s">
        <v>115</v>
      </c>
    </row>
    <row r="171" spans="1:14" thickTop="1" thickBot="1" x14ac:dyDescent="0.25">
      <c r="A171" s="13" t="s">
        <v>121</v>
      </c>
      <c r="E171" s="17" t="s">
        <v>120</v>
      </c>
      <c r="F171" s="9">
        <v>1415.635</v>
      </c>
      <c r="G171" s="10"/>
      <c r="I171"/>
      <c r="J171"/>
      <c r="L171" s="9" t="s">
        <v>124</v>
      </c>
    </row>
    <row r="172" spans="1:14" thickTop="1" thickBot="1" x14ac:dyDescent="0.25">
      <c r="E172" s="15" t="s">
        <v>120</v>
      </c>
      <c r="F172" s="9">
        <v>654.53099999999995</v>
      </c>
      <c r="G172" s="10"/>
      <c r="I172"/>
      <c r="J172"/>
      <c r="N172"/>
    </row>
    <row r="173" spans="1:14" thickTop="1" thickBot="1" x14ac:dyDescent="0.25">
      <c r="E173" s="15" t="s">
        <v>120</v>
      </c>
      <c r="F173" s="9">
        <v>1039.2439999999999</v>
      </c>
      <c r="G173" s="10"/>
      <c r="I173"/>
      <c r="J173"/>
      <c r="K173" s="15" t="s">
        <v>120</v>
      </c>
      <c r="L173" s="9">
        <v>1566.4090000000001</v>
      </c>
      <c r="N173"/>
    </row>
    <row r="174" spans="1:14" thickTop="1" thickBot="1" x14ac:dyDescent="0.25">
      <c r="E174" s="17" t="s">
        <v>120</v>
      </c>
      <c r="F174" s="9">
        <v>1104.241</v>
      </c>
      <c r="G174" s="10"/>
      <c r="I174"/>
      <c r="J174"/>
      <c r="K174" s="17" t="s">
        <v>120</v>
      </c>
      <c r="L174" s="9">
        <v>1746.328</v>
      </c>
      <c r="N174"/>
    </row>
    <row r="175" spans="1:14" thickTop="1" thickBot="1" x14ac:dyDescent="0.25">
      <c r="E175" s="15" t="s">
        <v>120</v>
      </c>
      <c r="F175" s="9">
        <v>1152.162</v>
      </c>
      <c r="G175" s="10"/>
      <c r="I175"/>
      <c r="J175"/>
      <c r="K175" s="15" t="s">
        <v>120</v>
      </c>
      <c r="L175" s="9">
        <v>2946.471</v>
      </c>
      <c r="N175"/>
    </row>
    <row r="176" spans="1:14" thickTop="1" thickBot="1" x14ac:dyDescent="0.25">
      <c r="E176" s="15" t="s">
        <v>120</v>
      </c>
      <c r="F176" s="9">
        <v>2517.7049999999999</v>
      </c>
      <c r="G176" s="10"/>
      <c r="I176"/>
      <c r="J176"/>
      <c r="K176" s="15" t="s">
        <v>120</v>
      </c>
      <c r="L176" s="9">
        <v>1532.721</v>
      </c>
      <c r="N176"/>
    </row>
    <row r="177" spans="5:14" thickTop="1" thickBot="1" x14ac:dyDescent="0.25">
      <c r="E177" s="17" t="s">
        <v>120</v>
      </c>
      <c r="F177" s="9">
        <v>1083.9849999999999</v>
      </c>
      <c r="G177" s="10"/>
      <c r="I177"/>
      <c r="J177"/>
      <c r="K177" s="17" t="s">
        <v>120</v>
      </c>
      <c r="L177" s="9">
        <v>1558.665</v>
      </c>
      <c r="N177"/>
    </row>
    <row r="178" spans="5:14" thickTop="1" thickBot="1" x14ac:dyDescent="0.25">
      <c r="E178" s="15" t="s">
        <v>120</v>
      </c>
      <c r="F178" s="9">
        <v>1180.8209999999999</v>
      </c>
      <c r="G178" s="10"/>
      <c r="I178"/>
      <c r="J178"/>
      <c r="K178" s="15" t="s">
        <v>120</v>
      </c>
      <c r="L178" s="9">
        <v>2225.4810000000002</v>
      </c>
      <c r="N178"/>
    </row>
    <row r="179" spans="5:14" thickTop="1" thickBot="1" x14ac:dyDescent="0.25">
      <c r="E179" s="15" t="s">
        <v>120</v>
      </c>
      <c r="F179" s="9">
        <v>823.66700000000003</v>
      </c>
      <c r="G179" s="10"/>
      <c r="I179"/>
      <c r="J179"/>
      <c r="K179" s="15" t="s">
        <v>120</v>
      </c>
      <c r="L179" s="9">
        <v>6010.6959999999999</v>
      </c>
      <c r="N179"/>
    </row>
    <row r="180" spans="5:14" thickTop="1" thickBot="1" x14ac:dyDescent="0.25">
      <c r="E180" s="17" t="s">
        <v>120</v>
      </c>
      <c r="F180" s="9">
        <v>772.077</v>
      </c>
      <c r="G180" s="10"/>
      <c r="I180"/>
      <c r="J180"/>
      <c r="K180" s="17" t="s">
        <v>120</v>
      </c>
      <c r="L180" s="9">
        <v>3308.6990000000001</v>
      </c>
      <c r="N180"/>
    </row>
    <row r="181" spans="5:14" thickTop="1" thickBot="1" x14ac:dyDescent="0.25">
      <c r="E181" s="15" t="s">
        <v>120</v>
      </c>
      <c r="F181" s="9">
        <v>981.15800000000002</v>
      </c>
      <c r="G181" s="10"/>
      <c r="I181"/>
      <c r="J181"/>
      <c r="K181" s="15" t="s">
        <v>120</v>
      </c>
      <c r="L181" s="9">
        <v>3547.848</v>
      </c>
      <c r="N181"/>
    </row>
    <row r="182" spans="5:14" thickTop="1" thickBot="1" x14ac:dyDescent="0.25">
      <c r="E182" s="15" t="s">
        <v>120</v>
      </c>
      <c r="F182" s="9">
        <v>830.77800000000002</v>
      </c>
      <c r="G182" s="10"/>
      <c r="I182"/>
      <c r="J182"/>
      <c r="K182" s="15" t="s">
        <v>120</v>
      </c>
      <c r="L182" s="9">
        <v>5438.0569999999998</v>
      </c>
      <c r="N182"/>
    </row>
    <row r="183" spans="5:14" thickTop="1" thickBot="1" x14ac:dyDescent="0.25">
      <c r="E183" s="17" t="s">
        <v>120</v>
      </c>
      <c r="F183" s="9">
        <v>700.99400000000003</v>
      </c>
      <c r="G183" s="10"/>
      <c r="I183"/>
      <c r="J183"/>
      <c r="K183" s="17" t="s">
        <v>120</v>
      </c>
      <c r="L183" s="9">
        <v>3078.24</v>
      </c>
      <c r="N183"/>
    </row>
    <row r="184" spans="5:14" thickTop="1" thickBot="1" x14ac:dyDescent="0.25">
      <c r="E184" s="15" t="s">
        <v>120</v>
      </c>
      <c r="F184" s="9">
        <v>966.51400000000001</v>
      </c>
      <c r="G184" s="10"/>
      <c r="I184"/>
      <c r="J184"/>
      <c r="K184" s="15" t="s">
        <v>120</v>
      </c>
      <c r="L184" s="9">
        <v>1725.8710000000001</v>
      </c>
      <c r="N184"/>
    </row>
    <row r="185" spans="5:14" thickTop="1" thickBot="1" x14ac:dyDescent="0.25">
      <c r="E185" s="15" t="s">
        <v>120</v>
      </c>
      <c r="F185" s="9">
        <v>798.572</v>
      </c>
      <c r="G185" s="10"/>
      <c r="I185"/>
      <c r="J185"/>
      <c r="K185" s="15" t="s">
        <v>120</v>
      </c>
      <c r="L185" s="9">
        <v>2938.8850000000002</v>
      </c>
      <c r="N185"/>
    </row>
    <row r="186" spans="5:14" thickTop="1" thickBot="1" x14ac:dyDescent="0.25">
      <c r="E186" s="17" t="s">
        <v>120</v>
      </c>
      <c r="F186" s="9">
        <v>4126.2790000000005</v>
      </c>
      <c r="G186" s="10"/>
      <c r="I186"/>
      <c r="J186"/>
      <c r="K186" s="17" t="s">
        <v>120</v>
      </c>
      <c r="L186" s="9">
        <v>2452.1610000000001</v>
      </c>
      <c r="N186"/>
    </row>
    <row r="187" spans="5:14" thickTop="1" thickBot="1" x14ac:dyDescent="0.25">
      <c r="E187" s="15" t="s">
        <v>120</v>
      </c>
      <c r="F187" s="9">
        <v>2171.6489999999999</v>
      </c>
      <c r="G187" s="10"/>
      <c r="I187"/>
      <c r="J187"/>
      <c r="K187" s="15" t="s">
        <v>120</v>
      </c>
      <c r="L187" s="9">
        <v>2964.71</v>
      </c>
      <c r="N187"/>
    </row>
    <row r="188" spans="5:14" thickTop="1" thickBot="1" x14ac:dyDescent="0.25">
      <c r="E188" s="15" t="s">
        <v>120</v>
      </c>
      <c r="F188" s="9">
        <v>1697.0440000000001</v>
      </c>
      <c r="G188" s="10"/>
      <c r="I188"/>
      <c r="J188"/>
      <c r="K188" s="15" t="s">
        <v>120</v>
      </c>
      <c r="L188" s="9">
        <v>3020.7379999999998</v>
      </c>
      <c r="N188"/>
    </row>
    <row r="189" spans="5:14" thickTop="1" thickBot="1" x14ac:dyDescent="0.25">
      <c r="E189" s="17" t="s">
        <v>120</v>
      </c>
      <c r="F189" s="9">
        <v>1173.066</v>
      </c>
      <c r="G189" s="10"/>
      <c r="I189"/>
      <c r="J189"/>
      <c r="K189" s="17" t="s">
        <v>120</v>
      </c>
      <c r="L189" s="9">
        <v>3215.6350000000002</v>
      </c>
      <c r="N189"/>
    </row>
    <row r="190" spans="5:14" thickTop="1" thickBot="1" x14ac:dyDescent="0.25">
      <c r="E190" s="15" t="s">
        <v>120</v>
      </c>
      <c r="F190" s="9">
        <v>995.221</v>
      </c>
      <c r="G190" s="10"/>
      <c r="I190"/>
      <c r="J190"/>
      <c r="K190" s="15" t="s">
        <v>120</v>
      </c>
      <c r="L190" s="9">
        <v>5090.4530000000004</v>
      </c>
      <c r="N190"/>
    </row>
    <row r="191" spans="5:14" thickTop="1" thickBot="1" x14ac:dyDescent="0.25">
      <c r="E191" s="15" t="s">
        <v>120</v>
      </c>
      <c r="F191" s="9">
        <v>765.38599999999997</v>
      </c>
      <c r="G191" s="10"/>
      <c r="I191"/>
      <c r="J191"/>
      <c r="K191" s="15" t="s">
        <v>120</v>
      </c>
      <c r="L191" s="9">
        <v>3681.42</v>
      </c>
      <c r="N191"/>
    </row>
    <row r="192" spans="5:14" thickTop="1" thickBot="1" x14ac:dyDescent="0.25">
      <c r="E192" s="17" t="s">
        <v>120</v>
      </c>
      <c r="F192" s="9">
        <v>756.71100000000001</v>
      </c>
      <c r="G192" s="10"/>
      <c r="I192"/>
      <c r="J192"/>
      <c r="K192" s="17" t="s">
        <v>120</v>
      </c>
      <c r="L192" s="9">
        <v>5080.1270000000004</v>
      </c>
      <c r="N192"/>
    </row>
    <row r="193" spans="5:14" thickTop="1" thickBot="1" x14ac:dyDescent="0.25">
      <c r="E193" s="15" t="s">
        <v>120</v>
      </c>
      <c r="F193" s="9">
        <v>766.41399999999999</v>
      </c>
      <c r="G193" s="10"/>
      <c r="I193"/>
      <c r="J193"/>
      <c r="K193" s="15" t="s">
        <v>120</v>
      </c>
      <c r="L193" s="9">
        <v>1712.605</v>
      </c>
      <c r="N193"/>
    </row>
    <row r="194" spans="5:14" thickTop="1" thickBot="1" x14ac:dyDescent="0.25">
      <c r="E194" s="15" t="s">
        <v>120</v>
      </c>
      <c r="F194" s="9">
        <v>1141.8230000000001</v>
      </c>
      <c r="G194" s="10"/>
      <c r="I194"/>
      <c r="J194"/>
      <c r="K194" s="15" t="s">
        <v>120</v>
      </c>
      <c r="L194" s="9">
        <v>4019.2840000000001</v>
      </c>
      <c r="N194"/>
    </row>
    <row r="195" spans="5:14" thickTop="1" thickBot="1" x14ac:dyDescent="0.25">
      <c r="E195" s="17" t="s">
        <v>120</v>
      </c>
      <c r="F195" s="9">
        <v>760.12300000000005</v>
      </c>
      <c r="G195" s="10"/>
      <c r="I195"/>
      <c r="J195"/>
      <c r="K195" s="17" t="s">
        <v>120</v>
      </c>
      <c r="L195" s="9">
        <v>4097.6959999999999</v>
      </c>
      <c r="N195"/>
    </row>
    <row r="196" spans="5:14" thickTop="1" thickBot="1" x14ac:dyDescent="0.25">
      <c r="E196" s="15" t="s">
        <v>120</v>
      </c>
      <c r="F196" s="9">
        <v>788.42200000000003</v>
      </c>
      <c r="G196" s="10"/>
      <c r="I196"/>
      <c r="J196"/>
      <c r="K196" s="15" t="s">
        <v>120</v>
      </c>
      <c r="L196" s="9">
        <v>2280.2310000000002</v>
      </c>
      <c r="N196"/>
    </row>
    <row r="197" spans="5:14" thickTop="1" thickBot="1" x14ac:dyDescent="0.25">
      <c r="E197" s="15" t="s">
        <v>120</v>
      </c>
      <c r="F197" s="9">
        <v>988.41399999999999</v>
      </c>
      <c r="G197" s="10"/>
      <c r="I197"/>
      <c r="J197"/>
      <c r="K197" s="15" t="s">
        <v>120</v>
      </c>
      <c r="L197" s="9">
        <v>4571.732</v>
      </c>
      <c r="N197"/>
    </row>
    <row r="198" spans="5:14" thickTop="1" thickBot="1" x14ac:dyDescent="0.25">
      <c r="E198" s="17" t="s">
        <v>120</v>
      </c>
      <c r="F198" s="9">
        <v>1304.905</v>
      </c>
      <c r="G198" s="10"/>
      <c r="I198"/>
      <c r="J198"/>
      <c r="K198" s="17" t="s">
        <v>120</v>
      </c>
      <c r="L198" s="9">
        <v>967.09</v>
      </c>
      <c r="N198"/>
    </row>
    <row r="199" spans="5:14" thickTop="1" thickBot="1" x14ac:dyDescent="0.25">
      <c r="E199" s="15" t="s">
        <v>120</v>
      </c>
      <c r="F199" s="9">
        <v>977.673</v>
      </c>
      <c r="G199" s="10"/>
      <c r="I199"/>
      <c r="J199"/>
      <c r="K199" s="15" t="s">
        <v>120</v>
      </c>
      <c r="L199" s="9">
        <v>3242.7860000000001</v>
      </c>
      <c r="N199"/>
    </row>
    <row r="200" spans="5:14" thickTop="1" thickBot="1" x14ac:dyDescent="0.25">
      <c r="E200" s="15" t="s">
        <v>120</v>
      </c>
      <c r="F200" s="9">
        <v>911.245</v>
      </c>
      <c r="G200" s="10"/>
      <c r="I200"/>
      <c r="J200"/>
      <c r="K200" s="15" t="s">
        <v>120</v>
      </c>
      <c r="L200" s="9">
        <v>1673.508</v>
      </c>
      <c r="N200"/>
    </row>
    <row r="201" spans="5:14" thickTop="1" thickBot="1" x14ac:dyDescent="0.25">
      <c r="E201" s="17" t="s">
        <v>120</v>
      </c>
      <c r="F201" s="9">
        <v>882.74099999999999</v>
      </c>
      <c r="G201" s="10"/>
      <c r="I201"/>
      <c r="J201"/>
      <c r="K201" s="17" t="s">
        <v>120</v>
      </c>
      <c r="L201" s="9">
        <v>2047.0840000000001</v>
      </c>
      <c r="N201"/>
    </row>
    <row r="202" spans="5:14" thickTop="1" thickBot="1" x14ac:dyDescent="0.25">
      <c r="E202" s="15" t="s">
        <v>120</v>
      </c>
      <c r="F202" s="9">
        <v>771.06</v>
      </c>
      <c r="G202" s="10"/>
      <c r="I202"/>
      <c r="J202"/>
      <c r="K202" s="15" t="s">
        <v>120</v>
      </c>
      <c r="L202" s="9">
        <v>3568.9050000000002</v>
      </c>
      <c r="N202"/>
    </row>
    <row r="203" spans="5:14" thickTop="1" thickBot="1" x14ac:dyDescent="0.25">
      <c r="E203" s="15" t="s">
        <v>120</v>
      </c>
      <c r="F203" s="9">
        <v>756.471</v>
      </c>
      <c r="G203" s="10"/>
      <c r="I203"/>
      <c r="J203"/>
      <c r="K203" s="15" t="s">
        <v>120</v>
      </c>
      <c r="L203" s="9">
        <v>5295.3879999999999</v>
      </c>
      <c r="N203"/>
    </row>
    <row r="204" spans="5:14" thickTop="1" thickBot="1" x14ac:dyDescent="0.25">
      <c r="E204" s="17" t="s">
        <v>120</v>
      </c>
      <c r="F204" s="9">
        <v>1173.5820000000001</v>
      </c>
      <c r="G204" s="10"/>
      <c r="I204"/>
      <c r="J204"/>
      <c r="K204" s="17" t="s">
        <v>120</v>
      </c>
      <c r="L204" s="9">
        <v>1476.13</v>
      </c>
      <c r="N204"/>
    </row>
    <row r="205" spans="5:14" thickTop="1" thickBot="1" x14ac:dyDescent="0.25">
      <c r="E205" s="15" t="s">
        <v>120</v>
      </c>
      <c r="F205" s="9">
        <v>1558.309</v>
      </c>
      <c r="G205" s="10"/>
      <c r="I205"/>
      <c r="J205"/>
      <c r="K205" s="15" t="s">
        <v>120</v>
      </c>
      <c r="L205" s="9">
        <v>2266.4090000000001</v>
      </c>
      <c r="N205"/>
    </row>
    <row r="206" spans="5:14" thickTop="1" thickBot="1" x14ac:dyDescent="0.25">
      <c r="E206" s="15" t="s">
        <v>120</v>
      </c>
      <c r="F206" s="9">
        <v>813.67600000000004</v>
      </c>
      <c r="G206" s="10"/>
      <c r="I206"/>
      <c r="J206"/>
      <c r="K206" s="15" t="s">
        <v>120</v>
      </c>
      <c r="L206" s="9">
        <v>1794.1010000000001</v>
      </c>
      <c r="N206"/>
    </row>
    <row r="207" spans="5:14" thickTop="1" thickBot="1" x14ac:dyDescent="0.25">
      <c r="E207" s="17" t="s">
        <v>120</v>
      </c>
      <c r="F207" s="9">
        <v>1052.6759999999999</v>
      </c>
      <c r="G207" s="10"/>
      <c r="I207"/>
      <c r="J207"/>
      <c r="K207" s="17" t="s">
        <v>120</v>
      </c>
      <c r="L207" s="9">
        <v>1942.643</v>
      </c>
      <c r="N207"/>
    </row>
    <row r="208" spans="5:14" thickTop="1" thickBot="1" x14ac:dyDescent="0.25">
      <c r="E208" s="15" t="s">
        <v>120</v>
      </c>
      <c r="F208" s="9">
        <v>1194.278</v>
      </c>
      <c r="G208" s="10"/>
      <c r="I208"/>
      <c r="J208"/>
      <c r="K208" s="15" t="s">
        <v>120</v>
      </c>
      <c r="L208" s="9">
        <v>2618.37</v>
      </c>
      <c r="N208"/>
    </row>
    <row r="209" spans="5:14" thickTop="1" thickBot="1" x14ac:dyDescent="0.25">
      <c r="E209" s="15" t="s">
        <v>120</v>
      </c>
      <c r="F209" s="9">
        <v>811.70500000000004</v>
      </c>
      <c r="G209" s="10"/>
      <c r="I209"/>
      <c r="J209"/>
      <c r="K209" s="15" t="s">
        <v>120</v>
      </c>
      <c r="L209" s="9">
        <v>2839.8919999999998</v>
      </c>
      <c r="N209"/>
    </row>
    <row r="210" spans="5:14" thickTop="1" thickBot="1" x14ac:dyDescent="0.25">
      <c r="E210" s="17" t="s">
        <v>120</v>
      </c>
      <c r="F210" s="9">
        <v>1549.8889999999999</v>
      </c>
      <c r="G210" s="10"/>
      <c r="I210"/>
      <c r="J210"/>
      <c r="K210" s="17" t="s">
        <v>120</v>
      </c>
      <c r="L210" s="9">
        <v>2740.7869999999998</v>
      </c>
      <c r="N210"/>
    </row>
    <row r="211" spans="5:14" thickTop="1" thickBot="1" x14ac:dyDescent="0.25">
      <c r="E211" s="15" t="s">
        <v>120</v>
      </c>
      <c r="F211" s="9">
        <v>1659.08</v>
      </c>
      <c r="G211" s="10"/>
      <c r="I211"/>
      <c r="J211"/>
      <c r="K211" s="15" t="s">
        <v>120</v>
      </c>
      <c r="L211" s="9">
        <v>2066.2559999999999</v>
      </c>
      <c r="N211"/>
    </row>
    <row r="212" spans="5:14" thickTop="1" thickBot="1" x14ac:dyDescent="0.25">
      <c r="E212" s="15" t="s">
        <v>120</v>
      </c>
      <c r="F212" s="9">
        <v>1022.913</v>
      </c>
      <c r="G212" s="10"/>
      <c r="I212"/>
      <c r="J212"/>
      <c r="K212" s="15" t="s">
        <v>120</v>
      </c>
      <c r="L212" s="9">
        <v>2539.0219999999999</v>
      </c>
      <c r="N212"/>
    </row>
    <row r="213" spans="5:14" thickTop="1" thickBot="1" x14ac:dyDescent="0.25">
      <c r="E213" s="17" t="s">
        <v>120</v>
      </c>
      <c r="F213" s="9">
        <v>1141.9179999999999</v>
      </c>
      <c r="G213" s="10"/>
      <c r="I213"/>
      <c r="J213"/>
      <c r="K213" s="17" t="s">
        <v>120</v>
      </c>
      <c r="L213" s="9">
        <v>1840.846</v>
      </c>
      <c r="N213"/>
    </row>
    <row r="214" spans="5:14" thickTop="1" thickBot="1" x14ac:dyDescent="0.25">
      <c r="E214" s="15" t="s">
        <v>120</v>
      </c>
      <c r="F214" s="9">
        <v>687.702</v>
      </c>
      <c r="G214" s="10"/>
      <c r="I214"/>
      <c r="J214"/>
      <c r="K214" s="15" t="s">
        <v>120</v>
      </c>
      <c r="L214" s="9">
        <v>1046.047</v>
      </c>
      <c r="N214"/>
    </row>
    <row r="215" spans="5:14" thickTop="1" thickBot="1" x14ac:dyDescent="0.25">
      <c r="E215" s="15" t="s">
        <v>120</v>
      </c>
      <c r="F215" s="9">
        <v>892.01099999999997</v>
      </c>
      <c r="G215" s="10"/>
      <c r="I215"/>
      <c r="J215"/>
      <c r="K215" s="15" t="s">
        <v>120</v>
      </c>
      <c r="L215" s="9">
        <v>3025.3919999999998</v>
      </c>
      <c r="N215"/>
    </row>
    <row r="216" spans="5:14" thickTop="1" thickBot="1" x14ac:dyDescent="0.25">
      <c r="E216" s="17" t="s">
        <v>120</v>
      </c>
      <c r="F216" s="9">
        <v>1241.501</v>
      </c>
      <c r="G216" s="10"/>
      <c r="I216"/>
      <c r="J216"/>
      <c r="K216" s="17" t="s">
        <v>120</v>
      </c>
      <c r="L216" s="9">
        <v>6010.509</v>
      </c>
      <c r="N216"/>
    </row>
    <row r="217" spans="5:14" thickTop="1" thickBot="1" x14ac:dyDescent="0.25">
      <c r="E217" s="15" t="s">
        <v>120</v>
      </c>
      <c r="F217" s="9">
        <v>1040.836</v>
      </c>
      <c r="G217" s="10"/>
      <c r="I217"/>
      <c r="J217"/>
      <c r="K217" s="15" t="s">
        <v>120</v>
      </c>
      <c r="L217" s="9">
        <v>2621.0219999999999</v>
      </c>
      <c r="N217"/>
    </row>
    <row r="218" spans="5:14" thickTop="1" thickBot="1" x14ac:dyDescent="0.25">
      <c r="E218" s="15" t="s">
        <v>120</v>
      </c>
      <c r="F218" s="9">
        <v>1007.604</v>
      </c>
      <c r="G218" s="10"/>
      <c r="I218"/>
      <c r="J218"/>
      <c r="K218" s="15" t="s">
        <v>120</v>
      </c>
      <c r="L218" s="9">
        <v>2089.3649999999998</v>
      </c>
      <c r="N218"/>
    </row>
    <row r="219" spans="5:14" thickTop="1" thickBot="1" x14ac:dyDescent="0.25">
      <c r="E219" s="17" t="s">
        <v>120</v>
      </c>
      <c r="F219" s="9">
        <v>603.50099999999998</v>
      </c>
      <c r="G219" s="10"/>
      <c r="I219"/>
      <c r="J219"/>
      <c r="K219" s="17" t="s">
        <v>120</v>
      </c>
      <c r="L219" s="9">
        <v>3729.9119999999998</v>
      </c>
      <c r="N219"/>
    </row>
    <row r="220" spans="5:14" thickTop="1" thickBot="1" x14ac:dyDescent="0.25">
      <c r="E220" s="18" t="s">
        <v>121</v>
      </c>
      <c r="F220" s="9">
        <v>1090.6120000000001</v>
      </c>
      <c r="G220" s="10"/>
      <c r="I220"/>
      <c r="J220"/>
      <c r="K220" s="15" t="s">
        <v>120</v>
      </c>
      <c r="L220" s="9">
        <v>1744.385</v>
      </c>
      <c r="N220"/>
    </row>
    <row r="221" spans="5:14" thickTop="1" thickBot="1" x14ac:dyDescent="0.25">
      <c r="E221" s="18" t="s">
        <v>121</v>
      </c>
      <c r="F221" s="9">
        <v>1136.867</v>
      </c>
      <c r="G221" s="10"/>
      <c r="I221"/>
      <c r="J221"/>
      <c r="K221" s="15" t="s">
        <v>120</v>
      </c>
      <c r="L221" s="9">
        <v>2862.7869999999998</v>
      </c>
      <c r="N221"/>
    </row>
    <row r="222" spans="5:14" thickTop="1" thickBot="1" x14ac:dyDescent="0.25">
      <c r="E222" s="13" t="s">
        <v>121</v>
      </c>
      <c r="F222" s="9">
        <v>799.37</v>
      </c>
      <c r="G222" s="10"/>
      <c r="I222"/>
      <c r="J222"/>
      <c r="K222" s="17" t="s">
        <v>120</v>
      </c>
      <c r="L222" s="9">
        <v>2180.3870000000002</v>
      </c>
      <c r="N222"/>
    </row>
    <row r="223" spans="5:14" thickTop="1" thickBot="1" x14ac:dyDescent="0.25">
      <c r="E223" s="18" t="s">
        <v>121</v>
      </c>
      <c r="F223" s="9">
        <v>1553.799</v>
      </c>
      <c r="G223" s="10"/>
      <c r="I223"/>
      <c r="J223"/>
      <c r="K223" s="18" t="s">
        <v>121</v>
      </c>
      <c r="L223" s="9">
        <v>3693.3420000000001</v>
      </c>
      <c r="N223"/>
    </row>
    <row r="224" spans="5:14" thickTop="1" thickBot="1" x14ac:dyDescent="0.25">
      <c r="E224" s="18" t="s">
        <v>121</v>
      </c>
      <c r="F224" s="9">
        <v>1836.5840000000001</v>
      </c>
      <c r="G224" s="10"/>
      <c r="I224"/>
      <c r="J224"/>
      <c r="K224" s="18" t="s">
        <v>121</v>
      </c>
      <c r="L224" s="9">
        <v>2626.0169999999998</v>
      </c>
      <c r="N224"/>
    </row>
    <row r="225" spans="5:14" thickTop="1" thickBot="1" x14ac:dyDescent="0.25">
      <c r="E225" s="13" t="s">
        <v>121</v>
      </c>
      <c r="F225" s="9">
        <v>1278.32</v>
      </c>
      <c r="G225" s="10"/>
      <c r="I225"/>
      <c r="J225"/>
      <c r="K225" s="13" t="s">
        <v>121</v>
      </c>
      <c r="L225" s="9">
        <v>3120.732</v>
      </c>
      <c r="N225"/>
    </row>
    <row r="226" spans="5:14" thickTop="1" thickBot="1" x14ac:dyDescent="0.25">
      <c r="E226" s="18" t="s">
        <v>121</v>
      </c>
      <c r="F226" s="9">
        <v>2508.3029999999999</v>
      </c>
      <c r="G226" s="10"/>
      <c r="I226"/>
      <c r="J226"/>
      <c r="K226" s="18" t="s">
        <v>121</v>
      </c>
      <c r="L226" s="9">
        <v>3182.8939999999998</v>
      </c>
      <c r="N226"/>
    </row>
    <row r="227" spans="5:14" thickTop="1" thickBot="1" x14ac:dyDescent="0.25">
      <c r="E227" s="18" t="s">
        <v>121</v>
      </c>
      <c r="F227" s="9">
        <v>1511.6769999999999</v>
      </c>
      <c r="G227" s="10"/>
      <c r="I227"/>
      <c r="J227"/>
      <c r="K227" s="18" t="s">
        <v>121</v>
      </c>
      <c r="L227" s="9">
        <v>2199.3020000000001</v>
      </c>
      <c r="N227"/>
    </row>
    <row r="228" spans="5:14" thickTop="1" thickBot="1" x14ac:dyDescent="0.25">
      <c r="E228" s="13" t="s">
        <v>121</v>
      </c>
      <c r="F228" s="9">
        <v>1238.415</v>
      </c>
      <c r="G228" s="10"/>
      <c r="I228"/>
      <c r="J228"/>
      <c r="K228" s="13" t="s">
        <v>121</v>
      </c>
      <c r="L228" s="9">
        <v>2589.087</v>
      </c>
      <c r="N228"/>
    </row>
    <row r="229" spans="5:14" thickTop="1" thickBot="1" x14ac:dyDescent="0.25">
      <c r="E229" s="18" t="s">
        <v>121</v>
      </c>
      <c r="F229" s="9">
        <v>1029.258</v>
      </c>
      <c r="G229" s="10"/>
      <c r="I229"/>
      <c r="J229"/>
      <c r="K229" s="18" t="s">
        <v>121</v>
      </c>
      <c r="L229" s="9">
        <v>5914.4030000000002</v>
      </c>
      <c r="N229"/>
    </row>
    <row r="230" spans="5:14" thickTop="1" thickBot="1" x14ac:dyDescent="0.25">
      <c r="E230" s="18" t="s">
        <v>121</v>
      </c>
      <c r="F230" s="9">
        <v>1123.3720000000001</v>
      </c>
      <c r="G230" s="10"/>
      <c r="I230"/>
      <c r="J230"/>
      <c r="K230" s="18" t="s">
        <v>121</v>
      </c>
      <c r="L230" s="9">
        <v>4172.7020000000002</v>
      </c>
      <c r="N230"/>
    </row>
    <row r="231" spans="5:14" thickTop="1" thickBot="1" x14ac:dyDescent="0.25">
      <c r="E231" s="13" t="s">
        <v>121</v>
      </c>
      <c r="F231" s="9">
        <v>912.68</v>
      </c>
      <c r="G231" s="10"/>
      <c r="I231"/>
      <c r="J231"/>
      <c r="K231" s="13" t="s">
        <v>121</v>
      </c>
      <c r="L231" s="9">
        <v>3406.5189999999998</v>
      </c>
      <c r="N231"/>
    </row>
    <row r="232" spans="5:14" thickTop="1" thickBot="1" x14ac:dyDescent="0.25">
      <c r="E232" s="18" t="s">
        <v>121</v>
      </c>
      <c r="F232" s="9">
        <v>869.41700000000003</v>
      </c>
      <c r="G232" s="10"/>
      <c r="I232"/>
      <c r="J232"/>
      <c r="K232" s="18" t="s">
        <v>121</v>
      </c>
      <c r="L232" s="9">
        <v>5832.1059999999998</v>
      </c>
      <c r="N232"/>
    </row>
    <row r="233" spans="5:14" thickTop="1" thickBot="1" x14ac:dyDescent="0.25">
      <c r="E233" s="18" t="s">
        <v>121</v>
      </c>
      <c r="F233" s="9">
        <v>984.07299999999998</v>
      </c>
      <c r="G233" s="10"/>
      <c r="I233"/>
      <c r="J233"/>
      <c r="K233" s="18" t="s">
        <v>121</v>
      </c>
      <c r="L233" s="9">
        <v>3367.8429999999998</v>
      </c>
      <c r="N233"/>
    </row>
    <row r="234" spans="5:14" thickTop="1" thickBot="1" x14ac:dyDescent="0.25">
      <c r="E234" s="13" t="s">
        <v>121</v>
      </c>
      <c r="F234" s="9">
        <v>1015.147</v>
      </c>
      <c r="G234" s="10"/>
      <c r="I234"/>
      <c r="J234"/>
      <c r="K234" s="13" t="s">
        <v>121</v>
      </c>
      <c r="L234" s="9">
        <v>1910.973</v>
      </c>
      <c r="N234"/>
    </row>
    <row r="235" spans="5:14" thickTop="1" thickBot="1" x14ac:dyDescent="0.25">
      <c r="E235" s="18" t="s">
        <v>121</v>
      </c>
      <c r="F235" s="9">
        <v>1093.769</v>
      </c>
      <c r="G235" s="10"/>
      <c r="I235"/>
      <c r="J235"/>
      <c r="K235" s="18" t="s">
        <v>121</v>
      </c>
      <c r="L235" s="9">
        <v>2820.9679999999998</v>
      </c>
      <c r="N235"/>
    </row>
    <row r="236" spans="5:14" thickTop="1" thickBot="1" x14ac:dyDescent="0.25">
      <c r="E236" s="18" t="s">
        <v>121</v>
      </c>
      <c r="F236" s="9">
        <v>3633.9960000000001</v>
      </c>
      <c r="G236" s="10"/>
      <c r="I236"/>
      <c r="J236"/>
      <c r="K236" s="18" t="s">
        <v>121</v>
      </c>
      <c r="L236" s="9">
        <v>4290.3999999999996</v>
      </c>
      <c r="N236"/>
    </row>
    <row r="237" spans="5:14" thickTop="1" thickBot="1" x14ac:dyDescent="0.25">
      <c r="E237" s="13" t="s">
        <v>121</v>
      </c>
      <c r="F237" s="9">
        <v>2210.8290000000002</v>
      </c>
      <c r="G237" s="10"/>
      <c r="I237"/>
      <c r="J237"/>
      <c r="K237" s="13" t="s">
        <v>121</v>
      </c>
      <c r="L237" s="9">
        <v>3684.75</v>
      </c>
      <c r="N237"/>
    </row>
    <row r="238" spans="5:14" thickTop="1" thickBot="1" x14ac:dyDescent="0.25">
      <c r="E238" s="18" t="s">
        <v>121</v>
      </c>
      <c r="F238" s="9">
        <v>1495.114</v>
      </c>
      <c r="G238" s="10"/>
      <c r="I238"/>
      <c r="J238"/>
      <c r="K238" s="18" t="s">
        <v>121</v>
      </c>
      <c r="L238" s="9">
        <v>4173.4859999999999</v>
      </c>
      <c r="N238"/>
    </row>
    <row r="239" spans="5:14" thickTop="1" thickBot="1" x14ac:dyDescent="0.25">
      <c r="E239" s="18" t="s">
        <v>121</v>
      </c>
      <c r="F239" s="9">
        <v>1269.4480000000001</v>
      </c>
      <c r="G239" s="10"/>
      <c r="I239"/>
      <c r="J239"/>
      <c r="K239" s="18" t="s">
        <v>121</v>
      </c>
      <c r="L239" s="9">
        <v>3495.5540000000001</v>
      </c>
      <c r="N239"/>
    </row>
    <row r="240" spans="5:14" thickTop="1" thickBot="1" x14ac:dyDescent="0.25">
      <c r="E240" s="13" t="s">
        <v>121</v>
      </c>
      <c r="F240" s="9">
        <v>1439.502</v>
      </c>
      <c r="G240" s="10"/>
      <c r="I240"/>
      <c r="J240"/>
      <c r="K240" s="13" t="s">
        <v>121</v>
      </c>
      <c r="L240" s="9">
        <v>4764.6660000000002</v>
      </c>
      <c r="N240"/>
    </row>
    <row r="241" spans="5:14" thickTop="1" thickBot="1" x14ac:dyDescent="0.25">
      <c r="E241" s="18" t="s">
        <v>121</v>
      </c>
      <c r="F241" s="9">
        <v>980.08500000000004</v>
      </c>
      <c r="G241" s="10"/>
      <c r="I241"/>
      <c r="J241"/>
      <c r="K241" s="18" t="s">
        <v>121</v>
      </c>
      <c r="L241" s="9">
        <v>4694.6679999999997</v>
      </c>
      <c r="N241"/>
    </row>
    <row r="242" spans="5:14" thickTop="1" thickBot="1" x14ac:dyDescent="0.25">
      <c r="E242" s="18" t="s">
        <v>121</v>
      </c>
      <c r="F242" s="9">
        <v>1286.0989999999999</v>
      </c>
      <c r="G242" s="10"/>
      <c r="I242"/>
      <c r="J242"/>
      <c r="K242" s="18" t="s">
        <v>121</v>
      </c>
      <c r="L242" s="9">
        <v>5426.8220000000001</v>
      </c>
      <c r="N242"/>
    </row>
    <row r="243" spans="5:14" thickTop="1" thickBot="1" x14ac:dyDescent="0.25">
      <c r="E243" s="13" t="s">
        <v>121</v>
      </c>
      <c r="F243" s="9">
        <v>1498.066</v>
      </c>
      <c r="G243" s="10"/>
      <c r="I243"/>
      <c r="J243"/>
      <c r="K243" s="13" t="s">
        <v>121</v>
      </c>
      <c r="L243" s="9">
        <v>2608.8560000000002</v>
      </c>
      <c r="N243"/>
    </row>
    <row r="244" spans="5:14" thickTop="1" thickBot="1" x14ac:dyDescent="0.25">
      <c r="E244" s="18" t="s">
        <v>121</v>
      </c>
      <c r="F244" s="9">
        <v>1034.5350000000001</v>
      </c>
      <c r="G244" s="10"/>
      <c r="I244"/>
      <c r="J244"/>
      <c r="K244" s="18" t="s">
        <v>121</v>
      </c>
      <c r="L244" s="9">
        <v>5608.95</v>
      </c>
      <c r="N244"/>
    </row>
    <row r="245" spans="5:14" thickTop="1" thickBot="1" x14ac:dyDescent="0.25">
      <c r="E245" s="18" t="s">
        <v>121</v>
      </c>
      <c r="F245" s="9">
        <v>1473.9179999999999</v>
      </c>
      <c r="G245" s="10"/>
      <c r="I245"/>
      <c r="J245"/>
      <c r="K245" s="18" t="s">
        <v>121</v>
      </c>
      <c r="L245" s="9">
        <v>1297.5619999999999</v>
      </c>
      <c r="N245"/>
    </row>
    <row r="246" spans="5:14" thickTop="1" thickBot="1" x14ac:dyDescent="0.25">
      <c r="E246" s="13" t="s">
        <v>121</v>
      </c>
      <c r="F246" s="9">
        <v>924.34</v>
      </c>
      <c r="G246" s="10"/>
      <c r="I246"/>
      <c r="J246"/>
      <c r="K246" s="13" t="s">
        <v>121</v>
      </c>
      <c r="L246" s="9">
        <v>2598.4470000000001</v>
      </c>
      <c r="N246"/>
    </row>
    <row r="247" spans="5:14" thickTop="1" thickBot="1" x14ac:dyDescent="0.25">
      <c r="E247" s="18" t="s">
        <v>121</v>
      </c>
      <c r="F247" s="9">
        <v>1500.4680000000001</v>
      </c>
      <c r="G247" s="10"/>
      <c r="I247"/>
      <c r="J247"/>
      <c r="K247" s="18" t="s">
        <v>121</v>
      </c>
      <c r="L247" s="9">
        <v>4235.8</v>
      </c>
      <c r="N247"/>
    </row>
    <row r="248" spans="5:14" thickTop="1" thickBot="1" x14ac:dyDescent="0.25">
      <c r="E248" s="18" t="s">
        <v>121</v>
      </c>
      <c r="F248" s="9">
        <v>2449.3339999999998</v>
      </c>
      <c r="G248" s="10"/>
      <c r="I248"/>
      <c r="J248"/>
      <c r="K248" s="18" t="s">
        <v>121</v>
      </c>
      <c r="L248" s="9">
        <v>4328.3959999999997</v>
      </c>
      <c r="N248"/>
    </row>
    <row r="249" spans="5:14" thickTop="1" thickBot="1" x14ac:dyDescent="0.25">
      <c r="E249" s="13" t="s">
        <v>121</v>
      </c>
      <c r="F249" s="9">
        <v>1181.5219999999999</v>
      </c>
      <c r="G249" s="10"/>
      <c r="I249"/>
      <c r="J249"/>
      <c r="K249" s="13" t="s">
        <v>121</v>
      </c>
      <c r="L249" s="9">
        <v>3155.471</v>
      </c>
      <c r="N249"/>
    </row>
    <row r="250" spans="5:14" thickTop="1" thickBot="1" x14ac:dyDescent="0.25">
      <c r="E250" s="18" t="s">
        <v>121</v>
      </c>
      <c r="F250" s="9">
        <v>1226.644</v>
      </c>
      <c r="G250" s="10"/>
      <c r="I250"/>
      <c r="J250"/>
      <c r="K250" s="18" t="s">
        <v>121</v>
      </c>
      <c r="L250" s="9">
        <v>3125.3910000000001</v>
      </c>
      <c r="N250"/>
    </row>
    <row r="251" spans="5:14" thickTop="1" thickBot="1" x14ac:dyDescent="0.25">
      <c r="E251" s="18" t="s">
        <v>121</v>
      </c>
      <c r="F251" s="9">
        <v>1265.7940000000001</v>
      </c>
      <c r="G251" s="10"/>
      <c r="I251"/>
      <c r="J251"/>
      <c r="K251" s="18" t="s">
        <v>121</v>
      </c>
      <c r="L251" s="9">
        <v>3108.759</v>
      </c>
      <c r="N251"/>
    </row>
    <row r="252" spans="5:14" thickTop="1" thickBot="1" x14ac:dyDescent="0.25">
      <c r="E252" s="13" t="s">
        <v>121</v>
      </c>
      <c r="F252" s="9">
        <v>993.90300000000002</v>
      </c>
      <c r="G252" s="10"/>
      <c r="I252"/>
      <c r="J252"/>
      <c r="K252" s="13" t="s">
        <v>121</v>
      </c>
      <c r="L252" s="9">
        <v>3839.32</v>
      </c>
      <c r="N252"/>
    </row>
    <row r="253" spans="5:14" thickTop="1" thickBot="1" x14ac:dyDescent="0.25">
      <c r="E253" s="18" t="s">
        <v>121</v>
      </c>
      <c r="F253" s="9">
        <v>715.19399999999996</v>
      </c>
      <c r="G253" s="10"/>
      <c r="I253"/>
      <c r="J253"/>
      <c r="K253" s="18" t="s">
        <v>121</v>
      </c>
      <c r="L253" s="9">
        <v>4582.92</v>
      </c>
      <c r="N253"/>
    </row>
    <row r="254" spans="5:14" thickTop="1" thickBot="1" x14ac:dyDescent="0.25">
      <c r="E254" s="18" t="s">
        <v>121</v>
      </c>
      <c r="F254" s="9">
        <v>1162.154</v>
      </c>
      <c r="G254" s="10"/>
      <c r="I254"/>
      <c r="J254"/>
      <c r="K254" s="18" t="s">
        <v>121</v>
      </c>
      <c r="L254" s="9">
        <v>3107.8150000000001</v>
      </c>
      <c r="N254"/>
    </row>
    <row r="255" spans="5:14" thickTop="1" thickBot="1" x14ac:dyDescent="0.25">
      <c r="E255" s="13" t="s">
        <v>121</v>
      </c>
      <c r="F255" s="9">
        <v>1255.252</v>
      </c>
      <c r="G255" s="10"/>
      <c r="I255"/>
      <c r="J255"/>
      <c r="K255" s="13" t="s">
        <v>121</v>
      </c>
      <c r="L255" s="9">
        <v>3478.76</v>
      </c>
      <c r="N255"/>
    </row>
    <row r="256" spans="5:14" thickTop="1" thickBot="1" x14ac:dyDescent="0.25">
      <c r="E256" s="18" t="s">
        <v>121</v>
      </c>
      <c r="F256" s="9">
        <v>1226.8</v>
      </c>
      <c r="G256" s="10"/>
      <c r="I256"/>
      <c r="J256"/>
      <c r="K256" s="18" t="s">
        <v>121</v>
      </c>
      <c r="L256" s="9">
        <v>2881.5680000000002</v>
      </c>
      <c r="N256"/>
    </row>
    <row r="257" spans="5:14" thickTop="1" thickBot="1" x14ac:dyDescent="0.25">
      <c r="E257" s="18" t="s">
        <v>121</v>
      </c>
      <c r="F257" s="9">
        <v>1317.44</v>
      </c>
      <c r="G257" s="10"/>
      <c r="I257"/>
      <c r="J257"/>
      <c r="K257" s="18" t="s">
        <v>121</v>
      </c>
      <c r="L257" s="9">
        <v>2587.6460000000002</v>
      </c>
      <c r="N257"/>
    </row>
    <row r="258" spans="5:14" thickTop="1" thickBot="1" x14ac:dyDescent="0.25">
      <c r="E258" s="13" t="s">
        <v>121</v>
      </c>
      <c r="F258" s="9">
        <v>1482.105</v>
      </c>
      <c r="G258" s="10"/>
      <c r="I258"/>
      <c r="J258"/>
      <c r="K258" s="13" t="s">
        <v>121</v>
      </c>
      <c r="L258" s="9">
        <v>3123.4690000000001</v>
      </c>
      <c r="N258"/>
    </row>
    <row r="259" spans="5:14" thickTop="1" thickBot="1" x14ac:dyDescent="0.25">
      <c r="E259" s="18" t="s">
        <v>121</v>
      </c>
      <c r="F259" s="9">
        <v>1243.4480000000001</v>
      </c>
      <c r="G259" s="10"/>
      <c r="I259"/>
      <c r="J259"/>
      <c r="K259" s="18" t="s">
        <v>121</v>
      </c>
      <c r="L259" s="9">
        <v>4773.3320000000003</v>
      </c>
      <c r="N259"/>
    </row>
    <row r="260" spans="5:14" thickTop="1" thickBot="1" x14ac:dyDescent="0.25">
      <c r="E260" s="18" t="s">
        <v>121</v>
      </c>
      <c r="F260" s="9">
        <v>1498.058</v>
      </c>
      <c r="G260" s="10"/>
      <c r="I260"/>
      <c r="J260"/>
      <c r="K260" s="18" t="s">
        <v>121</v>
      </c>
      <c r="L260" s="9">
        <v>5548.5479999999998</v>
      </c>
      <c r="N260"/>
    </row>
    <row r="261" spans="5:14" thickTop="1" thickBot="1" x14ac:dyDescent="0.25">
      <c r="E261" s="13" t="s">
        <v>121</v>
      </c>
      <c r="F261" s="9">
        <v>1613.2349999999999</v>
      </c>
      <c r="G261" s="10"/>
      <c r="I261"/>
      <c r="J261"/>
      <c r="K261" s="13" t="s">
        <v>121</v>
      </c>
      <c r="L261" s="9">
        <v>3541.1060000000002</v>
      </c>
      <c r="N261"/>
    </row>
    <row r="262" spans="5:14" thickTop="1" thickBot="1" x14ac:dyDescent="0.25">
      <c r="E262" s="18" t="s">
        <v>121</v>
      </c>
      <c r="F262" s="9">
        <v>1935.45</v>
      </c>
      <c r="G262" s="10"/>
      <c r="I262"/>
      <c r="J262"/>
      <c r="K262" s="18" t="s">
        <v>121</v>
      </c>
      <c r="L262" s="9">
        <v>3538.471</v>
      </c>
      <c r="N262"/>
    </row>
    <row r="263" spans="5:14" thickTop="1" thickBot="1" x14ac:dyDescent="0.25">
      <c r="E263" s="18" t="s">
        <v>121</v>
      </c>
      <c r="F263" s="9">
        <v>3592.9830000000002</v>
      </c>
      <c r="G263" s="10"/>
      <c r="I263"/>
      <c r="J263"/>
      <c r="K263" s="18" t="s">
        <v>121</v>
      </c>
      <c r="L263" s="9">
        <v>4443.4110000000001</v>
      </c>
      <c r="N263"/>
    </row>
    <row r="264" spans="5:14" thickTop="1" thickBot="1" x14ac:dyDescent="0.25">
      <c r="E264" s="13" t="s">
        <v>121</v>
      </c>
      <c r="F264" s="9">
        <v>847.11699999999996</v>
      </c>
      <c r="G264" s="10"/>
      <c r="I264"/>
      <c r="J264"/>
      <c r="K264" s="13" t="s">
        <v>121</v>
      </c>
      <c r="L264" s="9">
        <v>3079.982</v>
      </c>
      <c r="N264"/>
    </row>
    <row r="265" spans="5:14" thickTop="1" thickBot="1" x14ac:dyDescent="0.25">
      <c r="E265" s="18" t="s">
        <v>121</v>
      </c>
      <c r="F265" s="9">
        <v>920.928</v>
      </c>
      <c r="G265" s="10"/>
      <c r="I265"/>
      <c r="J265"/>
      <c r="K265" s="18" t="s">
        <v>121</v>
      </c>
      <c r="L265" s="9">
        <v>6785.3090000000002</v>
      </c>
      <c r="N265"/>
    </row>
    <row r="266" spans="5:14" thickTop="1" thickBot="1" x14ac:dyDescent="0.25">
      <c r="E266" s="18" t="s">
        <v>121</v>
      </c>
      <c r="F266" s="9">
        <v>1795.165</v>
      </c>
      <c r="G266" s="10"/>
      <c r="I266"/>
      <c r="J266"/>
      <c r="K266" s="18" t="s">
        <v>121</v>
      </c>
      <c r="L266" s="9">
        <v>5289.759</v>
      </c>
      <c r="N266"/>
    </row>
    <row r="267" spans="5:14" thickTop="1" thickBot="1" x14ac:dyDescent="0.25">
      <c r="E267" s="13" t="s">
        <v>121</v>
      </c>
      <c r="F267" s="9">
        <v>1105.203</v>
      </c>
      <c r="G267" s="10"/>
      <c r="I267"/>
      <c r="J267"/>
      <c r="K267" s="13" t="s">
        <v>121</v>
      </c>
      <c r="L267" s="9">
        <v>3610.556</v>
      </c>
      <c r="N267"/>
    </row>
    <row r="268" spans="5:14" thickTop="1" thickBot="1" x14ac:dyDescent="0.25">
      <c r="E268" s="18" t="s">
        <v>121</v>
      </c>
      <c r="F268" s="9">
        <v>1102.3430000000001</v>
      </c>
      <c r="G268" s="10"/>
      <c r="I268"/>
      <c r="J268"/>
      <c r="K268" s="18" t="s">
        <v>121</v>
      </c>
      <c r="L268" s="9">
        <v>2865.0639999999999</v>
      </c>
      <c r="N268"/>
    </row>
    <row r="269" spans="5:14" thickTop="1" thickBot="1" x14ac:dyDescent="0.25">
      <c r="E269" s="18" t="s">
        <v>121</v>
      </c>
      <c r="F269" s="9">
        <v>808.774</v>
      </c>
      <c r="G269" s="10"/>
      <c r="I269"/>
      <c r="J269"/>
      <c r="K269" s="18" t="s">
        <v>121</v>
      </c>
      <c r="L269" s="9">
        <v>3809.703</v>
      </c>
      <c r="N269"/>
    </row>
    <row r="270" spans="5:14" thickTop="1" thickBot="1" x14ac:dyDescent="0.25">
      <c r="E270" s="19" t="s">
        <v>119</v>
      </c>
      <c r="F270" s="9">
        <v>1125.239</v>
      </c>
      <c r="G270" s="10"/>
      <c r="I270"/>
      <c r="J270"/>
      <c r="K270" s="13" t="s">
        <v>121</v>
      </c>
      <c r="L270" s="9">
        <v>1310.9</v>
      </c>
      <c r="N270"/>
    </row>
    <row r="271" spans="5:14" thickTop="1" thickBot="1" x14ac:dyDescent="0.25">
      <c r="E271" s="14" t="s">
        <v>119</v>
      </c>
      <c r="F271" s="9">
        <v>562.41999999999996</v>
      </c>
      <c r="G271" s="10"/>
      <c r="I271"/>
      <c r="J271"/>
      <c r="K271" s="18" t="s">
        <v>121</v>
      </c>
      <c r="L271" s="9">
        <v>3003.2629999999999</v>
      </c>
      <c r="N271"/>
    </row>
    <row r="272" spans="5:14" thickTop="1" thickBot="1" x14ac:dyDescent="0.25">
      <c r="E272" s="14" t="s">
        <v>119</v>
      </c>
      <c r="F272" s="9">
        <v>681.93399999999997</v>
      </c>
      <c r="G272" s="10"/>
      <c r="I272"/>
      <c r="J272"/>
      <c r="K272" s="18" t="s">
        <v>121</v>
      </c>
      <c r="L272" s="9">
        <v>1356.3340000000001</v>
      </c>
      <c r="N272"/>
    </row>
    <row r="273" spans="5:14" thickTop="1" thickBot="1" x14ac:dyDescent="0.25">
      <c r="E273" s="19" t="s">
        <v>119</v>
      </c>
      <c r="F273" s="9">
        <v>575.71799999999996</v>
      </c>
      <c r="G273" s="10"/>
      <c r="I273"/>
      <c r="J273"/>
      <c r="K273" s="19" t="s">
        <v>119</v>
      </c>
      <c r="L273" s="9">
        <v>2053.8020000000001</v>
      </c>
      <c r="N273"/>
    </row>
    <row r="274" spans="5:14" thickTop="1" thickBot="1" x14ac:dyDescent="0.25">
      <c r="E274" s="14" t="s">
        <v>119</v>
      </c>
      <c r="F274" s="9">
        <v>770.005</v>
      </c>
      <c r="G274" s="10"/>
      <c r="I274"/>
      <c r="J274"/>
      <c r="K274" s="14" t="s">
        <v>119</v>
      </c>
      <c r="L274" s="9">
        <v>1443.931</v>
      </c>
      <c r="N274"/>
    </row>
    <row r="275" spans="5:14" thickTop="1" thickBot="1" x14ac:dyDescent="0.25">
      <c r="E275" s="14" t="s">
        <v>119</v>
      </c>
      <c r="F275" s="9">
        <v>1959.155</v>
      </c>
      <c r="G275" s="10"/>
      <c r="I275"/>
      <c r="J275"/>
      <c r="K275" s="14" t="s">
        <v>119</v>
      </c>
      <c r="L275" s="9">
        <v>3513.1219999999998</v>
      </c>
      <c r="N275"/>
    </row>
    <row r="276" spans="5:14" thickTop="1" thickBot="1" x14ac:dyDescent="0.25">
      <c r="E276" s="19" t="s">
        <v>119</v>
      </c>
      <c r="F276" s="9">
        <v>526.40599999999995</v>
      </c>
      <c r="G276" s="10"/>
      <c r="I276"/>
      <c r="J276"/>
      <c r="K276" s="19" t="s">
        <v>119</v>
      </c>
      <c r="L276" s="9">
        <v>1396.336</v>
      </c>
      <c r="N276"/>
    </row>
    <row r="277" spans="5:14" thickTop="1" thickBot="1" x14ac:dyDescent="0.25">
      <c r="E277" s="14" t="s">
        <v>119</v>
      </c>
      <c r="F277" s="9">
        <v>830.19</v>
      </c>
      <c r="G277" s="10"/>
      <c r="I277"/>
      <c r="J277"/>
      <c r="K277" s="14" t="s">
        <v>119</v>
      </c>
      <c r="L277" s="9">
        <v>2775.5540000000001</v>
      </c>
      <c r="N277"/>
    </row>
    <row r="278" spans="5:14" thickTop="1" thickBot="1" x14ac:dyDescent="0.25">
      <c r="E278" s="14" t="s">
        <v>119</v>
      </c>
      <c r="F278" s="9">
        <v>1482.116</v>
      </c>
      <c r="G278" s="10"/>
      <c r="I278"/>
      <c r="J278"/>
      <c r="K278" s="14" t="s">
        <v>119</v>
      </c>
      <c r="L278" s="9">
        <v>6996.94</v>
      </c>
      <c r="N278"/>
    </row>
    <row r="279" spans="5:14" thickTop="1" thickBot="1" x14ac:dyDescent="0.25">
      <c r="E279" s="19" t="s">
        <v>119</v>
      </c>
      <c r="F279" s="9">
        <v>892.58</v>
      </c>
      <c r="G279" s="10"/>
      <c r="I279"/>
      <c r="J279"/>
      <c r="K279" s="19" t="s">
        <v>119</v>
      </c>
      <c r="L279" s="9">
        <v>2716.95</v>
      </c>
      <c r="N279"/>
    </row>
    <row r="280" spans="5:14" thickTop="1" thickBot="1" x14ac:dyDescent="0.25">
      <c r="E280" s="14" t="s">
        <v>119</v>
      </c>
      <c r="F280" s="9">
        <v>1108.1849999999999</v>
      </c>
      <c r="G280" s="10"/>
      <c r="I280"/>
      <c r="J280"/>
      <c r="K280" s="14" t="s">
        <v>119</v>
      </c>
      <c r="L280" s="9">
        <v>3386.3829999999998</v>
      </c>
      <c r="N280"/>
    </row>
    <row r="281" spans="5:14" thickTop="1" thickBot="1" x14ac:dyDescent="0.25">
      <c r="E281" s="14" t="s">
        <v>119</v>
      </c>
      <c r="F281" s="9">
        <v>740.42399999999998</v>
      </c>
      <c r="G281" s="10"/>
      <c r="I281"/>
      <c r="J281"/>
      <c r="K281" s="14" t="s">
        <v>119</v>
      </c>
      <c r="L281" s="9">
        <v>4741.5439999999999</v>
      </c>
      <c r="N281"/>
    </row>
    <row r="282" spans="5:14" thickTop="1" thickBot="1" x14ac:dyDescent="0.25">
      <c r="E282" s="19" t="s">
        <v>119</v>
      </c>
      <c r="F282" s="9">
        <v>1010.489</v>
      </c>
      <c r="G282" s="10"/>
      <c r="I282"/>
      <c r="J282"/>
      <c r="K282" s="19" t="s">
        <v>119</v>
      </c>
      <c r="L282" s="9">
        <v>3033.7269999999999</v>
      </c>
      <c r="N282"/>
    </row>
    <row r="283" spans="5:14" thickTop="1" thickBot="1" x14ac:dyDescent="0.25">
      <c r="E283" s="14" t="s">
        <v>119</v>
      </c>
      <c r="F283" s="9">
        <v>1610.16</v>
      </c>
      <c r="G283" s="10"/>
      <c r="I283"/>
      <c r="J283"/>
      <c r="K283" s="14" t="s">
        <v>119</v>
      </c>
      <c r="L283" s="9">
        <v>1281.3620000000001</v>
      </c>
      <c r="N283"/>
    </row>
    <row r="284" spans="5:14" thickTop="1" thickBot="1" x14ac:dyDescent="0.25">
      <c r="E284" s="14" t="s">
        <v>119</v>
      </c>
      <c r="F284" s="9">
        <v>1417.114</v>
      </c>
      <c r="G284" s="10"/>
      <c r="I284"/>
      <c r="J284"/>
      <c r="K284" s="14" t="s">
        <v>119</v>
      </c>
      <c r="L284" s="9">
        <v>2205.078</v>
      </c>
      <c r="N284"/>
    </row>
    <row r="285" spans="5:14" thickTop="1" thickBot="1" x14ac:dyDescent="0.25">
      <c r="E285" s="19" t="s">
        <v>119</v>
      </c>
      <c r="F285" s="9">
        <v>1951.3710000000001</v>
      </c>
      <c r="G285" s="10"/>
      <c r="I285"/>
      <c r="J285"/>
      <c r="K285" s="19" t="s">
        <v>119</v>
      </c>
      <c r="L285" s="9">
        <v>1595.443</v>
      </c>
      <c r="N285"/>
    </row>
    <row r="286" spans="5:14" thickTop="1" thickBot="1" x14ac:dyDescent="0.25">
      <c r="E286" s="14" t="s">
        <v>119</v>
      </c>
      <c r="F286" s="9">
        <v>903.74</v>
      </c>
      <c r="G286" s="10"/>
      <c r="I286"/>
      <c r="J286"/>
      <c r="K286" s="14" t="s">
        <v>119</v>
      </c>
      <c r="L286" s="9">
        <v>1423.702</v>
      </c>
      <c r="N286"/>
    </row>
    <row r="287" spans="5:14" thickTop="1" thickBot="1" x14ac:dyDescent="0.25">
      <c r="E287" s="14" t="s">
        <v>119</v>
      </c>
      <c r="F287" s="9">
        <v>937.78</v>
      </c>
      <c r="G287" s="10"/>
      <c r="I287"/>
      <c r="J287"/>
      <c r="K287" s="14" t="s">
        <v>119</v>
      </c>
      <c r="L287" s="9">
        <v>3745.1570000000002</v>
      </c>
      <c r="N287"/>
    </row>
    <row r="288" spans="5:14" thickTop="1" thickBot="1" x14ac:dyDescent="0.25">
      <c r="E288" s="19" t="s">
        <v>119</v>
      </c>
      <c r="F288" s="9">
        <v>603.74</v>
      </c>
      <c r="G288" s="10"/>
      <c r="I288"/>
      <c r="J288"/>
      <c r="K288" s="19" t="s">
        <v>119</v>
      </c>
      <c r="L288" s="9">
        <v>3435.7469999999998</v>
      </c>
      <c r="N288"/>
    </row>
    <row r="289" spans="5:14" thickTop="1" thickBot="1" x14ac:dyDescent="0.25">
      <c r="E289" s="14" t="s">
        <v>119</v>
      </c>
      <c r="F289" s="9">
        <v>834.28099999999995</v>
      </c>
      <c r="G289" s="10"/>
      <c r="I289"/>
      <c r="J289"/>
      <c r="K289" s="14" t="s">
        <v>119</v>
      </c>
      <c r="L289" s="9">
        <v>2811.46</v>
      </c>
      <c r="N289"/>
    </row>
    <row r="290" spans="5:14" thickTop="1" thickBot="1" x14ac:dyDescent="0.25">
      <c r="E290" s="14" t="s">
        <v>119</v>
      </c>
      <c r="F290" s="9">
        <v>834.97299999999996</v>
      </c>
      <c r="G290" s="10"/>
      <c r="I290"/>
      <c r="J290"/>
      <c r="K290" s="14" t="s">
        <v>119</v>
      </c>
      <c r="L290" s="9">
        <v>3940.78</v>
      </c>
      <c r="N290"/>
    </row>
    <row r="291" spans="5:14" thickTop="1" thickBot="1" x14ac:dyDescent="0.25">
      <c r="E291" s="19" t="s">
        <v>119</v>
      </c>
      <c r="F291" s="9">
        <v>651.64800000000002</v>
      </c>
      <c r="G291" s="10"/>
      <c r="I291"/>
      <c r="J291"/>
      <c r="K291" s="19" t="s">
        <v>119</v>
      </c>
      <c r="L291" s="9">
        <v>3697.3180000000002</v>
      </c>
      <c r="N291"/>
    </row>
    <row r="292" spans="5:14" thickTop="1" thickBot="1" x14ac:dyDescent="0.25">
      <c r="E292" s="14" t="s">
        <v>119</v>
      </c>
      <c r="F292" s="9">
        <v>711.35500000000002</v>
      </c>
      <c r="G292" s="10"/>
      <c r="I292"/>
      <c r="J292"/>
      <c r="K292" s="14" t="s">
        <v>119</v>
      </c>
      <c r="L292" s="9">
        <v>2764.9949999999999</v>
      </c>
      <c r="N292"/>
    </row>
    <row r="293" spans="5:14" thickTop="1" thickBot="1" x14ac:dyDescent="0.25">
      <c r="E293" s="14" t="s">
        <v>119</v>
      </c>
      <c r="F293" s="9">
        <v>931.62199999999996</v>
      </c>
      <c r="G293" s="10"/>
      <c r="I293"/>
      <c r="J293"/>
      <c r="K293" s="14" t="s">
        <v>119</v>
      </c>
      <c r="L293" s="9">
        <v>3843.3969999999999</v>
      </c>
      <c r="N293"/>
    </row>
    <row r="294" spans="5:14" thickTop="1" thickBot="1" x14ac:dyDescent="0.25">
      <c r="E294" s="19" t="s">
        <v>119</v>
      </c>
      <c r="F294" s="9">
        <v>1169.8910000000001</v>
      </c>
      <c r="G294" s="10"/>
      <c r="I294"/>
      <c r="J294"/>
      <c r="K294" s="19" t="s">
        <v>119</v>
      </c>
      <c r="L294" s="9">
        <v>2255.1950000000002</v>
      </c>
      <c r="N294"/>
    </row>
    <row r="295" spans="5:14" thickTop="1" thickBot="1" x14ac:dyDescent="0.25">
      <c r="E295" s="14" t="s">
        <v>119</v>
      </c>
      <c r="F295" s="9">
        <v>920.83199999999999</v>
      </c>
      <c r="G295" s="10"/>
      <c r="I295"/>
      <c r="J295"/>
      <c r="K295" s="14" t="s">
        <v>119</v>
      </c>
      <c r="L295" s="9">
        <v>1488.491</v>
      </c>
      <c r="N295"/>
    </row>
    <row r="296" spans="5:14" thickTop="1" thickBot="1" x14ac:dyDescent="0.25">
      <c r="E296" s="14" t="s">
        <v>119</v>
      </c>
      <c r="F296" s="9">
        <v>827.34</v>
      </c>
      <c r="G296" s="10"/>
      <c r="I296"/>
      <c r="J296"/>
      <c r="K296" s="14" t="s">
        <v>119</v>
      </c>
      <c r="L296" s="9">
        <v>3697.2919999999999</v>
      </c>
      <c r="N296"/>
    </row>
    <row r="297" spans="5:14" thickTop="1" thickBot="1" x14ac:dyDescent="0.25">
      <c r="E297" s="19" t="s">
        <v>119</v>
      </c>
      <c r="F297" s="9">
        <v>1756.59</v>
      </c>
      <c r="G297" s="10"/>
      <c r="I297"/>
      <c r="J297"/>
      <c r="K297" s="19" t="s">
        <v>119</v>
      </c>
      <c r="L297" s="9">
        <v>2781.0529999999999</v>
      </c>
      <c r="N297"/>
    </row>
    <row r="298" spans="5:14" thickTop="1" thickBot="1" x14ac:dyDescent="0.25">
      <c r="E298" s="14" t="s">
        <v>119</v>
      </c>
      <c r="F298" s="9">
        <v>764.226</v>
      </c>
      <c r="G298" s="10"/>
      <c r="I298"/>
      <c r="J298"/>
      <c r="K298" s="14" t="s">
        <v>119</v>
      </c>
      <c r="L298" s="9">
        <v>2901.5320000000002</v>
      </c>
      <c r="N298"/>
    </row>
    <row r="299" spans="5:14" thickTop="1" thickBot="1" x14ac:dyDescent="0.25">
      <c r="E299" s="14" t="s">
        <v>119</v>
      </c>
      <c r="F299" s="9">
        <v>797.57100000000003</v>
      </c>
      <c r="G299" s="10"/>
      <c r="I299"/>
      <c r="J299"/>
      <c r="K299" s="14" t="s">
        <v>119</v>
      </c>
      <c r="L299" s="9">
        <v>2522.8519999999999</v>
      </c>
      <c r="N299"/>
    </row>
    <row r="300" spans="5:14" thickTop="1" thickBot="1" x14ac:dyDescent="0.25">
      <c r="E300" s="19" t="s">
        <v>119</v>
      </c>
      <c r="F300" s="9">
        <v>921.125</v>
      </c>
      <c r="G300" s="10"/>
      <c r="I300"/>
      <c r="J300"/>
      <c r="K300" s="19" t="s">
        <v>119</v>
      </c>
      <c r="L300" s="9">
        <v>2158.5720000000001</v>
      </c>
      <c r="N300"/>
    </row>
    <row r="301" spans="5:14" thickTop="1" thickBot="1" x14ac:dyDescent="0.25">
      <c r="E301" s="14" t="s">
        <v>119</v>
      </c>
      <c r="F301" s="9">
        <v>1038.489</v>
      </c>
      <c r="G301" s="10"/>
      <c r="I301"/>
      <c r="J301"/>
      <c r="K301" s="14" t="s">
        <v>119</v>
      </c>
      <c r="L301" s="9">
        <v>3315.9180000000001</v>
      </c>
      <c r="N301"/>
    </row>
    <row r="302" spans="5:14" thickTop="1" thickBot="1" x14ac:dyDescent="0.25">
      <c r="E302" s="14" t="s">
        <v>119</v>
      </c>
      <c r="F302" s="9">
        <v>1229.4110000000001</v>
      </c>
      <c r="G302" s="10"/>
      <c r="I302"/>
      <c r="J302"/>
      <c r="K302" s="14" t="s">
        <v>119</v>
      </c>
      <c r="L302" s="9">
        <v>2829.9119999999998</v>
      </c>
      <c r="N302"/>
    </row>
    <row r="303" spans="5:14" thickTop="1" thickBot="1" x14ac:dyDescent="0.25">
      <c r="E303" s="19" t="s">
        <v>119</v>
      </c>
      <c r="F303" s="9">
        <v>927.29399999999998</v>
      </c>
      <c r="G303" s="10"/>
      <c r="I303"/>
      <c r="J303"/>
      <c r="K303" s="19" t="s">
        <v>119</v>
      </c>
      <c r="L303" s="9">
        <v>1618.7239999999999</v>
      </c>
      <c r="N303"/>
    </row>
    <row r="304" spans="5:14" thickTop="1" thickBot="1" x14ac:dyDescent="0.25">
      <c r="E304" s="14" t="s">
        <v>119</v>
      </c>
      <c r="F304" s="9">
        <v>1441.0550000000001</v>
      </c>
      <c r="G304" s="10"/>
      <c r="I304"/>
      <c r="J304"/>
      <c r="K304" s="14" t="s">
        <v>119</v>
      </c>
      <c r="L304" s="9">
        <v>1197.2850000000001</v>
      </c>
      <c r="N304"/>
    </row>
    <row r="305" spans="5:14" thickTop="1" thickBot="1" x14ac:dyDescent="0.25">
      <c r="E305" s="14" t="s">
        <v>119</v>
      </c>
      <c r="F305" s="9">
        <v>1042.3779999999999</v>
      </c>
      <c r="G305" s="10"/>
      <c r="I305"/>
      <c r="J305"/>
      <c r="K305" s="14" t="s">
        <v>119</v>
      </c>
      <c r="L305" s="9">
        <v>1214.7280000000001</v>
      </c>
      <c r="N305"/>
    </row>
    <row r="306" spans="5:14" thickTop="1" thickBot="1" x14ac:dyDescent="0.25">
      <c r="E306" s="19" t="s">
        <v>119</v>
      </c>
      <c r="F306" s="9">
        <v>1056.1210000000001</v>
      </c>
      <c r="G306" s="10"/>
      <c r="I306"/>
      <c r="J306"/>
      <c r="K306" s="19" t="s">
        <v>119</v>
      </c>
      <c r="L306" s="9">
        <v>2278.3339999999998</v>
      </c>
      <c r="N306"/>
    </row>
    <row r="307" spans="5:14" thickTop="1" thickBot="1" x14ac:dyDescent="0.25">
      <c r="E307" s="14" t="s">
        <v>119</v>
      </c>
      <c r="F307" s="9">
        <v>1706.1010000000001</v>
      </c>
      <c r="G307" s="10"/>
      <c r="I307"/>
      <c r="J307"/>
      <c r="K307" s="14" t="s">
        <v>119</v>
      </c>
      <c r="L307" s="9">
        <v>2993.078</v>
      </c>
      <c r="N307"/>
    </row>
    <row r="308" spans="5:14" thickTop="1" thickBot="1" x14ac:dyDescent="0.25">
      <c r="E308" s="14" t="s">
        <v>119</v>
      </c>
      <c r="F308" s="9">
        <v>1150.25</v>
      </c>
      <c r="G308" s="10"/>
      <c r="I308"/>
      <c r="J308"/>
      <c r="K308" s="14" t="s">
        <v>119</v>
      </c>
      <c r="L308" s="9">
        <v>1108.001</v>
      </c>
      <c r="N308"/>
    </row>
    <row r="309" spans="5:14" thickTop="1" thickBot="1" x14ac:dyDescent="0.25">
      <c r="E309" s="19" t="s">
        <v>119</v>
      </c>
      <c r="F309" s="9">
        <v>828.39400000000001</v>
      </c>
      <c r="G309" s="10"/>
      <c r="I309"/>
      <c r="J309"/>
      <c r="K309" s="19" t="s">
        <v>119</v>
      </c>
      <c r="L309" s="9">
        <v>4008.7950000000001</v>
      </c>
      <c r="N309"/>
    </row>
    <row r="310" spans="5:14" thickTop="1" thickBot="1" x14ac:dyDescent="0.25">
      <c r="E310" s="14" t="s">
        <v>119</v>
      </c>
      <c r="F310" s="9">
        <v>880.94799999999998</v>
      </c>
      <c r="G310" s="10"/>
      <c r="I310"/>
      <c r="J310"/>
      <c r="K310" s="14" t="s">
        <v>119</v>
      </c>
      <c r="L310" s="9">
        <v>2656.306</v>
      </c>
      <c r="N310"/>
    </row>
    <row r="311" spans="5:14" thickTop="1" thickBot="1" x14ac:dyDescent="0.25">
      <c r="E311" s="14" t="s">
        <v>119</v>
      </c>
      <c r="F311" s="9">
        <v>1136.875</v>
      </c>
      <c r="G311" s="10"/>
      <c r="I311"/>
      <c r="J311"/>
      <c r="K311" s="14" t="s">
        <v>119</v>
      </c>
      <c r="L311" s="9">
        <v>3525.884</v>
      </c>
      <c r="N311"/>
    </row>
    <row r="312" spans="5:14" thickTop="1" thickBot="1" x14ac:dyDescent="0.25">
      <c r="E312" s="19" t="s">
        <v>119</v>
      </c>
      <c r="F312" s="9">
        <v>737.48</v>
      </c>
      <c r="G312" s="10"/>
      <c r="I312"/>
      <c r="J312"/>
      <c r="K312" s="19" t="s">
        <v>119</v>
      </c>
      <c r="L312" s="9">
        <v>1344.3489999999999</v>
      </c>
      <c r="N312"/>
    </row>
    <row r="313" spans="5:14" thickTop="1" thickBot="1" x14ac:dyDescent="0.25">
      <c r="E313" s="14" t="s">
        <v>119</v>
      </c>
      <c r="F313" s="9">
        <v>2645.098</v>
      </c>
      <c r="G313" s="10"/>
      <c r="I313"/>
      <c r="J313"/>
      <c r="K313" s="14" t="s">
        <v>119</v>
      </c>
      <c r="L313" s="9">
        <v>1757.7149999999999</v>
      </c>
      <c r="N313"/>
    </row>
    <row r="314" spans="5:14" thickTop="1" thickBot="1" x14ac:dyDescent="0.25">
      <c r="E314" s="14" t="s">
        <v>119</v>
      </c>
      <c r="F314" s="9">
        <v>588.94000000000005</v>
      </c>
      <c r="G314" s="10"/>
      <c r="I314"/>
      <c r="J314"/>
      <c r="K314" s="14" t="s">
        <v>119</v>
      </c>
      <c r="L314" s="9">
        <v>1980.623</v>
      </c>
      <c r="N314"/>
    </row>
    <row r="315" spans="5:14" thickTop="1" thickBot="1" x14ac:dyDescent="0.25">
      <c r="E315" s="19" t="s">
        <v>119</v>
      </c>
      <c r="F315" s="9">
        <v>2768.482</v>
      </c>
      <c r="G315" s="10"/>
      <c r="I315"/>
      <c r="J315"/>
      <c r="K315" s="19" t="s">
        <v>119</v>
      </c>
      <c r="L315" s="9">
        <v>4998.7719999999999</v>
      </c>
      <c r="N315"/>
    </row>
    <row r="316" spans="5:14" thickTop="1" thickBot="1" x14ac:dyDescent="0.25">
      <c r="E316" s="14" t="s">
        <v>119</v>
      </c>
      <c r="F316" s="9">
        <v>856.02300000000002</v>
      </c>
      <c r="G316" s="10"/>
      <c r="I316"/>
      <c r="J316"/>
      <c r="K316" s="14" t="s">
        <v>119</v>
      </c>
      <c r="L316" s="9">
        <v>4073.5329999999999</v>
      </c>
      <c r="N316"/>
    </row>
    <row r="317" spans="5:14" thickTop="1" thickBot="1" x14ac:dyDescent="0.25">
      <c r="E317" s="14" t="s">
        <v>119</v>
      </c>
      <c r="F317" s="9">
        <v>960.42499999999995</v>
      </c>
      <c r="G317" s="10"/>
      <c r="I317"/>
      <c r="J317"/>
      <c r="K317" s="14" t="s">
        <v>119</v>
      </c>
      <c r="L317" s="9">
        <v>1755.894</v>
      </c>
      <c r="N317"/>
    </row>
    <row r="318" spans="5:14" thickTop="1" thickBot="1" x14ac:dyDescent="0.25">
      <c r="E318" s="19" t="s">
        <v>119</v>
      </c>
      <c r="F318" s="9">
        <v>561.42600000000004</v>
      </c>
      <c r="G318" s="10"/>
      <c r="I318"/>
      <c r="J318"/>
      <c r="K318" s="19" t="s">
        <v>119</v>
      </c>
      <c r="L318" s="9">
        <v>2699.6329999999998</v>
      </c>
      <c r="N318"/>
    </row>
    <row r="319" spans="5:14" thickTop="1" thickBot="1" x14ac:dyDescent="0.25">
      <c r="E319" s="14" t="s">
        <v>119</v>
      </c>
      <c r="F319" s="9">
        <v>1279.0450000000001</v>
      </c>
      <c r="K319" s="14" t="s">
        <v>119</v>
      </c>
      <c r="L319" s="9">
        <v>1777.4359999999999</v>
      </c>
      <c r="N319"/>
    </row>
    <row r="320" spans="5:14" thickTop="1" thickBot="1" x14ac:dyDescent="0.25">
      <c r="K320" s="14" t="s">
        <v>119</v>
      </c>
      <c r="L320" s="9">
        <v>2035.1590000000001</v>
      </c>
      <c r="N320"/>
    </row>
    <row r="321" spans="11:14" thickTop="1" thickBot="1" x14ac:dyDescent="0.25">
      <c r="K321" s="19" t="s">
        <v>119</v>
      </c>
      <c r="L321" s="9">
        <v>1708.2170000000001</v>
      </c>
      <c r="N321"/>
    </row>
    <row r="322" spans="11:14" thickTop="1" thickBot="1" x14ac:dyDescent="0.25">
      <c r="K322" s="14" t="s">
        <v>119</v>
      </c>
      <c r="L322" s="9">
        <v>2290.0619999999999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B6340-BBDF-DB43-92A9-E0DAB52D13FF}">
  <dimension ref="A1:U317"/>
  <sheetViews>
    <sheetView workbookViewId="0">
      <selection activeCell="B5" sqref="B5"/>
    </sheetView>
  </sheetViews>
  <sheetFormatPr baseColWidth="10" defaultColWidth="8.83203125" defaultRowHeight="18" thickTop="1" thickBottom="1" x14ac:dyDescent="0.25"/>
  <cols>
    <col min="1" max="1" width="18.83203125" customWidth="1"/>
    <col min="4" max="4" width="8.83203125" style="9"/>
    <col min="5" max="5" width="16.1640625" customWidth="1"/>
    <col min="6" max="6" width="15.83203125" customWidth="1"/>
    <col min="8" max="8" width="15.83203125" style="10" customWidth="1"/>
    <col min="9" max="9" width="20.1640625" customWidth="1"/>
    <col min="10" max="10" width="19.83203125" customWidth="1"/>
    <col min="11" max="11" width="10.1640625" customWidth="1"/>
    <col min="12" max="12" width="17.6640625" customWidth="1"/>
    <col min="13" max="13" width="15.1640625" customWidth="1"/>
    <col min="15" max="15" width="8.83203125" style="9"/>
    <col min="19" max="19" width="16.83203125" customWidth="1"/>
    <col min="20" max="20" width="20.83203125" customWidth="1"/>
    <col min="21" max="21" width="22.6640625" customWidth="1"/>
  </cols>
  <sheetData>
    <row r="1" spans="1:21" thickTop="1" thickBot="1" x14ac:dyDescent="0.25">
      <c r="A1" t="s">
        <v>109</v>
      </c>
      <c r="B1" t="s">
        <v>122</v>
      </c>
      <c r="F1" t="s">
        <v>110</v>
      </c>
      <c r="H1" s="10" t="s">
        <v>111</v>
      </c>
    </row>
    <row r="2" spans="1:21" thickTop="1" thickBot="1" x14ac:dyDescent="0.25">
      <c r="A2" t="s">
        <v>112</v>
      </c>
      <c r="D2" s="9" t="s">
        <v>113</v>
      </c>
      <c r="F2" s="11" t="s">
        <v>114</v>
      </c>
      <c r="G2" s="11"/>
      <c r="O2" s="9" t="s">
        <v>115</v>
      </c>
    </row>
    <row r="3" spans="1:21" thickTop="1" thickBot="1" x14ac:dyDescent="0.25">
      <c r="D3" s="9" t="s">
        <v>98</v>
      </c>
      <c r="H3" s="12" t="s">
        <v>116</v>
      </c>
      <c r="I3" s="13" t="s">
        <v>117</v>
      </c>
      <c r="J3" s="13" t="s">
        <v>118</v>
      </c>
      <c r="O3" s="9" t="s">
        <v>98</v>
      </c>
      <c r="S3" s="12" t="s">
        <v>116</v>
      </c>
      <c r="T3" s="13" t="s">
        <v>117</v>
      </c>
      <c r="U3" s="13" t="s">
        <v>118</v>
      </c>
    </row>
    <row r="4" spans="1:21" thickTop="1" thickBot="1" x14ac:dyDescent="0.25">
      <c r="A4" s="14" t="s">
        <v>119</v>
      </c>
      <c r="B4">
        <v>1</v>
      </c>
      <c r="C4">
        <v>15</v>
      </c>
      <c r="D4" s="9">
        <v>726.26700000000005</v>
      </c>
      <c r="E4">
        <v>372</v>
      </c>
      <c r="F4">
        <v>1149</v>
      </c>
      <c r="G4">
        <v>-21.800999999999998</v>
      </c>
      <c r="H4">
        <f>D4/D5</f>
        <v>0.80269123221963112</v>
      </c>
      <c r="I4">
        <f>D4/D6</f>
        <v>0.82986768133826971</v>
      </c>
      <c r="J4">
        <f>D5/D6</f>
        <v>1.0338566662096074</v>
      </c>
      <c r="L4" s="14" t="s">
        <v>119</v>
      </c>
      <c r="M4">
        <v>1</v>
      </c>
      <c r="N4">
        <v>24</v>
      </c>
      <c r="O4" s="9">
        <v>1193.173</v>
      </c>
      <c r="P4">
        <v>770.89700000000005</v>
      </c>
      <c r="Q4">
        <v>1842.037</v>
      </c>
      <c r="R4">
        <v>6.9969999999999999</v>
      </c>
      <c r="S4" s="10">
        <f>O4/O5</f>
        <v>0.63039456026712593</v>
      </c>
      <c r="T4">
        <f>O4/O6</f>
        <v>0.51117634483506136</v>
      </c>
      <c r="U4">
        <f>O5/O6</f>
        <v>0.81088317865314929</v>
      </c>
    </row>
    <row r="5" spans="1:21" thickTop="1" thickBot="1" x14ac:dyDescent="0.25">
      <c r="A5" s="15" t="s">
        <v>120</v>
      </c>
      <c r="B5">
        <v>2</v>
      </c>
      <c r="C5">
        <v>138</v>
      </c>
      <c r="D5" s="9">
        <v>904.79</v>
      </c>
      <c r="E5">
        <v>178.48599999999999</v>
      </c>
      <c r="F5">
        <v>2777.6790000000001</v>
      </c>
      <c r="G5">
        <v>0</v>
      </c>
      <c r="H5"/>
      <c r="L5" s="15" t="s">
        <v>120</v>
      </c>
      <c r="M5">
        <v>2</v>
      </c>
      <c r="N5">
        <v>114</v>
      </c>
      <c r="O5" s="9">
        <v>1892.74</v>
      </c>
      <c r="P5">
        <v>826.25</v>
      </c>
      <c r="Q5">
        <v>2850.5790000000002</v>
      </c>
      <c r="R5">
        <v>36.997</v>
      </c>
      <c r="S5" s="10"/>
    </row>
    <row r="6" spans="1:21" thickTop="1" thickBot="1" x14ac:dyDescent="0.25">
      <c r="A6" s="13" t="s">
        <v>121</v>
      </c>
      <c r="B6">
        <v>3</v>
      </c>
      <c r="C6">
        <v>33</v>
      </c>
      <c r="D6" s="9">
        <v>875.16</v>
      </c>
      <c r="E6">
        <v>566.70100000000002</v>
      </c>
      <c r="F6">
        <v>1479.2660000000001</v>
      </c>
      <c r="G6">
        <v>0</v>
      </c>
      <c r="H6"/>
      <c r="L6" s="13" t="s">
        <v>121</v>
      </c>
      <c r="M6">
        <v>3</v>
      </c>
      <c r="N6">
        <v>63</v>
      </c>
      <c r="O6" s="9">
        <v>2334.1709999999998</v>
      </c>
      <c r="P6">
        <v>1448.2139999999999</v>
      </c>
      <c r="Q6">
        <v>3210.422</v>
      </c>
      <c r="R6">
        <v>19.981000000000002</v>
      </c>
      <c r="S6" s="10"/>
      <c r="U6">
        <f t="shared" ref="U6:U68" si="0">O7/O8</f>
        <v>0.86587465803417041</v>
      </c>
    </row>
    <row r="7" spans="1:21" thickTop="1" thickBot="1" x14ac:dyDescent="0.25">
      <c r="A7" s="14" t="s">
        <v>119</v>
      </c>
      <c r="B7">
        <v>1</v>
      </c>
      <c r="C7">
        <v>27</v>
      </c>
      <c r="D7" s="9">
        <v>570.39200000000005</v>
      </c>
      <c r="E7">
        <v>288.77499999999998</v>
      </c>
      <c r="F7">
        <v>803.74300000000005</v>
      </c>
      <c r="G7">
        <v>8.0060000000000002</v>
      </c>
      <c r="H7">
        <f t="shared" ref="H7:H67" si="1">D7/D8</f>
        <v>0.61407614909426811</v>
      </c>
      <c r="I7">
        <f t="shared" ref="I7:I67" si="2">D7/D9</f>
        <v>0.57729003867209283</v>
      </c>
      <c r="J7">
        <f t="shared" ref="J7:J67" si="3">D8/D9</f>
        <v>0.94009519751510795</v>
      </c>
      <c r="L7" s="14" t="s">
        <v>119</v>
      </c>
      <c r="M7">
        <v>1</v>
      </c>
      <c r="N7">
        <v>39</v>
      </c>
      <c r="O7" s="9">
        <v>1436.6220000000001</v>
      </c>
      <c r="P7">
        <v>849.86099999999999</v>
      </c>
      <c r="Q7">
        <v>1999.518</v>
      </c>
      <c r="R7">
        <v>11.994999999999999</v>
      </c>
      <c r="S7" s="10">
        <f t="shared" ref="S7:S67" si="4">O7/O8</f>
        <v>0.86587465803417041</v>
      </c>
      <c r="T7">
        <f t="shared" ref="T7:T67" si="5">O7/O9</f>
        <v>0.8121620047871938</v>
      </c>
    </row>
    <row r="8" spans="1:21" thickTop="1" thickBot="1" x14ac:dyDescent="0.25">
      <c r="A8" s="15" t="s">
        <v>120</v>
      </c>
      <c r="B8">
        <v>2</v>
      </c>
      <c r="C8">
        <v>66</v>
      </c>
      <c r="D8" s="9">
        <v>928.86199999999997</v>
      </c>
      <c r="E8">
        <v>555.92600000000004</v>
      </c>
      <c r="F8">
        <v>1260.412</v>
      </c>
      <c r="G8">
        <v>20.997</v>
      </c>
      <c r="H8"/>
      <c r="L8" s="15" t="s">
        <v>120</v>
      </c>
      <c r="M8">
        <v>2</v>
      </c>
      <c r="N8">
        <v>159</v>
      </c>
      <c r="O8" s="9">
        <v>1659.1569999999999</v>
      </c>
      <c r="P8">
        <v>913.54200000000003</v>
      </c>
      <c r="Q8">
        <v>2610.319</v>
      </c>
      <c r="R8">
        <v>52.01</v>
      </c>
      <c r="S8" s="10"/>
      <c r="U8">
        <f t="shared" si="0"/>
        <v>1.9906683517351664</v>
      </c>
    </row>
    <row r="9" spans="1:21" thickTop="1" thickBot="1" x14ac:dyDescent="0.25">
      <c r="A9" s="13" t="s">
        <v>121</v>
      </c>
      <c r="B9">
        <v>3</v>
      </c>
      <c r="C9">
        <v>75</v>
      </c>
      <c r="D9" s="9">
        <v>988.05100000000004</v>
      </c>
      <c r="E9">
        <v>385.06</v>
      </c>
      <c r="F9">
        <v>2491.2800000000002</v>
      </c>
      <c r="G9">
        <v>24.001999999999999</v>
      </c>
      <c r="H9"/>
      <c r="L9" s="13" t="s">
        <v>121</v>
      </c>
      <c r="M9">
        <v>3</v>
      </c>
      <c r="N9">
        <v>102</v>
      </c>
      <c r="O9" s="9">
        <v>1768.886</v>
      </c>
      <c r="P9">
        <v>964.49699999999996</v>
      </c>
      <c r="Q9">
        <v>2274.84</v>
      </c>
      <c r="R9">
        <v>33.020000000000003</v>
      </c>
      <c r="S9" s="10"/>
    </row>
    <row r="10" spans="1:21" thickTop="1" thickBot="1" x14ac:dyDescent="0.25">
      <c r="A10" s="14" t="s">
        <v>119</v>
      </c>
      <c r="B10">
        <v>1</v>
      </c>
      <c r="C10">
        <v>24</v>
      </c>
      <c r="D10" s="9">
        <v>1250.212</v>
      </c>
      <c r="E10">
        <v>1014.336</v>
      </c>
      <c r="F10">
        <v>1760.7750000000001</v>
      </c>
      <c r="G10">
        <v>6.9969999999999999</v>
      </c>
      <c r="H10">
        <f t="shared" si="1"/>
        <v>1.270428325950856</v>
      </c>
      <c r="I10">
        <f t="shared" si="2"/>
        <v>1.200407109045694</v>
      </c>
      <c r="J10">
        <f t="shared" si="3"/>
        <v>0.94488377228777998</v>
      </c>
      <c r="L10" s="14" t="s">
        <v>119</v>
      </c>
      <c r="M10">
        <v>1</v>
      </c>
      <c r="N10">
        <v>30</v>
      </c>
      <c r="O10" s="9">
        <v>888.58900000000006</v>
      </c>
      <c r="P10">
        <v>576.36099999999999</v>
      </c>
      <c r="Q10">
        <v>1137.1949999999999</v>
      </c>
      <c r="R10">
        <v>9.0169999999999995</v>
      </c>
      <c r="S10" s="10">
        <f t="shared" si="4"/>
        <v>0.52679040406735134</v>
      </c>
      <c r="T10">
        <f t="shared" si="5"/>
        <v>0.38681680997987539</v>
      </c>
      <c r="U10">
        <f t="shared" si="0"/>
        <v>0.73428978013506108</v>
      </c>
    </row>
    <row r="11" spans="1:21" thickTop="1" thickBot="1" x14ac:dyDescent="0.25">
      <c r="A11" s="15" t="s">
        <v>120</v>
      </c>
      <c r="B11">
        <v>2</v>
      </c>
      <c r="C11">
        <v>90</v>
      </c>
      <c r="D11" s="9">
        <v>984.08699999999999</v>
      </c>
      <c r="E11">
        <v>422.98099999999999</v>
      </c>
      <c r="F11">
        <v>1831.2429999999999</v>
      </c>
      <c r="G11">
        <v>29.015999999999998</v>
      </c>
      <c r="H11"/>
      <c r="L11" s="15" t="s">
        <v>120</v>
      </c>
      <c r="M11">
        <v>2</v>
      </c>
      <c r="N11">
        <v>66</v>
      </c>
      <c r="O11" s="9">
        <v>1686.798</v>
      </c>
      <c r="P11">
        <v>684.49099999999999</v>
      </c>
      <c r="Q11">
        <v>2548.473</v>
      </c>
      <c r="R11">
        <v>20.98</v>
      </c>
      <c r="S11" s="10"/>
    </row>
    <row r="12" spans="1:21" thickTop="1" thickBot="1" x14ac:dyDescent="0.25">
      <c r="A12" s="13" t="s">
        <v>121</v>
      </c>
      <c r="B12">
        <v>3</v>
      </c>
      <c r="C12">
        <v>51</v>
      </c>
      <c r="D12" s="9">
        <v>1041.49</v>
      </c>
      <c r="E12">
        <v>514.96600000000001</v>
      </c>
      <c r="F12">
        <v>1649.2170000000001</v>
      </c>
      <c r="G12">
        <v>16.010999999999999</v>
      </c>
      <c r="H12"/>
      <c r="L12" s="13" t="s">
        <v>121</v>
      </c>
      <c r="M12">
        <v>3</v>
      </c>
      <c r="N12">
        <v>42</v>
      </c>
      <c r="O12" s="9">
        <v>2297.183</v>
      </c>
      <c r="P12">
        <v>1570.4760000000001</v>
      </c>
      <c r="Q12">
        <v>3168.09</v>
      </c>
      <c r="R12">
        <v>12.989000000000001</v>
      </c>
      <c r="S12" s="10"/>
      <c r="U12">
        <f t="shared" si="0"/>
        <v>1.2641584290236414</v>
      </c>
    </row>
    <row r="13" spans="1:21" thickTop="1" thickBot="1" x14ac:dyDescent="0.25">
      <c r="A13" s="14" t="s">
        <v>119</v>
      </c>
      <c r="B13">
        <v>1</v>
      </c>
      <c r="C13">
        <v>21</v>
      </c>
      <c r="D13" s="9">
        <v>894.96100000000001</v>
      </c>
      <c r="E13">
        <v>674.96299999999997</v>
      </c>
      <c r="F13">
        <v>1100.5</v>
      </c>
      <c r="G13">
        <v>5.9829999999999997</v>
      </c>
      <c r="H13">
        <f t="shared" si="1"/>
        <v>0.98548575002587702</v>
      </c>
      <c r="I13">
        <f t="shared" si="2"/>
        <v>0.94728925864769886</v>
      </c>
      <c r="J13">
        <f t="shared" si="3"/>
        <v>0.96124095008256072</v>
      </c>
      <c r="L13" s="14" t="s">
        <v>119</v>
      </c>
      <c r="M13">
        <v>1</v>
      </c>
      <c r="N13">
        <v>36</v>
      </c>
      <c r="O13" s="9">
        <v>3304.2750000000001</v>
      </c>
      <c r="P13">
        <v>2241.6529999999998</v>
      </c>
      <c r="Q13">
        <v>5096.3900000000003</v>
      </c>
      <c r="R13">
        <v>11.010999999999999</v>
      </c>
      <c r="S13" s="10">
        <f t="shared" si="4"/>
        <v>1.2641584290236414</v>
      </c>
      <c r="T13">
        <f t="shared" si="5"/>
        <v>0.91683495181190244</v>
      </c>
    </row>
    <row r="14" spans="1:21" thickTop="1" thickBot="1" x14ac:dyDescent="0.25">
      <c r="A14" s="15" t="s">
        <v>120</v>
      </c>
      <c r="B14">
        <v>2</v>
      </c>
      <c r="C14">
        <v>87</v>
      </c>
      <c r="D14" s="9">
        <v>908.14200000000005</v>
      </c>
      <c r="E14">
        <v>589.70399999999995</v>
      </c>
      <c r="F14">
        <v>1171.0139999999999</v>
      </c>
      <c r="G14">
        <v>27.991</v>
      </c>
      <c r="H14"/>
      <c r="L14" s="15" t="s">
        <v>120</v>
      </c>
      <c r="M14">
        <v>2</v>
      </c>
      <c r="N14">
        <v>84</v>
      </c>
      <c r="O14" s="9">
        <v>2613.8139999999999</v>
      </c>
      <c r="P14">
        <v>1614.7760000000001</v>
      </c>
      <c r="Q14">
        <v>4010.0030000000002</v>
      </c>
      <c r="R14">
        <v>27.015000000000001</v>
      </c>
      <c r="S14" s="10"/>
      <c r="U14">
        <f t="shared" si="0"/>
        <v>1.8136765427439139</v>
      </c>
    </row>
    <row r="15" spans="1:21" thickTop="1" thickBot="1" x14ac:dyDescent="0.25">
      <c r="A15" s="13" t="s">
        <v>121</v>
      </c>
      <c r="B15">
        <v>3</v>
      </c>
      <c r="C15">
        <v>48</v>
      </c>
      <c r="D15" s="9">
        <v>944.76</v>
      </c>
      <c r="E15">
        <v>770.971</v>
      </c>
      <c r="F15">
        <v>1169.848</v>
      </c>
      <c r="G15">
        <v>14.987</v>
      </c>
      <c r="H15"/>
      <c r="L15" s="13" t="s">
        <v>121</v>
      </c>
      <c r="M15">
        <v>3</v>
      </c>
      <c r="N15">
        <v>54</v>
      </c>
      <c r="O15" s="9">
        <v>3604.002</v>
      </c>
      <c r="P15">
        <v>2122.6460000000002</v>
      </c>
      <c r="Q15">
        <v>5504.6260000000002</v>
      </c>
      <c r="R15">
        <v>17.013999999999999</v>
      </c>
      <c r="S15" s="10"/>
    </row>
    <row r="16" spans="1:21" thickTop="1" thickBot="1" x14ac:dyDescent="0.25">
      <c r="A16" s="14" t="s">
        <v>119</v>
      </c>
      <c r="B16">
        <v>1</v>
      </c>
      <c r="C16">
        <v>27</v>
      </c>
      <c r="D16" s="9">
        <v>655.476</v>
      </c>
      <c r="E16">
        <v>340.65300000000002</v>
      </c>
      <c r="F16">
        <v>946.24800000000005</v>
      </c>
      <c r="G16">
        <v>7.9950000000000001</v>
      </c>
      <c r="H16">
        <f t="shared" si="1"/>
        <v>0.56208115702918726</v>
      </c>
      <c r="I16">
        <f t="shared" si="2"/>
        <v>0.5448904775759591</v>
      </c>
      <c r="J16">
        <f t="shared" si="3"/>
        <v>0.96941601895340623</v>
      </c>
      <c r="L16" s="14" t="s">
        <v>119</v>
      </c>
      <c r="M16">
        <v>1</v>
      </c>
      <c r="N16">
        <v>45</v>
      </c>
      <c r="O16" s="9">
        <v>1987.125</v>
      </c>
      <c r="P16">
        <v>1674.8520000000001</v>
      </c>
      <c r="Q16">
        <v>2645.3029999999999</v>
      </c>
      <c r="R16">
        <v>14.002000000000001</v>
      </c>
      <c r="S16" s="10">
        <f t="shared" si="4"/>
        <v>1.1970517151641911</v>
      </c>
      <c r="T16">
        <f t="shared" si="5"/>
        <v>1.0076760101988449</v>
      </c>
      <c r="U16">
        <f t="shared" si="0"/>
        <v>0.84179822595269349</v>
      </c>
    </row>
    <row r="17" spans="1:21" thickTop="1" thickBot="1" x14ac:dyDescent="0.25">
      <c r="A17" s="15" t="s">
        <v>120</v>
      </c>
      <c r="B17">
        <v>2</v>
      </c>
      <c r="C17">
        <v>42</v>
      </c>
      <c r="D17" s="9">
        <v>1166.1590000000001</v>
      </c>
      <c r="E17">
        <v>748.21400000000006</v>
      </c>
      <c r="F17">
        <v>1590.712</v>
      </c>
      <c r="G17">
        <v>12.993</v>
      </c>
      <c r="H17"/>
      <c r="L17" s="15" t="s">
        <v>120</v>
      </c>
      <c r="M17">
        <v>2</v>
      </c>
      <c r="N17">
        <v>96</v>
      </c>
      <c r="O17" s="9">
        <v>1660.0160000000001</v>
      </c>
      <c r="P17">
        <v>847.76700000000005</v>
      </c>
      <c r="Q17">
        <v>2443.6660000000002</v>
      </c>
      <c r="R17">
        <v>31.004000000000001</v>
      </c>
      <c r="S17" s="10"/>
    </row>
    <row r="18" spans="1:21" thickTop="1" thickBot="1" x14ac:dyDescent="0.25">
      <c r="A18" s="13" t="s">
        <v>121</v>
      </c>
      <c r="B18">
        <v>3</v>
      </c>
      <c r="C18">
        <v>69</v>
      </c>
      <c r="D18" s="9">
        <v>1202.95</v>
      </c>
      <c r="E18">
        <v>388.38600000000002</v>
      </c>
      <c r="F18">
        <v>2460.261</v>
      </c>
      <c r="G18">
        <v>21.989000000000001</v>
      </c>
      <c r="H18"/>
      <c r="L18" s="13" t="s">
        <v>121</v>
      </c>
      <c r="M18">
        <v>3</v>
      </c>
      <c r="N18">
        <v>102</v>
      </c>
      <c r="O18" s="9">
        <v>1971.9880000000001</v>
      </c>
      <c r="P18">
        <v>792.30399999999997</v>
      </c>
      <c r="Q18">
        <v>3006.9989999999998</v>
      </c>
      <c r="R18">
        <v>32.994999999999997</v>
      </c>
      <c r="S18" s="10"/>
      <c r="U18">
        <f t="shared" si="0"/>
        <v>1.4016841094185057</v>
      </c>
    </row>
    <row r="19" spans="1:21" thickTop="1" thickBot="1" x14ac:dyDescent="0.25">
      <c r="A19" s="14" t="s">
        <v>119</v>
      </c>
      <c r="B19">
        <v>1</v>
      </c>
      <c r="C19">
        <v>33</v>
      </c>
      <c r="D19" s="9">
        <v>697.65499999999997</v>
      </c>
      <c r="E19">
        <v>455.77300000000002</v>
      </c>
      <c r="F19">
        <v>1288.4069999999999</v>
      </c>
      <c r="G19">
        <v>9.9890000000000008</v>
      </c>
      <c r="H19">
        <f t="shared" si="1"/>
        <v>0.94359055510020806</v>
      </c>
      <c r="I19">
        <f t="shared" si="2"/>
        <v>0.86908886156590581</v>
      </c>
      <c r="J19">
        <f t="shared" si="3"/>
        <v>0.92104446877767843</v>
      </c>
      <c r="L19" s="14" t="s">
        <v>119</v>
      </c>
      <c r="M19">
        <v>1</v>
      </c>
      <c r="N19">
        <v>51</v>
      </c>
      <c r="O19" s="9">
        <v>1932.1010000000001</v>
      </c>
      <c r="P19">
        <v>1294.271</v>
      </c>
      <c r="Q19">
        <v>2716.5830000000001</v>
      </c>
      <c r="R19">
        <v>15.997999999999999</v>
      </c>
      <c r="S19" s="10">
        <f t="shared" si="4"/>
        <v>1.4016841094185057</v>
      </c>
      <c r="T19">
        <f t="shared" si="5"/>
        <v>1.0710830456195437</v>
      </c>
    </row>
    <row r="20" spans="1:21" thickTop="1" thickBot="1" x14ac:dyDescent="0.25">
      <c r="A20" s="15" t="s">
        <v>120</v>
      </c>
      <c r="B20">
        <v>2</v>
      </c>
      <c r="C20">
        <v>117</v>
      </c>
      <c r="D20" s="9">
        <v>739.36199999999997</v>
      </c>
      <c r="E20">
        <v>412.39499999999998</v>
      </c>
      <c r="F20">
        <v>1256.1030000000001</v>
      </c>
      <c r="G20">
        <v>38.005000000000003</v>
      </c>
      <c r="H20"/>
      <c r="L20" s="15" t="s">
        <v>120</v>
      </c>
      <c r="M20">
        <v>2</v>
      </c>
      <c r="N20">
        <v>63</v>
      </c>
      <c r="O20" s="9">
        <v>1378.414</v>
      </c>
      <c r="P20">
        <v>888.64300000000003</v>
      </c>
      <c r="Q20">
        <v>2741.712</v>
      </c>
      <c r="R20">
        <v>20.012</v>
      </c>
      <c r="S20" s="10"/>
      <c r="U20">
        <f t="shared" si="0"/>
        <v>1.1013669122729037</v>
      </c>
    </row>
    <row r="21" spans="1:21" thickTop="1" thickBot="1" x14ac:dyDescent="0.25">
      <c r="A21" s="13" t="s">
        <v>121</v>
      </c>
      <c r="B21">
        <v>3</v>
      </c>
      <c r="C21">
        <v>60</v>
      </c>
      <c r="D21" s="9">
        <v>802.74300000000005</v>
      </c>
      <c r="E21">
        <v>506.88200000000001</v>
      </c>
      <c r="F21">
        <v>1319.7819999999999</v>
      </c>
      <c r="G21">
        <v>18.994</v>
      </c>
      <c r="H21"/>
      <c r="L21" s="13" t="s">
        <v>121</v>
      </c>
      <c r="M21">
        <v>3</v>
      </c>
      <c r="N21">
        <v>99</v>
      </c>
      <c r="O21" s="9">
        <v>1803.876</v>
      </c>
      <c r="P21">
        <v>840.65300000000002</v>
      </c>
      <c r="Q21">
        <v>2983.2570000000001</v>
      </c>
      <c r="R21">
        <v>32.015000000000001</v>
      </c>
      <c r="S21" s="10"/>
    </row>
    <row r="22" spans="1:21" thickTop="1" thickBot="1" x14ac:dyDescent="0.25">
      <c r="A22" s="14" t="s">
        <v>119</v>
      </c>
      <c r="B22">
        <v>1</v>
      </c>
      <c r="C22">
        <v>21</v>
      </c>
      <c r="D22" s="9">
        <v>948.053</v>
      </c>
      <c r="E22">
        <v>735.50300000000004</v>
      </c>
      <c r="F22">
        <v>1177.7070000000001</v>
      </c>
      <c r="G22">
        <v>5.9950000000000001</v>
      </c>
      <c r="H22">
        <f t="shared" si="1"/>
        <v>1.0596855771219074</v>
      </c>
      <c r="I22">
        <f t="shared" si="2"/>
        <v>0.72191907039078917</v>
      </c>
      <c r="J22">
        <f t="shared" si="3"/>
        <v>0.68125780512320666</v>
      </c>
      <c r="L22" s="14" t="s">
        <v>119</v>
      </c>
      <c r="M22">
        <v>1</v>
      </c>
      <c r="N22">
        <v>21</v>
      </c>
      <c r="O22" s="9">
        <v>1637.8520000000001</v>
      </c>
      <c r="P22">
        <v>1449.259</v>
      </c>
      <c r="Q22">
        <v>1874.4570000000001</v>
      </c>
      <c r="R22">
        <v>6.0209999999999999</v>
      </c>
      <c r="S22" s="10">
        <f t="shared" si="4"/>
        <v>1.2538195959549565</v>
      </c>
      <c r="T22">
        <f t="shared" si="5"/>
        <v>1.3122173830835249</v>
      </c>
      <c r="U22">
        <f t="shared" si="0"/>
        <v>1.0465759087806332</v>
      </c>
    </row>
    <row r="23" spans="1:21" thickTop="1" thickBot="1" x14ac:dyDescent="0.25">
      <c r="A23" s="15" t="s">
        <v>120</v>
      </c>
      <c r="B23">
        <v>2</v>
      </c>
      <c r="C23">
        <v>66</v>
      </c>
      <c r="D23" s="9">
        <v>894.65499999999997</v>
      </c>
      <c r="E23">
        <v>638.53899999999999</v>
      </c>
      <c r="F23">
        <v>1127.528</v>
      </c>
      <c r="G23">
        <v>20.981000000000002</v>
      </c>
      <c r="H23"/>
      <c r="L23" s="15" t="s">
        <v>120</v>
      </c>
      <c r="M23">
        <v>2</v>
      </c>
      <c r="N23">
        <v>96</v>
      </c>
      <c r="O23" s="9">
        <v>1306.29</v>
      </c>
      <c r="P23">
        <v>443.59</v>
      </c>
      <c r="Q23">
        <v>2414.8780000000002</v>
      </c>
      <c r="R23">
        <v>30.994</v>
      </c>
      <c r="S23" s="10"/>
    </row>
    <row r="24" spans="1:21" thickTop="1" thickBot="1" x14ac:dyDescent="0.25">
      <c r="A24" s="13" t="s">
        <v>121</v>
      </c>
      <c r="B24">
        <v>3</v>
      </c>
      <c r="C24">
        <v>66</v>
      </c>
      <c r="D24" s="9">
        <v>1313.24</v>
      </c>
      <c r="E24">
        <v>599.78800000000001</v>
      </c>
      <c r="F24">
        <v>3506.7669999999998</v>
      </c>
      <c r="G24">
        <v>21.010999999999999</v>
      </c>
      <c r="H24"/>
      <c r="L24" s="13" t="s">
        <v>121</v>
      </c>
      <c r="M24">
        <v>3</v>
      </c>
      <c r="N24">
        <v>66</v>
      </c>
      <c r="O24" s="9">
        <v>1248.1559999999999</v>
      </c>
      <c r="P24">
        <v>887.43899999999996</v>
      </c>
      <c r="Q24">
        <v>1877.9760000000001</v>
      </c>
      <c r="R24">
        <v>21.012</v>
      </c>
      <c r="S24" s="10"/>
      <c r="U24">
        <f t="shared" si="0"/>
        <v>0.32844331253046738</v>
      </c>
    </row>
    <row r="25" spans="1:21" thickTop="1" thickBot="1" x14ac:dyDescent="0.25">
      <c r="A25" s="14" t="s">
        <v>119</v>
      </c>
      <c r="B25">
        <v>1</v>
      </c>
      <c r="C25">
        <v>21</v>
      </c>
      <c r="D25" s="9">
        <v>1098.3219999999999</v>
      </c>
      <c r="E25">
        <v>952.56700000000001</v>
      </c>
      <c r="F25">
        <v>1275.597</v>
      </c>
      <c r="G25">
        <v>5.992</v>
      </c>
      <c r="H25">
        <f t="shared" si="1"/>
        <v>1.2410950978686088</v>
      </c>
      <c r="I25">
        <f t="shared" si="2"/>
        <v>1.0578466706862044</v>
      </c>
      <c r="J25">
        <f t="shared" si="3"/>
        <v>0.85234940698975792</v>
      </c>
      <c r="L25" s="14" t="s">
        <v>119</v>
      </c>
      <c r="M25">
        <v>1</v>
      </c>
      <c r="N25">
        <v>33</v>
      </c>
      <c r="O25" s="9">
        <v>804.47</v>
      </c>
      <c r="P25">
        <v>173.08799999999999</v>
      </c>
      <c r="Q25">
        <v>1685.2550000000001</v>
      </c>
      <c r="R25">
        <v>9.9930000000000003</v>
      </c>
      <c r="S25" s="10">
        <f t="shared" si="4"/>
        <v>0.32844331253046738</v>
      </c>
      <c r="T25">
        <f t="shared" si="5"/>
        <v>0.28681135522973394</v>
      </c>
    </row>
    <row r="26" spans="1:21" thickTop="1" thickBot="1" x14ac:dyDescent="0.25">
      <c r="A26" s="15" t="s">
        <v>120</v>
      </c>
      <c r="B26">
        <v>2</v>
      </c>
      <c r="C26">
        <v>51</v>
      </c>
      <c r="D26" s="9">
        <v>884.96199999999999</v>
      </c>
      <c r="E26">
        <v>668.27099999999996</v>
      </c>
      <c r="F26">
        <v>1191.9680000000001</v>
      </c>
      <c r="G26">
        <v>16.015000000000001</v>
      </c>
      <c r="H26"/>
      <c r="L26" s="15" t="s">
        <v>120</v>
      </c>
      <c r="M26">
        <v>2</v>
      </c>
      <c r="N26">
        <v>45</v>
      </c>
      <c r="O26" s="9">
        <v>2449.3420000000001</v>
      </c>
      <c r="P26">
        <v>1306.624</v>
      </c>
      <c r="Q26">
        <v>3924.203</v>
      </c>
      <c r="R26">
        <v>14.015000000000001</v>
      </c>
      <c r="S26" s="10"/>
      <c r="U26">
        <f t="shared" si="0"/>
        <v>0.98802029248112988</v>
      </c>
    </row>
    <row r="27" spans="1:21" thickTop="1" thickBot="1" x14ac:dyDescent="0.25">
      <c r="A27" s="13" t="s">
        <v>121</v>
      </c>
      <c r="B27">
        <v>3</v>
      </c>
      <c r="C27">
        <v>48</v>
      </c>
      <c r="D27" s="9">
        <v>1038.2619999999999</v>
      </c>
      <c r="E27">
        <v>718.27800000000002</v>
      </c>
      <c r="F27">
        <v>1365.318</v>
      </c>
      <c r="G27">
        <v>15.013999999999999</v>
      </c>
      <c r="H27"/>
      <c r="L27" s="13" t="s">
        <v>121</v>
      </c>
      <c r="M27">
        <v>3</v>
      </c>
      <c r="N27">
        <v>75</v>
      </c>
      <c r="O27" s="9">
        <v>2804.875</v>
      </c>
      <c r="P27">
        <v>1352.3510000000001</v>
      </c>
      <c r="Q27">
        <v>3969.241</v>
      </c>
      <c r="R27">
        <v>23.986999999999998</v>
      </c>
      <c r="S27" s="10"/>
    </row>
    <row r="28" spans="1:21" thickTop="1" thickBot="1" x14ac:dyDescent="0.25">
      <c r="A28" s="14" t="s">
        <v>119</v>
      </c>
      <c r="B28">
        <v>1</v>
      </c>
      <c r="C28">
        <v>24</v>
      </c>
      <c r="D28" s="16">
        <v>904.27200000000005</v>
      </c>
      <c r="E28">
        <v>671.93200000000002</v>
      </c>
      <c r="F28">
        <v>1077.2619999999999</v>
      </c>
      <c r="G28">
        <v>7</v>
      </c>
      <c r="H28">
        <f t="shared" si="1"/>
        <v>0.88006579043410982</v>
      </c>
      <c r="I28">
        <f t="shared" si="2"/>
        <v>0.88214343200807743</v>
      </c>
      <c r="J28">
        <f t="shared" si="3"/>
        <v>1.0023607798377696</v>
      </c>
      <c r="L28" s="14" t="s">
        <v>119</v>
      </c>
      <c r="M28">
        <v>1</v>
      </c>
      <c r="N28">
        <v>48</v>
      </c>
      <c r="O28" s="9">
        <v>2838.884</v>
      </c>
      <c r="P28">
        <v>2073.4540000000002</v>
      </c>
      <c r="Q28">
        <v>3537.34</v>
      </c>
      <c r="R28">
        <v>15.003</v>
      </c>
      <c r="S28" s="10">
        <f t="shared" si="4"/>
        <v>1.4010116912022346</v>
      </c>
      <c r="T28">
        <f t="shared" si="5"/>
        <v>1.2634208907770512</v>
      </c>
      <c r="U28">
        <f t="shared" si="0"/>
        <v>0.90179182565770444</v>
      </c>
    </row>
    <row r="29" spans="1:21" thickTop="1" thickBot="1" x14ac:dyDescent="0.25">
      <c r="A29" s="15" t="s">
        <v>120</v>
      </c>
      <c r="B29">
        <v>2</v>
      </c>
      <c r="C29">
        <v>57</v>
      </c>
      <c r="D29" s="16">
        <v>1027.5050000000001</v>
      </c>
      <c r="E29">
        <v>414.80799999999999</v>
      </c>
      <c r="F29">
        <v>2015.8969999999999</v>
      </c>
      <c r="G29">
        <v>18</v>
      </c>
      <c r="H29"/>
      <c r="L29" s="15" t="s">
        <v>120</v>
      </c>
      <c r="M29">
        <v>2</v>
      </c>
      <c r="N29">
        <v>60</v>
      </c>
      <c r="O29" s="9">
        <v>2026.31</v>
      </c>
      <c r="P29">
        <v>1453.7860000000001</v>
      </c>
      <c r="Q29">
        <v>2953.721</v>
      </c>
      <c r="R29">
        <v>19.007999999999999</v>
      </c>
      <c r="S29" s="10"/>
    </row>
    <row r="30" spans="1:21" thickTop="1" thickBot="1" x14ac:dyDescent="0.25">
      <c r="A30" s="13" t="s">
        <v>121</v>
      </c>
      <c r="B30">
        <v>3</v>
      </c>
      <c r="C30">
        <v>42</v>
      </c>
      <c r="D30" s="16">
        <v>1025.085</v>
      </c>
      <c r="E30">
        <v>465.80500000000001</v>
      </c>
      <c r="F30">
        <v>2084.3290000000002</v>
      </c>
      <c r="G30">
        <v>12.994999999999999</v>
      </c>
      <c r="H30"/>
      <c r="L30" s="13" t="s">
        <v>121</v>
      </c>
      <c r="M30">
        <v>3</v>
      </c>
      <c r="N30">
        <v>75</v>
      </c>
      <c r="O30" s="9">
        <v>2246.982</v>
      </c>
      <c r="P30">
        <v>1030.8510000000001</v>
      </c>
      <c r="Q30">
        <v>3499.3069999999998</v>
      </c>
      <c r="R30">
        <v>24.001999999999999</v>
      </c>
      <c r="S30" s="10"/>
      <c r="U30">
        <f t="shared" si="0"/>
        <v>1.1324830425780044</v>
      </c>
    </row>
    <row r="31" spans="1:21" thickTop="1" thickBot="1" x14ac:dyDescent="0.25">
      <c r="A31" s="14" t="s">
        <v>119</v>
      </c>
      <c r="B31">
        <v>1</v>
      </c>
      <c r="C31">
        <v>15</v>
      </c>
      <c r="D31" s="9">
        <v>960.34299999999996</v>
      </c>
      <c r="E31">
        <v>639.303</v>
      </c>
      <c r="F31">
        <v>1229.8309999999999</v>
      </c>
      <c r="G31">
        <v>3.9990000000000001</v>
      </c>
      <c r="H31">
        <f t="shared" si="1"/>
        <v>0.94182206901286203</v>
      </c>
      <c r="I31">
        <f t="shared" si="2"/>
        <v>0.90354269219768468</v>
      </c>
      <c r="J31">
        <f t="shared" si="3"/>
        <v>0.9593560417889776</v>
      </c>
      <c r="L31" s="14" t="s">
        <v>119</v>
      </c>
      <c r="M31">
        <v>1</v>
      </c>
      <c r="N31">
        <v>36</v>
      </c>
      <c r="O31" s="9">
        <v>2379.1770000000001</v>
      </c>
      <c r="P31">
        <v>2024.3679999999999</v>
      </c>
      <c r="Q31">
        <v>2851.9690000000001</v>
      </c>
      <c r="R31">
        <v>10.997999999999999</v>
      </c>
      <c r="S31" s="10">
        <f t="shared" si="4"/>
        <v>1.1324830425780044</v>
      </c>
      <c r="T31">
        <f t="shared" si="5"/>
        <v>1.1266952447431906</v>
      </c>
    </row>
    <row r="32" spans="1:21" thickTop="1" thickBot="1" x14ac:dyDescent="0.25">
      <c r="A32" s="15" t="s">
        <v>120</v>
      </c>
      <c r="B32">
        <v>2</v>
      </c>
      <c r="C32">
        <v>39</v>
      </c>
      <c r="D32" s="9">
        <v>1019.665</v>
      </c>
      <c r="E32">
        <v>342.702</v>
      </c>
      <c r="F32">
        <v>1547.6310000000001</v>
      </c>
      <c r="G32">
        <v>11.987</v>
      </c>
      <c r="H32"/>
      <c r="L32" s="15" t="s">
        <v>120</v>
      </c>
      <c r="M32">
        <v>2</v>
      </c>
      <c r="N32">
        <v>81</v>
      </c>
      <c r="O32" s="9">
        <v>2100.85</v>
      </c>
      <c r="P32">
        <v>1165.412</v>
      </c>
      <c r="Q32">
        <v>6000.7240000000002</v>
      </c>
      <c r="R32">
        <v>25.972000000000001</v>
      </c>
      <c r="S32" s="10"/>
      <c r="U32">
        <f t="shared" si="0"/>
        <v>1.5390505538460193</v>
      </c>
    </row>
    <row r="33" spans="1:21" thickTop="1" thickBot="1" x14ac:dyDescent="0.25">
      <c r="A33" s="13" t="s">
        <v>121</v>
      </c>
      <c r="B33">
        <v>3</v>
      </c>
      <c r="C33">
        <v>69</v>
      </c>
      <c r="D33" s="9">
        <v>1062.864</v>
      </c>
      <c r="E33">
        <v>509.64400000000001</v>
      </c>
      <c r="F33">
        <v>2264.7620000000002</v>
      </c>
      <c r="G33">
        <v>21.992999999999999</v>
      </c>
      <c r="H33"/>
      <c r="L33" s="13" t="s">
        <v>121</v>
      </c>
      <c r="M33">
        <v>3</v>
      </c>
      <c r="N33">
        <v>75</v>
      </c>
      <c r="O33" s="9">
        <v>2111.6419999999998</v>
      </c>
      <c r="P33">
        <v>1179.386</v>
      </c>
      <c r="Q33">
        <v>2863.4389999999999</v>
      </c>
      <c r="R33">
        <v>24.013000000000002</v>
      </c>
      <c r="S33" s="10"/>
    </row>
    <row r="34" spans="1:21" thickTop="1" thickBot="1" x14ac:dyDescent="0.25">
      <c r="A34" s="14" t="s">
        <v>119</v>
      </c>
      <c r="B34">
        <v>1</v>
      </c>
      <c r="C34">
        <v>24</v>
      </c>
      <c r="D34" s="9">
        <v>992.47199999999998</v>
      </c>
      <c r="E34">
        <v>862.34400000000005</v>
      </c>
      <c r="F34">
        <v>1120.914</v>
      </c>
      <c r="G34">
        <v>6.9989999999999997</v>
      </c>
      <c r="H34">
        <f t="shared" si="1"/>
        <v>1.0789263700305478</v>
      </c>
      <c r="I34">
        <f t="shared" si="2"/>
        <v>0.96776779158422932</v>
      </c>
      <c r="J34">
        <f t="shared" si="3"/>
        <v>0.89697297097004758</v>
      </c>
      <c r="L34" s="14" t="s">
        <v>119</v>
      </c>
      <c r="M34">
        <v>1</v>
      </c>
      <c r="N34">
        <v>21</v>
      </c>
      <c r="O34" s="9">
        <v>1372.0419999999999</v>
      </c>
      <c r="P34">
        <v>1013.9930000000001</v>
      </c>
      <c r="Q34">
        <v>1716.2860000000001</v>
      </c>
      <c r="R34">
        <v>6.0129999999999999</v>
      </c>
      <c r="S34" s="10">
        <f t="shared" si="4"/>
        <v>0.81202253707846539</v>
      </c>
      <c r="T34">
        <f t="shared" si="5"/>
        <v>0.67421283638357798</v>
      </c>
      <c r="U34">
        <f t="shared" si="0"/>
        <v>0.83028833018513748</v>
      </c>
    </row>
    <row r="35" spans="1:21" thickTop="1" thickBot="1" x14ac:dyDescent="0.25">
      <c r="A35" s="15" t="s">
        <v>120</v>
      </c>
      <c r="B35">
        <v>2</v>
      </c>
      <c r="C35">
        <v>30</v>
      </c>
      <c r="D35" s="9">
        <v>919.87</v>
      </c>
      <c r="E35">
        <v>595.99199999999996</v>
      </c>
      <c r="F35">
        <v>1142.9159999999999</v>
      </c>
      <c r="G35">
        <v>8.9990000000000006</v>
      </c>
      <c r="H35"/>
      <c r="L35" s="15" t="s">
        <v>120</v>
      </c>
      <c r="M35">
        <v>2</v>
      </c>
      <c r="N35">
        <v>33</v>
      </c>
      <c r="O35" s="9">
        <v>1689.66</v>
      </c>
      <c r="P35">
        <v>946.06600000000003</v>
      </c>
      <c r="Q35">
        <v>2589.5230000000001</v>
      </c>
      <c r="R35">
        <v>9.9979999999999993</v>
      </c>
      <c r="S35" s="10"/>
    </row>
    <row r="36" spans="1:21" thickTop="1" thickBot="1" x14ac:dyDescent="0.25">
      <c r="A36" s="13" t="s">
        <v>121</v>
      </c>
      <c r="B36">
        <v>3</v>
      </c>
      <c r="C36">
        <v>54</v>
      </c>
      <c r="D36" s="9">
        <v>1025.527</v>
      </c>
      <c r="E36">
        <v>761.16899999999998</v>
      </c>
      <c r="F36">
        <v>1278.7449999999999</v>
      </c>
      <c r="G36">
        <v>17.001999999999999</v>
      </c>
      <c r="H36"/>
      <c r="L36" s="13" t="s">
        <v>121</v>
      </c>
      <c r="M36">
        <v>3</v>
      </c>
      <c r="N36">
        <v>75</v>
      </c>
      <c r="O36" s="9">
        <v>2035.028</v>
      </c>
      <c r="P36">
        <v>754.69</v>
      </c>
      <c r="Q36">
        <v>3188.8510000000001</v>
      </c>
      <c r="R36">
        <v>23.986999999999998</v>
      </c>
      <c r="S36" s="10"/>
      <c r="U36">
        <f t="shared" si="0"/>
        <v>1.0135813956090163</v>
      </c>
    </row>
    <row r="37" spans="1:21" thickTop="1" thickBot="1" x14ac:dyDescent="0.25">
      <c r="A37" s="14" t="s">
        <v>119</v>
      </c>
      <c r="B37">
        <v>1</v>
      </c>
      <c r="C37">
        <v>24</v>
      </c>
      <c r="D37" s="9">
        <v>1448.01</v>
      </c>
      <c r="E37">
        <v>1180.9929999999999</v>
      </c>
      <c r="F37">
        <v>1815.1980000000001</v>
      </c>
      <c r="G37">
        <v>6.9820000000000002</v>
      </c>
      <c r="H37">
        <f t="shared" si="1"/>
        <v>1.3637763535245557</v>
      </c>
      <c r="I37">
        <f t="shared" si="2"/>
        <v>1.2707270562073447</v>
      </c>
      <c r="J37">
        <f t="shared" si="3"/>
        <v>0.93177085298719731</v>
      </c>
      <c r="L37" s="14" t="s">
        <v>119</v>
      </c>
      <c r="M37">
        <v>1</v>
      </c>
      <c r="N37">
        <v>30</v>
      </c>
      <c r="O37" s="9">
        <v>2174.3490000000002</v>
      </c>
      <c r="P37">
        <v>1645.1980000000001</v>
      </c>
      <c r="Q37">
        <v>2862.4059999999999</v>
      </c>
      <c r="R37">
        <v>9.0090000000000003</v>
      </c>
      <c r="S37" s="10">
        <f t="shared" si="4"/>
        <v>1.0135813956090163</v>
      </c>
      <c r="T37">
        <f t="shared" si="5"/>
        <v>1.0567634887038257</v>
      </c>
    </row>
    <row r="38" spans="1:21" thickTop="1" thickBot="1" x14ac:dyDescent="0.25">
      <c r="A38" s="15" t="s">
        <v>120</v>
      </c>
      <c r="B38">
        <v>2</v>
      </c>
      <c r="C38">
        <v>51</v>
      </c>
      <c r="D38" s="9">
        <v>1061.7650000000001</v>
      </c>
      <c r="E38">
        <v>360.017</v>
      </c>
      <c r="F38">
        <v>1499.627</v>
      </c>
      <c r="G38">
        <v>15.997999999999999</v>
      </c>
      <c r="H38"/>
      <c r="L38" s="15" t="s">
        <v>120</v>
      </c>
      <c r="M38">
        <v>2</v>
      </c>
      <c r="N38">
        <v>42</v>
      </c>
      <c r="O38" s="9">
        <v>2145.2139999999999</v>
      </c>
      <c r="P38">
        <v>1535.05</v>
      </c>
      <c r="Q38">
        <v>2870.5889999999999</v>
      </c>
      <c r="R38">
        <v>12.988</v>
      </c>
      <c r="S38" s="10"/>
      <c r="U38">
        <f t="shared" si="0"/>
        <v>1.6131638491608633</v>
      </c>
    </row>
    <row r="39" spans="1:21" thickTop="1" thickBot="1" x14ac:dyDescent="0.25">
      <c r="A39" s="13" t="s">
        <v>121</v>
      </c>
      <c r="B39">
        <v>3</v>
      </c>
      <c r="C39">
        <v>66</v>
      </c>
      <c r="D39" s="9">
        <v>1139.5129999999999</v>
      </c>
      <c r="E39">
        <v>528.18100000000004</v>
      </c>
      <c r="F39">
        <v>1653.4749999999999</v>
      </c>
      <c r="G39">
        <v>21.001000000000001</v>
      </c>
      <c r="H39"/>
      <c r="L39" s="13" t="s">
        <v>121</v>
      </c>
      <c r="M39">
        <v>3</v>
      </c>
      <c r="N39">
        <v>84</v>
      </c>
      <c r="O39" s="9">
        <v>2057.5549999999998</v>
      </c>
      <c r="P39">
        <v>1192.271</v>
      </c>
      <c r="Q39">
        <v>3660.846</v>
      </c>
      <c r="R39">
        <v>26.997</v>
      </c>
      <c r="S39" s="10"/>
    </row>
    <row r="40" spans="1:21" thickTop="1" thickBot="1" x14ac:dyDescent="0.25">
      <c r="A40" s="14" t="s">
        <v>119</v>
      </c>
      <c r="B40">
        <v>1</v>
      </c>
      <c r="C40">
        <v>18</v>
      </c>
      <c r="D40" s="9">
        <v>904.69799999999998</v>
      </c>
      <c r="E40">
        <v>694.976</v>
      </c>
      <c r="F40">
        <v>1111.1669999999999</v>
      </c>
      <c r="G40">
        <v>5.0039999999999996</v>
      </c>
      <c r="H40">
        <f t="shared" si="1"/>
        <v>0.73707828917941909</v>
      </c>
      <c r="I40">
        <f t="shared" si="2"/>
        <v>0.63408329659562335</v>
      </c>
      <c r="J40">
        <f t="shared" si="3"/>
        <v>0.86026587121639553</v>
      </c>
      <c r="L40" s="14" t="s">
        <v>119</v>
      </c>
      <c r="M40">
        <v>1</v>
      </c>
      <c r="N40">
        <v>48</v>
      </c>
      <c r="O40" s="9">
        <v>1275.4780000000001</v>
      </c>
      <c r="P40">
        <v>401.23099999999999</v>
      </c>
      <c r="Q40">
        <v>1794.6780000000001</v>
      </c>
      <c r="R40">
        <v>15.010999999999999</v>
      </c>
      <c r="S40" s="10">
        <f t="shared" si="4"/>
        <v>0.92000141374666677</v>
      </c>
      <c r="T40">
        <f t="shared" si="5"/>
        <v>0.9340267683288066</v>
      </c>
      <c r="U40">
        <f t="shared" si="0"/>
        <v>1.0152449272061683</v>
      </c>
    </row>
    <row r="41" spans="1:21" thickTop="1" thickBot="1" x14ac:dyDescent="0.25">
      <c r="A41" s="15" t="s">
        <v>120</v>
      </c>
      <c r="B41">
        <v>2</v>
      </c>
      <c r="C41">
        <v>45</v>
      </c>
      <c r="D41" s="9">
        <v>1227.4110000000001</v>
      </c>
      <c r="E41">
        <v>765.89400000000001</v>
      </c>
      <c r="F41">
        <v>2440.04</v>
      </c>
      <c r="G41">
        <v>14.013999999999999</v>
      </c>
      <c r="H41"/>
      <c r="L41" s="15" t="s">
        <v>120</v>
      </c>
      <c r="M41">
        <v>2</v>
      </c>
      <c r="N41">
        <v>36</v>
      </c>
      <c r="O41" s="9">
        <v>1386.3869999999999</v>
      </c>
      <c r="P41">
        <v>1034.502</v>
      </c>
      <c r="Q41">
        <v>1754.0540000000001</v>
      </c>
      <c r="R41">
        <v>10.99</v>
      </c>
      <c r="S41" s="10"/>
    </row>
    <row r="42" spans="1:21" thickTop="1" thickBot="1" x14ac:dyDescent="0.25">
      <c r="A42" s="13" t="s">
        <v>121</v>
      </c>
      <c r="B42">
        <v>3</v>
      </c>
      <c r="C42">
        <v>57</v>
      </c>
      <c r="D42" s="9">
        <v>1426.7809999999999</v>
      </c>
      <c r="E42">
        <v>823.31100000000004</v>
      </c>
      <c r="F42">
        <v>4075.8139999999999</v>
      </c>
      <c r="G42">
        <v>18.004999999999999</v>
      </c>
      <c r="H42"/>
      <c r="L42" s="13" t="s">
        <v>121</v>
      </c>
      <c r="M42">
        <v>3</v>
      </c>
      <c r="N42">
        <v>78</v>
      </c>
      <c r="O42" s="9">
        <v>1365.569</v>
      </c>
      <c r="P42">
        <v>659.29399999999998</v>
      </c>
      <c r="Q42">
        <v>1925.441</v>
      </c>
      <c r="R42">
        <v>25.027000000000001</v>
      </c>
      <c r="S42" s="10"/>
      <c r="U42">
        <f t="shared" si="0"/>
        <v>0.90620966219314381</v>
      </c>
    </row>
    <row r="43" spans="1:21" thickTop="1" thickBot="1" x14ac:dyDescent="0.25">
      <c r="A43" s="14" t="s">
        <v>119</v>
      </c>
      <c r="B43">
        <v>1</v>
      </c>
      <c r="C43">
        <v>24</v>
      </c>
      <c r="D43" s="9">
        <v>815.38900000000001</v>
      </c>
      <c r="E43">
        <v>360.69400000000002</v>
      </c>
      <c r="F43">
        <v>1044.165</v>
      </c>
      <c r="G43">
        <v>6.984</v>
      </c>
      <c r="H43">
        <f t="shared" si="1"/>
        <v>1.2223934588924552</v>
      </c>
      <c r="I43">
        <f t="shared" si="2"/>
        <v>0.75538009453032218</v>
      </c>
      <c r="J43">
        <f t="shared" si="3"/>
        <v>0.61795168244333643</v>
      </c>
      <c r="L43" s="14" t="s">
        <v>119</v>
      </c>
      <c r="M43">
        <v>1</v>
      </c>
      <c r="N43">
        <v>39</v>
      </c>
      <c r="O43" s="9">
        <v>1881.4870000000001</v>
      </c>
      <c r="P43">
        <v>1228.009</v>
      </c>
      <c r="Q43">
        <v>2895.4409999999998</v>
      </c>
      <c r="R43">
        <v>11.975</v>
      </c>
      <c r="S43" s="10">
        <f t="shared" si="4"/>
        <v>0.90620966219314381</v>
      </c>
      <c r="T43">
        <f t="shared" si="5"/>
        <v>1.0106219436733501</v>
      </c>
    </row>
    <row r="44" spans="1:21" thickTop="1" thickBot="1" x14ac:dyDescent="0.25">
      <c r="A44" s="15" t="s">
        <v>120</v>
      </c>
      <c r="B44">
        <v>2</v>
      </c>
      <c r="C44">
        <v>39</v>
      </c>
      <c r="D44" s="9">
        <v>667.04300000000001</v>
      </c>
      <c r="E44">
        <v>263.29000000000002</v>
      </c>
      <c r="F44">
        <v>999.39499999999998</v>
      </c>
      <c r="G44">
        <v>12.002000000000001</v>
      </c>
      <c r="H44"/>
      <c r="L44" s="15" t="s">
        <v>120</v>
      </c>
      <c r="M44">
        <v>2</v>
      </c>
      <c r="N44">
        <v>48</v>
      </c>
      <c r="O44" s="9">
        <v>2076.2159999999999</v>
      </c>
      <c r="P44">
        <v>1557.729</v>
      </c>
      <c r="Q44">
        <v>3667.739</v>
      </c>
      <c r="R44">
        <v>15.003</v>
      </c>
      <c r="S44" s="10"/>
      <c r="U44">
        <f t="shared" si="0"/>
        <v>1.0262862535749173</v>
      </c>
    </row>
    <row r="45" spans="1:21" thickTop="1" thickBot="1" x14ac:dyDescent="0.25">
      <c r="A45" s="13" t="s">
        <v>121</v>
      </c>
      <c r="B45">
        <v>3</v>
      </c>
      <c r="C45">
        <v>54</v>
      </c>
      <c r="D45" s="9">
        <v>1079.442</v>
      </c>
      <c r="E45">
        <v>582.50599999999997</v>
      </c>
      <c r="F45">
        <v>2065.3530000000001</v>
      </c>
      <c r="G45">
        <v>17.015999999999998</v>
      </c>
      <c r="H45"/>
      <c r="L45" s="13" t="s">
        <v>121</v>
      </c>
      <c r="M45">
        <v>3</v>
      </c>
      <c r="N45">
        <v>78</v>
      </c>
      <c r="O45" s="9">
        <v>1861.712</v>
      </c>
      <c r="P45">
        <v>1369.4059999999999</v>
      </c>
      <c r="Q45">
        <v>2916.9050000000002</v>
      </c>
      <c r="R45">
        <v>25.027000000000001</v>
      </c>
      <c r="S45" s="10"/>
    </row>
    <row r="46" spans="1:21" thickTop="1" thickBot="1" x14ac:dyDescent="0.25">
      <c r="A46" s="14" t="s">
        <v>119</v>
      </c>
      <c r="B46">
        <v>1</v>
      </c>
      <c r="C46">
        <v>33</v>
      </c>
      <c r="D46" s="9">
        <v>607.803</v>
      </c>
      <c r="E46">
        <v>326.26400000000001</v>
      </c>
      <c r="F46">
        <v>895.96900000000005</v>
      </c>
      <c r="G46">
        <v>9.9990000000000006</v>
      </c>
      <c r="H46">
        <f t="shared" si="1"/>
        <v>0.74222698747452354</v>
      </c>
      <c r="I46">
        <f t="shared" si="2"/>
        <v>0.67745257688179417</v>
      </c>
      <c r="J46">
        <f t="shared" si="3"/>
        <v>0.91272964782225374</v>
      </c>
      <c r="L46" s="14" t="s">
        <v>119</v>
      </c>
      <c r="M46">
        <v>1</v>
      </c>
      <c r="N46">
        <v>27</v>
      </c>
      <c r="O46" s="9">
        <v>1814.028</v>
      </c>
      <c r="P46">
        <v>1206.1389999999999</v>
      </c>
      <c r="Q46">
        <v>2517.6640000000002</v>
      </c>
      <c r="R46">
        <v>8.0109999999999992</v>
      </c>
      <c r="S46" s="10">
        <f t="shared" si="4"/>
        <v>1.1033877861601784</v>
      </c>
      <c r="T46">
        <f t="shared" si="5"/>
        <v>1.1953780308197175</v>
      </c>
      <c r="U46">
        <f t="shared" si="0"/>
        <v>1.0833707295054151</v>
      </c>
    </row>
    <row r="47" spans="1:21" thickTop="1" thickBot="1" x14ac:dyDescent="0.25">
      <c r="A47" s="15" t="s">
        <v>120</v>
      </c>
      <c r="B47">
        <v>2</v>
      </c>
      <c r="C47">
        <v>36</v>
      </c>
      <c r="D47" s="9">
        <v>818.89099999999996</v>
      </c>
      <c r="E47">
        <v>591.97799999999995</v>
      </c>
      <c r="F47">
        <v>1010.907</v>
      </c>
      <c r="G47">
        <v>10.99</v>
      </c>
      <c r="H47"/>
      <c r="L47" s="15" t="s">
        <v>120</v>
      </c>
      <c r="M47">
        <v>2</v>
      </c>
      <c r="N47">
        <v>72</v>
      </c>
      <c r="O47" s="9">
        <v>1644.0530000000001</v>
      </c>
      <c r="P47">
        <v>697.29700000000003</v>
      </c>
      <c r="Q47">
        <v>3248.326</v>
      </c>
      <c r="R47">
        <v>23.024000000000001</v>
      </c>
      <c r="S47" s="10"/>
    </row>
    <row r="48" spans="1:21" thickTop="1" thickBot="1" x14ac:dyDescent="0.25">
      <c r="A48" s="13" t="s">
        <v>121</v>
      </c>
      <c r="B48">
        <v>3</v>
      </c>
      <c r="C48">
        <v>72</v>
      </c>
      <c r="D48" s="9">
        <v>897.18899999999996</v>
      </c>
      <c r="E48">
        <v>327.54000000000002</v>
      </c>
      <c r="F48">
        <v>1901.3030000000001</v>
      </c>
      <c r="G48">
        <v>23.004999999999999</v>
      </c>
      <c r="H48"/>
      <c r="L48" s="13" t="s">
        <v>121</v>
      </c>
      <c r="M48">
        <v>3</v>
      </c>
      <c r="N48">
        <v>48</v>
      </c>
      <c r="O48" s="9">
        <v>1517.5350000000001</v>
      </c>
      <c r="P48">
        <v>901.726</v>
      </c>
      <c r="Q48">
        <v>2490.8609999999999</v>
      </c>
      <c r="R48">
        <v>15.007</v>
      </c>
      <c r="S48" s="10"/>
      <c r="U48">
        <f t="shared" si="0"/>
        <v>1.017315978124441</v>
      </c>
    </row>
    <row r="49" spans="1:21" thickTop="1" thickBot="1" x14ac:dyDescent="0.25">
      <c r="A49" s="14" t="s">
        <v>119</v>
      </c>
      <c r="B49">
        <v>1</v>
      </c>
      <c r="C49">
        <v>24</v>
      </c>
      <c r="D49" s="9">
        <v>771.03700000000003</v>
      </c>
      <c r="E49">
        <v>594.74199999999996</v>
      </c>
      <c r="F49">
        <v>898.61400000000003</v>
      </c>
      <c r="G49">
        <v>6.9939999999999998</v>
      </c>
      <c r="H49">
        <f t="shared" si="1"/>
        <v>0.95162849021696339</v>
      </c>
      <c r="I49">
        <f t="shared" si="2"/>
        <v>0.77590502814659179</v>
      </c>
      <c r="J49">
        <f t="shared" si="3"/>
        <v>0.81534447121238651</v>
      </c>
      <c r="L49" s="14" t="s">
        <v>119</v>
      </c>
      <c r="M49">
        <v>1</v>
      </c>
      <c r="N49">
        <v>30</v>
      </c>
      <c r="O49" s="9">
        <v>2809.2550000000001</v>
      </c>
      <c r="P49">
        <v>1511.7719999999999</v>
      </c>
      <c r="Q49">
        <v>4119.59</v>
      </c>
      <c r="R49">
        <v>8.9969999999999999</v>
      </c>
      <c r="S49" s="10">
        <f t="shared" si="4"/>
        <v>1.017315978124441</v>
      </c>
      <c r="T49">
        <f t="shared" si="5"/>
        <v>0.93107612886461777</v>
      </c>
    </row>
    <row r="50" spans="1:21" thickTop="1" thickBot="1" x14ac:dyDescent="0.25">
      <c r="A50" s="15" t="s">
        <v>120</v>
      </c>
      <c r="B50">
        <v>2</v>
      </c>
      <c r="C50">
        <v>42</v>
      </c>
      <c r="D50" s="9">
        <v>810.22900000000004</v>
      </c>
      <c r="E50">
        <v>522.51300000000003</v>
      </c>
      <c r="F50">
        <v>992.82799999999997</v>
      </c>
      <c r="G50">
        <v>12.992000000000001</v>
      </c>
      <c r="H50"/>
      <c r="L50" s="15" t="s">
        <v>120</v>
      </c>
      <c r="M50">
        <v>2</v>
      </c>
      <c r="N50">
        <v>33</v>
      </c>
      <c r="O50" s="9">
        <v>2761.4380000000001</v>
      </c>
      <c r="P50">
        <v>1427.1469999999999</v>
      </c>
      <c r="Q50">
        <v>4102.0209999999997</v>
      </c>
      <c r="R50">
        <v>10.000999999999999</v>
      </c>
      <c r="S50" s="10"/>
      <c r="U50">
        <f t="shared" si="0"/>
        <v>1.6847147912765073</v>
      </c>
    </row>
    <row r="51" spans="1:21" thickTop="1" thickBot="1" x14ac:dyDescent="0.25">
      <c r="A51" s="13" t="s">
        <v>121</v>
      </c>
      <c r="B51">
        <v>3</v>
      </c>
      <c r="C51">
        <v>108</v>
      </c>
      <c r="D51" s="9">
        <v>993.726</v>
      </c>
      <c r="E51">
        <v>603.36800000000005</v>
      </c>
      <c r="F51">
        <v>1457.778</v>
      </c>
      <c r="G51">
        <v>34.997999999999998</v>
      </c>
      <c r="H51"/>
      <c r="L51" s="13" t="s">
        <v>121</v>
      </c>
      <c r="M51">
        <v>3</v>
      </c>
      <c r="N51">
        <v>78</v>
      </c>
      <c r="O51" s="9">
        <v>3017.2130000000002</v>
      </c>
      <c r="P51">
        <v>1615.886</v>
      </c>
      <c r="Q51">
        <v>4905.1390000000001</v>
      </c>
      <c r="R51">
        <v>24.989000000000001</v>
      </c>
      <c r="S51" s="10"/>
    </row>
    <row r="52" spans="1:21" thickTop="1" thickBot="1" x14ac:dyDescent="0.25">
      <c r="A52" s="14" t="s">
        <v>119</v>
      </c>
      <c r="B52">
        <v>1</v>
      </c>
      <c r="C52">
        <v>33</v>
      </c>
      <c r="D52" s="9">
        <v>787.15899999999999</v>
      </c>
      <c r="E52">
        <v>573.93499999999995</v>
      </c>
      <c r="F52">
        <v>980.322</v>
      </c>
      <c r="G52">
        <v>10.005000000000001</v>
      </c>
      <c r="H52">
        <f t="shared" si="1"/>
        <v>1.0084826107120985</v>
      </c>
      <c r="I52">
        <f t="shared" si="2"/>
        <v>0.85266314043785751</v>
      </c>
      <c r="J52">
        <f t="shared" si="3"/>
        <v>0.84549116799920276</v>
      </c>
      <c r="L52" s="14" t="s">
        <v>119</v>
      </c>
      <c r="M52">
        <v>1</v>
      </c>
      <c r="N52">
        <v>27</v>
      </c>
      <c r="O52" s="9">
        <v>1790.934</v>
      </c>
      <c r="P52">
        <v>1269.5930000000001</v>
      </c>
      <c r="Q52">
        <v>2756.3679999999999</v>
      </c>
      <c r="R52">
        <v>8.0039999999999996</v>
      </c>
      <c r="S52" s="10">
        <f t="shared" si="4"/>
        <v>0.90727656541370749</v>
      </c>
      <c r="T52">
        <f t="shared" si="5"/>
        <v>0.94370843129960447</v>
      </c>
      <c r="U52">
        <f t="shared" si="0"/>
        <v>1.0401551933277198</v>
      </c>
    </row>
    <row r="53" spans="1:21" thickTop="1" thickBot="1" x14ac:dyDescent="0.25">
      <c r="A53" s="15" t="s">
        <v>120</v>
      </c>
      <c r="B53">
        <v>2</v>
      </c>
      <c r="C53">
        <v>39</v>
      </c>
      <c r="D53" s="9">
        <v>780.53800000000001</v>
      </c>
      <c r="E53">
        <v>236.10499999999999</v>
      </c>
      <c r="F53">
        <v>2534.7550000000001</v>
      </c>
      <c r="G53">
        <v>11.994</v>
      </c>
      <c r="H53"/>
      <c r="L53" s="15" t="s">
        <v>120</v>
      </c>
      <c r="M53">
        <v>2</v>
      </c>
      <c r="N53">
        <v>48</v>
      </c>
      <c r="O53" s="9">
        <v>1973.9670000000001</v>
      </c>
      <c r="P53">
        <v>1484.325</v>
      </c>
      <c r="Q53">
        <v>2637.2930000000001</v>
      </c>
      <c r="R53">
        <v>15.013</v>
      </c>
      <c r="S53" s="10"/>
    </row>
    <row r="54" spans="1:21" thickTop="1" thickBot="1" x14ac:dyDescent="0.25">
      <c r="A54" s="13" t="s">
        <v>121</v>
      </c>
      <c r="B54">
        <v>3</v>
      </c>
      <c r="C54">
        <v>69</v>
      </c>
      <c r="D54" s="9">
        <v>923.17700000000002</v>
      </c>
      <c r="E54">
        <v>392</v>
      </c>
      <c r="F54">
        <v>1966.2439999999999</v>
      </c>
      <c r="G54">
        <v>22.006</v>
      </c>
      <c r="H54"/>
      <c r="L54" s="13" t="s">
        <v>121</v>
      </c>
      <c r="M54">
        <v>3</v>
      </c>
      <c r="N54">
        <v>78</v>
      </c>
      <c r="O54" s="9">
        <v>1897.7619999999999</v>
      </c>
      <c r="P54">
        <v>973.76</v>
      </c>
      <c r="Q54">
        <v>2613.1950000000002</v>
      </c>
      <c r="R54">
        <v>25.015999999999998</v>
      </c>
      <c r="S54" s="10"/>
      <c r="U54">
        <f t="shared" si="0"/>
        <v>1.120699047306811</v>
      </c>
    </row>
    <row r="55" spans="1:21" thickTop="1" thickBot="1" x14ac:dyDescent="0.25">
      <c r="A55" s="14" t="s">
        <v>119</v>
      </c>
      <c r="B55">
        <v>1</v>
      </c>
      <c r="C55">
        <v>21</v>
      </c>
      <c r="D55" s="9">
        <v>825.87199999999996</v>
      </c>
      <c r="E55">
        <v>496.13600000000002</v>
      </c>
      <c r="F55">
        <v>1148.3430000000001</v>
      </c>
      <c r="G55">
        <v>6.008</v>
      </c>
      <c r="H55">
        <f t="shared" si="1"/>
        <v>1.0193874087377262</v>
      </c>
      <c r="I55">
        <f t="shared" si="2"/>
        <v>1.0488608697750441</v>
      </c>
      <c r="J55">
        <f t="shared" si="3"/>
        <v>1.0289129145452305</v>
      </c>
      <c r="L55" s="14" t="s">
        <v>119</v>
      </c>
      <c r="M55">
        <v>1</v>
      </c>
      <c r="N55">
        <v>45</v>
      </c>
      <c r="O55" s="9">
        <v>1565.6020000000001</v>
      </c>
      <c r="P55">
        <v>1072.1859999999999</v>
      </c>
      <c r="Q55">
        <v>2224.6109999999999</v>
      </c>
      <c r="R55">
        <v>14.016999999999999</v>
      </c>
      <c r="S55" s="10">
        <f t="shared" si="4"/>
        <v>1.120699047306811</v>
      </c>
      <c r="T55">
        <f t="shared" si="5"/>
        <v>1.0106271935571955</v>
      </c>
    </row>
    <row r="56" spans="1:21" thickTop="1" thickBot="1" x14ac:dyDescent="0.25">
      <c r="A56" s="15" t="s">
        <v>120</v>
      </c>
      <c r="B56">
        <v>2</v>
      </c>
      <c r="C56">
        <v>60</v>
      </c>
      <c r="D56" s="9">
        <v>810.16499999999996</v>
      </c>
      <c r="E56">
        <v>563.69100000000003</v>
      </c>
      <c r="F56">
        <v>1402.3530000000001</v>
      </c>
      <c r="G56">
        <v>19.015000000000001</v>
      </c>
      <c r="H56"/>
      <c r="L56" s="15" t="s">
        <v>120</v>
      </c>
      <c r="M56">
        <v>2</v>
      </c>
      <c r="N56">
        <v>57</v>
      </c>
      <c r="O56" s="9">
        <v>1396.9870000000001</v>
      </c>
      <c r="P56">
        <v>843.17399999999998</v>
      </c>
      <c r="Q56">
        <v>2264.6379999999999</v>
      </c>
      <c r="R56">
        <v>18.004000000000001</v>
      </c>
      <c r="S56" s="10"/>
      <c r="U56">
        <f t="shared" si="0"/>
        <v>1.6989116535540147</v>
      </c>
    </row>
    <row r="57" spans="1:21" thickTop="1" thickBot="1" x14ac:dyDescent="0.25">
      <c r="A57" s="13" t="s">
        <v>121</v>
      </c>
      <c r="B57">
        <v>3</v>
      </c>
      <c r="C57">
        <v>66</v>
      </c>
      <c r="D57" s="9">
        <v>787.399</v>
      </c>
      <c r="E57">
        <v>366.5</v>
      </c>
      <c r="F57">
        <v>1847.4739999999999</v>
      </c>
      <c r="G57">
        <v>21.04</v>
      </c>
      <c r="H57"/>
      <c r="L57" s="13" t="s">
        <v>121</v>
      </c>
      <c r="M57">
        <v>3</v>
      </c>
      <c r="N57">
        <v>69</v>
      </c>
      <c r="O57" s="9">
        <v>1549.1389999999999</v>
      </c>
      <c r="P57">
        <v>723.029</v>
      </c>
      <c r="Q57">
        <v>2243.3049999999998</v>
      </c>
      <c r="R57">
        <v>21.992999999999999</v>
      </c>
      <c r="S57" s="10"/>
    </row>
    <row r="58" spans="1:21" thickTop="1" thickBot="1" x14ac:dyDescent="0.25">
      <c r="A58" s="14" t="s">
        <v>119</v>
      </c>
      <c r="B58">
        <v>1</v>
      </c>
      <c r="C58">
        <v>54</v>
      </c>
      <c r="D58" s="9">
        <v>887.76199999999994</v>
      </c>
      <c r="E58">
        <v>587.38199999999995</v>
      </c>
      <c r="F58">
        <v>1147.5920000000001</v>
      </c>
      <c r="G58">
        <v>16.992000000000001</v>
      </c>
      <c r="H58">
        <f t="shared" si="1"/>
        <v>1.0833024200240147</v>
      </c>
      <c r="I58">
        <f t="shared" si="2"/>
        <v>0.95726416467632447</v>
      </c>
      <c r="J58">
        <f t="shared" si="3"/>
        <v>0.88365367507911952</v>
      </c>
      <c r="L58" s="14" t="s">
        <v>119</v>
      </c>
      <c r="M58">
        <v>1</v>
      </c>
      <c r="N58">
        <v>42</v>
      </c>
      <c r="O58" s="9">
        <v>911.84199999999998</v>
      </c>
      <c r="P58">
        <v>450.29599999999999</v>
      </c>
      <c r="Q58">
        <v>1873.8720000000001</v>
      </c>
      <c r="R58">
        <v>12.994</v>
      </c>
      <c r="S58" s="10">
        <f t="shared" si="4"/>
        <v>0.27756294038790053</v>
      </c>
      <c r="T58">
        <f t="shared" si="5"/>
        <v>0.26357989646915175</v>
      </c>
      <c r="U58">
        <f t="shared" si="0"/>
        <v>0.94962207887260752</v>
      </c>
    </row>
    <row r="59" spans="1:21" thickTop="1" thickBot="1" x14ac:dyDescent="0.25">
      <c r="A59" s="15" t="s">
        <v>120</v>
      </c>
      <c r="B59">
        <v>2</v>
      </c>
      <c r="C59">
        <v>48</v>
      </c>
      <c r="D59" s="9">
        <v>819.49599999999998</v>
      </c>
      <c r="E59">
        <v>324.50200000000001</v>
      </c>
      <c r="F59">
        <v>1291.0630000000001</v>
      </c>
      <c r="G59">
        <v>15.002000000000001</v>
      </c>
      <c r="H59"/>
      <c r="L59" s="15" t="s">
        <v>120</v>
      </c>
      <c r="M59">
        <v>2</v>
      </c>
      <c r="N59">
        <v>75</v>
      </c>
      <c r="O59" s="9">
        <v>3285.172</v>
      </c>
      <c r="P59">
        <v>1553.78</v>
      </c>
      <c r="Q59">
        <v>5194.6229999999996</v>
      </c>
      <c r="R59">
        <v>24.004000000000001</v>
      </c>
      <c r="S59" s="10"/>
    </row>
    <row r="60" spans="1:21" thickTop="1" thickBot="1" x14ac:dyDescent="0.25">
      <c r="A60" s="13" t="s">
        <v>121</v>
      </c>
      <c r="B60">
        <v>3</v>
      </c>
      <c r="C60">
        <v>81</v>
      </c>
      <c r="D60" s="9">
        <v>927.39499999999998</v>
      </c>
      <c r="E60">
        <v>453.86500000000001</v>
      </c>
      <c r="F60">
        <v>1546.711</v>
      </c>
      <c r="G60">
        <v>26.03</v>
      </c>
      <c r="H60"/>
      <c r="L60" s="13" t="s">
        <v>121</v>
      </c>
      <c r="M60">
        <v>3</v>
      </c>
      <c r="N60">
        <v>69</v>
      </c>
      <c r="O60" s="9">
        <v>3459.4520000000002</v>
      </c>
      <c r="P60">
        <v>2570.4430000000002</v>
      </c>
      <c r="Q60">
        <v>5449.4210000000003</v>
      </c>
      <c r="R60">
        <v>21.975000000000001</v>
      </c>
      <c r="S60" s="10"/>
      <c r="U60">
        <f t="shared" si="0"/>
        <v>1.4351728131016634</v>
      </c>
    </row>
    <row r="61" spans="1:21" thickTop="1" thickBot="1" x14ac:dyDescent="0.25">
      <c r="A61" s="14" t="s">
        <v>119</v>
      </c>
      <c r="B61">
        <v>1</v>
      </c>
      <c r="C61">
        <v>33</v>
      </c>
      <c r="D61" s="9">
        <v>620.32000000000005</v>
      </c>
      <c r="E61">
        <v>305.91300000000001</v>
      </c>
      <c r="F61">
        <v>860.30200000000002</v>
      </c>
      <c r="G61">
        <v>10.004</v>
      </c>
      <c r="H61">
        <f t="shared" si="1"/>
        <v>0.70800661987102675</v>
      </c>
      <c r="I61">
        <f t="shared" si="2"/>
        <v>0.68745096126993144</v>
      </c>
      <c r="J61">
        <f t="shared" si="3"/>
        <v>0.97096685535957306</v>
      </c>
      <c r="L61" s="14" t="s">
        <v>119</v>
      </c>
      <c r="M61">
        <v>1</v>
      </c>
      <c r="N61">
        <v>39</v>
      </c>
      <c r="O61" s="9">
        <v>2971.9859999999999</v>
      </c>
      <c r="P61">
        <v>2164.1039999999998</v>
      </c>
      <c r="Q61">
        <v>3715.6410000000001</v>
      </c>
      <c r="R61">
        <v>11.992000000000001</v>
      </c>
      <c r="S61" s="10">
        <f t="shared" si="4"/>
        <v>1.4351728131016634</v>
      </c>
      <c r="T61">
        <f t="shared" si="5"/>
        <v>1.0755622209523545</v>
      </c>
    </row>
    <row r="62" spans="1:21" thickTop="1" thickBot="1" x14ac:dyDescent="0.25">
      <c r="A62" s="15" t="s">
        <v>120</v>
      </c>
      <c r="B62">
        <v>2</v>
      </c>
      <c r="C62">
        <v>54</v>
      </c>
      <c r="D62" s="9">
        <v>876.15</v>
      </c>
      <c r="E62">
        <v>484.77800000000002</v>
      </c>
      <c r="F62">
        <v>1368.4690000000001</v>
      </c>
      <c r="G62">
        <v>16.995999999999999</v>
      </c>
      <c r="H62"/>
      <c r="L62" s="15" t="s">
        <v>120</v>
      </c>
      <c r="M62">
        <v>2</v>
      </c>
      <c r="N62">
        <v>78</v>
      </c>
      <c r="O62" s="9">
        <v>2070.8209999999999</v>
      </c>
      <c r="P62">
        <v>775.03099999999995</v>
      </c>
      <c r="Q62">
        <v>3449.93</v>
      </c>
      <c r="R62">
        <v>24.992999999999999</v>
      </c>
      <c r="S62" s="10"/>
      <c r="U62">
        <f t="shared" si="0"/>
        <v>1.5276750829437011</v>
      </c>
    </row>
    <row r="63" spans="1:21" thickTop="1" thickBot="1" x14ac:dyDescent="0.25">
      <c r="A63" s="13" t="s">
        <v>121</v>
      </c>
      <c r="B63">
        <v>3</v>
      </c>
      <c r="C63">
        <v>42</v>
      </c>
      <c r="D63" s="9">
        <v>902.34799999999996</v>
      </c>
      <c r="E63">
        <v>478.49599999999998</v>
      </c>
      <c r="F63">
        <v>1457.7719999999999</v>
      </c>
      <c r="G63">
        <v>12.992000000000001</v>
      </c>
      <c r="H63"/>
      <c r="L63" s="13" t="s">
        <v>121</v>
      </c>
      <c r="M63">
        <v>3</v>
      </c>
      <c r="N63">
        <v>93</v>
      </c>
      <c r="O63" s="9">
        <v>2763.1930000000002</v>
      </c>
      <c r="P63">
        <v>1004.581</v>
      </c>
      <c r="Q63">
        <v>4762.8509999999997</v>
      </c>
      <c r="R63">
        <v>29.989000000000001</v>
      </c>
      <c r="S63" s="10"/>
    </row>
    <row r="64" spans="1:21" thickTop="1" thickBot="1" x14ac:dyDescent="0.25">
      <c r="A64" s="14" t="s">
        <v>119</v>
      </c>
      <c r="B64">
        <v>1</v>
      </c>
      <c r="C64">
        <v>24</v>
      </c>
      <c r="D64" s="9">
        <v>954.08199999999999</v>
      </c>
      <c r="E64">
        <v>790.33799999999997</v>
      </c>
      <c r="F64">
        <v>1151.481</v>
      </c>
      <c r="G64">
        <v>7.0129999999999999</v>
      </c>
      <c r="H64">
        <f t="shared" si="1"/>
        <v>0.87953928639910328</v>
      </c>
      <c r="I64">
        <f t="shared" si="2"/>
        <v>0.919047894270412</v>
      </c>
      <c r="J64">
        <f t="shared" si="3"/>
        <v>1.0449196624667669</v>
      </c>
      <c r="L64" s="14" t="s">
        <v>119</v>
      </c>
      <c r="M64">
        <v>1</v>
      </c>
      <c r="N64">
        <v>45</v>
      </c>
      <c r="O64" s="9">
        <v>1808.7570000000001</v>
      </c>
      <c r="P64">
        <v>789.66499999999996</v>
      </c>
      <c r="Q64">
        <v>3569.1729999999998</v>
      </c>
      <c r="R64">
        <v>13.977</v>
      </c>
      <c r="S64" s="10">
        <f t="shared" si="4"/>
        <v>0.6451100579357415</v>
      </c>
      <c r="T64">
        <f t="shared" si="5"/>
        <v>0.64670109528484765</v>
      </c>
      <c r="U64">
        <f t="shared" si="0"/>
        <v>1.002466303740787</v>
      </c>
    </row>
    <row r="65" spans="1:21" thickTop="1" thickBot="1" x14ac:dyDescent="0.25">
      <c r="A65" s="15" t="s">
        <v>120</v>
      </c>
      <c r="B65">
        <v>2</v>
      </c>
      <c r="C65">
        <v>42</v>
      </c>
      <c r="D65" s="9">
        <v>1084.752</v>
      </c>
      <c r="E65">
        <v>865.59799999999996</v>
      </c>
      <c r="F65">
        <v>1315.367</v>
      </c>
      <c r="G65">
        <v>13.007999999999999</v>
      </c>
      <c r="H65"/>
      <c r="L65" s="15" t="s">
        <v>120</v>
      </c>
      <c r="M65">
        <v>2</v>
      </c>
      <c r="N65">
        <v>66</v>
      </c>
      <c r="O65" s="9">
        <v>2803.7959999999998</v>
      </c>
      <c r="P65">
        <v>1480.4659999999999</v>
      </c>
      <c r="Q65">
        <v>5552.55</v>
      </c>
      <c r="R65">
        <v>21.007999999999999</v>
      </c>
      <c r="S65" s="10"/>
    </row>
    <row r="66" spans="1:21" thickTop="1" thickBot="1" x14ac:dyDescent="0.25">
      <c r="A66" s="13" t="s">
        <v>121</v>
      </c>
      <c r="B66">
        <v>3</v>
      </c>
      <c r="C66">
        <v>54</v>
      </c>
      <c r="D66" s="9">
        <v>1038.1199999999999</v>
      </c>
      <c r="E66">
        <v>706.34699999999998</v>
      </c>
      <c r="F66">
        <v>1353.577</v>
      </c>
      <c r="G66">
        <v>17.013999999999999</v>
      </c>
      <c r="H66"/>
      <c r="L66" s="13" t="s">
        <v>121</v>
      </c>
      <c r="M66">
        <v>3</v>
      </c>
      <c r="N66">
        <v>60</v>
      </c>
      <c r="O66" s="9">
        <v>2796.8980000000001</v>
      </c>
      <c r="P66">
        <v>1632.6959999999999</v>
      </c>
      <c r="Q66">
        <v>5102.3959999999997</v>
      </c>
      <c r="R66">
        <v>18.984999999999999</v>
      </c>
      <c r="S66" s="10"/>
      <c r="U66">
        <f t="shared" si="0"/>
        <v>1.0716156910868002</v>
      </c>
    </row>
    <row r="67" spans="1:21" thickTop="1" thickBot="1" x14ac:dyDescent="0.25">
      <c r="A67" s="14" t="s">
        <v>119</v>
      </c>
      <c r="B67">
        <v>1</v>
      </c>
      <c r="C67">
        <v>18</v>
      </c>
      <c r="D67" s="9">
        <v>919.78800000000001</v>
      </c>
      <c r="E67">
        <v>702.58199999999999</v>
      </c>
      <c r="F67">
        <v>1084.7059999999999</v>
      </c>
      <c r="G67">
        <v>4.99</v>
      </c>
      <c r="H67">
        <f t="shared" si="1"/>
        <v>0.93936723119989951</v>
      </c>
      <c r="I67">
        <f t="shared" si="2"/>
        <v>0.87189729715895037</v>
      </c>
      <c r="J67">
        <f t="shared" si="3"/>
        <v>0.92817512491385668</v>
      </c>
      <c r="L67" s="14" t="s">
        <v>119</v>
      </c>
      <c r="M67">
        <v>1</v>
      </c>
      <c r="N67">
        <v>24</v>
      </c>
      <c r="O67" s="9">
        <v>1716.8430000000001</v>
      </c>
      <c r="P67">
        <v>918.37599999999998</v>
      </c>
      <c r="Q67">
        <v>3299.2330000000002</v>
      </c>
      <c r="R67">
        <v>7.0090000000000003</v>
      </c>
      <c r="S67" s="10">
        <f t="shared" si="4"/>
        <v>1.0716156910868002</v>
      </c>
      <c r="T67">
        <f t="shared" si="5"/>
        <v>0.97044479489918767</v>
      </c>
    </row>
    <row r="68" spans="1:21" thickTop="1" thickBot="1" x14ac:dyDescent="0.25">
      <c r="A68" s="15" t="s">
        <v>120</v>
      </c>
      <c r="B68">
        <v>2</v>
      </c>
      <c r="C68">
        <v>51</v>
      </c>
      <c r="D68" s="9">
        <v>979.15700000000004</v>
      </c>
      <c r="E68">
        <v>805.08600000000001</v>
      </c>
      <c r="F68">
        <v>1302.075</v>
      </c>
      <c r="G68">
        <v>16.004999999999999</v>
      </c>
      <c r="H68"/>
      <c r="L68" s="15" t="s">
        <v>120</v>
      </c>
      <c r="M68">
        <v>2</v>
      </c>
      <c r="N68">
        <v>75</v>
      </c>
      <c r="O68" s="9">
        <v>1602.107</v>
      </c>
      <c r="P68">
        <v>728.58600000000001</v>
      </c>
      <c r="Q68">
        <v>4212.7160000000003</v>
      </c>
      <c r="R68">
        <v>24.012</v>
      </c>
      <c r="S68" s="10"/>
      <c r="U68">
        <f t="shared" si="0"/>
        <v>0.97784668446449008</v>
      </c>
    </row>
    <row r="69" spans="1:21" thickTop="1" thickBot="1" x14ac:dyDescent="0.25">
      <c r="A69" s="13" t="s">
        <v>121</v>
      </c>
      <c r="B69">
        <v>3</v>
      </c>
      <c r="C69">
        <v>60</v>
      </c>
      <c r="D69" s="9">
        <v>1054.9269999999999</v>
      </c>
      <c r="E69">
        <v>716.44899999999996</v>
      </c>
      <c r="F69">
        <v>2182.143</v>
      </c>
      <c r="G69">
        <v>18.988</v>
      </c>
      <c r="H69"/>
      <c r="L69" s="13" t="s">
        <v>121</v>
      </c>
      <c r="M69">
        <v>3</v>
      </c>
      <c r="N69">
        <v>63</v>
      </c>
      <c r="O69" s="9">
        <v>1769.13</v>
      </c>
      <c r="P69">
        <v>687.79399999999998</v>
      </c>
      <c r="Q69">
        <v>4774.7579999999998</v>
      </c>
      <c r="R69">
        <v>20.001999999999999</v>
      </c>
      <c r="S69" s="10"/>
    </row>
    <row r="70" spans="1:21" thickTop="1" thickBot="1" x14ac:dyDescent="0.25">
      <c r="A70" s="14" t="s">
        <v>119</v>
      </c>
      <c r="B70">
        <v>1</v>
      </c>
      <c r="C70">
        <v>24</v>
      </c>
      <c r="D70" s="9">
        <v>961.048</v>
      </c>
      <c r="E70">
        <v>619.41300000000001</v>
      </c>
      <c r="F70">
        <v>1523.86</v>
      </c>
      <c r="G70">
        <v>6.9820000000000002</v>
      </c>
      <c r="H70">
        <f t="shared" ref="H70:H130" si="6">D70/D71</f>
        <v>0.87968182920745641</v>
      </c>
      <c r="I70">
        <f t="shared" ref="I70:I130" si="7">D70/D72</f>
        <v>0.93303638174718606</v>
      </c>
      <c r="J70">
        <f t="shared" ref="J70:J130" si="8">D71/D72</f>
        <v>1.0606521025764497</v>
      </c>
      <c r="L70" s="14" t="s">
        <v>119</v>
      </c>
      <c r="M70">
        <v>1</v>
      </c>
      <c r="N70">
        <v>51</v>
      </c>
      <c r="O70" s="9">
        <v>1809.21</v>
      </c>
      <c r="P70">
        <v>741.02599999999995</v>
      </c>
      <c r="Q70">
        <v>3027.0259999999998</v>
      </c>
      <c r="R70">
        <v>16.015000000000001</v>
      </c>
      <c r="S70" s="10">
        <f t="shared" ref="S70:S130" si="9">O70/O71</f>
        <v>0.76295706218453652</v>
      </c>
      <c r="T70">
        <f t="shared" ref="T70:T130" si="10">O70/O72</f>
        <v>0.67019543430957884</v>
      </c>
      <c r="U70">
        <f t="shared" ref="U70:U132" si="11">O71/O72</f>
        <v>0.87841828528415733</v>
      </c>
    </row>
    <row r="71" spans="1:21" thickTop="1" thickBot="1" x14ac:dyDescent="0.25">
      <c r="A71" s="15" t="s">
        <v>120</v>
      </c>
      <c r="B71">
        <v>2</v>
      </c>
      <c r="C71">
        <v>63</v>
      </c>
      <c r="D71" s="9">
        <v>1092.4949999999999</v>
      </c>
      <c r="E71">
        <v>725.69600000000003</v>
      </c>
      <c r="F71">
        <v>1601.431</v>
      </c>
      <c r="G71">
        <v>20.015000000000001</v>
      </c>
      <c r="H71"/>
      <c r="L71" s="15" t="s">
        <v>120</v>
      </c>
      <c r="M71">
        <v>2</v>
      </c>
      <c r="N71">
        <v>54</v>
      </c>
      <c r="O71" s="9">
        <v>2371.3130000000001</v>
      </c>
      <c r="P71">
        <v>1001.936</v>
      </c>
      <c r="Q71">
        <v>3433.3530000000001</v>
      </c>
      <c r="R71">
        <v>17.006</v>
      </c>
      <c r="S71" s="10"/>
    </row>
    <row r="72" spans="1:21" thickTop="1" thickBot="1" x14ac:dyDescent="0.25">
      <c r="A72" s="13" t="s">
        <v>121</v>
      </c>
      <c r="B72">
        <v>3</v>
      </c>
      <c r="C72">
        <v>60</v>
      </c>
      <c r="D72" s="9">
        <v>1030.0219999999999</v>
      </c>
      <c r="E72">
        <v>394.65899999999999</v>
      </c>
      <c r="F72">
        <v>1940.5319999999999</v>
      </c>
      <c r="G72">
        <v>19.013999999999999</v>
      </c>
      <c r="H72"/>
      <c r="L72" s="13" t="s">
        <v>121</v>
      </c>
      <c r="M72">
        <v>3</v>
      </c>
      <c r="N72">
        <v>69</v>
      </c>
      <c r="O72" s="9">
        <v>2699.5259999999998</v>
      </c>
      <c r="P72">
        <v>1693.0730000000001</v>
      </c>
      <c r="Q72">
        <v>3648.873</v>
      </c>
      <c r="R72">
        <v>22.018999999999998</v>
      </c>
      <c r="S72" s="10"/>
      <c r="U72">
        <f t="shared" si="11"/>
        <v>1.0432133450613854</v>
      </c>
    </row>
    <row r="73" spans="1:21" thickTop="1" thickBot="1" x14ac:dyDescent="0.25">
      <c r="A73" s="14" t="s">
        <v>119</v>
      </c>
      <c r="B73">
        <v>1</v>
      </c>
      <c r="C73">
        <v>18</v>
      </c>
      <c r="D73" s="9">
        <v>782.03200000000004</v>
      </c>
      <c r="E73">
        <v>572.947</v>
      </c>
      <c r="F73">
        <v>940.25699999999995</v>
      </c>
      <c r="G73">
        <v>4.9989999999999997</v>
      </c>
      <c r="H73">
        <f t="shared" si="6"/>
        <v>1.4690350600363673</v>
      </c>
      <c r="I73">
        <f t="shared" si="7"/>
        <v>0.87248515329784782</v>
      </c>
      <c r="J73">
        <f t="shared" si="8"/>
        <v>0.59391717531659771</v>
      </c>
      <c r="L73" s="14" t="s">
        <v>119</v>
      </c>
      <c r="M73">
        <v>1</v>
      </c>
      <c r="N73">
        <v>30</v>
      </c>
      <c r="O73" s="9">
        <v>1674.6369999999999</v>
      </c>
      <c r="P73">
        <v>1338.63</v>
      </c>
      <c r="Q73">
        <v>2032.3219999999999</v>
      </c>
      <c r="R73">
        <v>8.9920000000000009</v>
      </c>
      <c r="S73" s="10">
        <f t="shared" si="9"/>
        <v>1.0432133450613854</v>
      </c>
      <c r="T73">
        <f t="shared" si="10"/>
        <v>0.90835799992080657</v>
      </c>
    </row>
    <row r="74" spans="1:21" thickTop="1" thickBot="1" x14ac:dyDescent="0.25">
      <c r="A74" s="15" t="s">
        <v>120</v>
      </c>
      <c r="B74">
        <v>2</v>
      </c>
      <c r="C74">
        <v>27</v>
      </c>
      <c r="D74" s="9">
        <v>532.34400000000005</v>
      </c>
      <c r="E74">
        <v>314.00299999999999</v>
      </c>
      <c r="F74">
        <v>763.68200000000002</v>
      </c>
      <c r="G74">
        <v>8.0069999999999997</v>
      </c>
      <c r="H74"/>
      <c r="L74" s="15" t="s">
        <v>120</v>
      </c>
      <c r="M74">
        <v>2</v>
      </c>
      <c r="N74">
        <v>147</v>
      </c>
      <c r="O74" s="9">
        <v>1605.268</v>
      </c>
      <c r="P74">
        <v>440.142</v>
      </c>
      <c r="Q74">
        <v>3325.0520000000001</v>
      </c>
      <c r="R74">
        <v>47.984999999999999</v>
      </c>
      <c r="S74" s="10"/>
      <c r="U74">
        <f t="shared" si="11"/>
        <v>2.3089804895033077</v>
      </c>
    </row>
    <row r="75" spans="1:21" thickTop="1" thickBot="1" x14ac:dyDescent="0.25">
      <c r="A75" s="13" t="s">
        <v>121</v>
      </c>
      <c r="B75">
        <v>3</v>
      </c>
      <c r="C75">
        <v>57</v>
      </c>
      <c r="D75" s="9">
        <v>896.327</v>
      </c>
      <c r="E75">
        <v>628.33199999999999</v>
      </c>
      <c r="F75">
        <v>1644.297</v>
      </c>
      <c r="G75">
        <v>18.012</v>
      </c>
      <c r="H75"/>
      <c r="L75" s="13" t="s">
        <v>121</v>
      </c>
      <c r="M75">
        <v>3</v>
      </c>
      <c r="N75">
        <v>69</v>
      </c>
      <c r="O75" s="9">
        <v>1843.587</v>
      </c>
      <c r="P75">
        <v>919.80399999999997</v>
      </c>
      <c r="Q75">
        <v>3343.7820000000002</v>
      </c>
      <c r="R75">
        <v>21.975000000000001</v>
      </c>
      <c r="S75" s="10"/>
    </row>
    <row r="76" spans="1:21" thickTop="1" thickBot="1" x14ac:dyDescent="0.25">
      <c r="A76" s="14" t="s">
        <v>119</v>
      </c>
      <c r="B76">
        <v>1</v>
      </c>
      <c r="C76">
        <v>33</v>
      </c>
      <c r="D76" s="9">
        <v>897.88499999999999</v>
      </c>
      <c r="E76">
        <v>612.827</v>
      </c>
      <c r="F76">
        <v>1330.01</v>
      </c>
      <c r="G76">
        <v>10.007999999999999</v>
      </c>
      <c r="H76">
        <f t="shared" si="6"/>
        <v>0.80384984167143403</v>
      </c>
      <c r="I76">
        <f t="shared" si="7"/>
        <v>0.84737149069659456</v>
      </c>
      <c r="J76">
        <f t="shared" si="8"/>
        <v>1.0541415159511216</v>
      </c>
      <c r="L76" s="14" t="s">
        <v>119</v>
      </c>
      <c r="M76">
        <v>1</v>
      </c>
      <c r="N76">
        <v>39</v>
      </c>
      <c r="O76" s="9">
        <v>798.44200000000001</v>
      </c>
      <c r="P76">
        <v>544.12400000000002</v>
      </c>
      <c r="Q76">
        <v>1093.922</v>
      </c>
      <c r="R76">
        <v>11.983000000000001</v>
      </c>
      <c r="S76" s="10">
        <f t="shared" si="9"/>
        <v>0.73805507205918919</v>
      </c>
      <c r="T76">
        <f t="shared" si="10"/>
        <v>0.67458655865738648</v>
      </c>
      <c r="U76">
        <f t="shared" si="11"/>
        <v>0.91400572151787496</v>
      </c>
    </row>
    <row r="77" spans="1:21" thickTop="1" thickBot="1" x14ac:dyDescent="0.25">
      <c r="A77" s="15" t="s">
        <v>120</v>
      </c>
      <c r="B77">
        <v>2</v>
      </c>
      <c r="C77">
        <v>39</v>
      </c>
      <c r="D77" s="9">
        <v>1116.981</v>
      </c>
      <c r="E77">
        <v>748.75</v>
      </c>
      <c r="F77">
        <v>1630.65</v>
      </c>
      <c r="G77">
        <v>11.988</v>
      </c>
      <c r="H77"/>
      <c r="L77" s="15" t="s">
        <v>120</v>
      </c>
      <c r="M77">
        <v>2</v>
      </c>
      <c r="N77">
        <v>33</v>
      </c>
      <c r="O77" s="9">
        <v>1081.819</v>
      </c>
      <c r="P77">
        <v>837.85500000000002</v>
      </c>
      <c r="Q77">
        <v>1371.828</v>
      </c>
      <c r="R77">
        <v>9.9920000000000009</v>
      </c>
      <c r="S77" s="10"/>
    </row>
    <row r="78" spans="1:21" thickTop="1" thickBot="1" x14ac:dyDescent="0.25">
      <c r="A78" s="13" t="s">
        <v>121</v>
      </c>
      <c r="B78">
        <v>3</v>
      </c>
      <c r="C78">
        <v>78</v>
      </c>
      <c r="D78" s="9">
        <v>1059.6120000000001</v>
      </c>
      <c r="E78">
        <v>525.00900000000001</v>
      </c>
      <c r="F78">
        <v>2137.1970000000001</v>
      </c>
      <c r="G78">
        <v>24.989000000000001</v>
      </c>
      <c r="H78"/>
      <c r="L78" s="13" t="s">
        <v>121</v>
      </c>
      <c r="M78">
        <v>3</v>
      </c>
      <c r="N78">
        <v>54</v>
      </c>
      <c r="O78" s="9">
        <v>1183.6020000000001</v>
      </c>
      <c r="P78">
        <v>824.80600000000004</v>
      </c>
      <c r="Q78">
        <v>2124.9810000000002</v>
      </c>
      <c r="R78">
        <v>17.015999999999998</v>
      </c>
      <c r="S78" s="10"/>
      <c r="U78">
        <f t="shared" si="11"/>
        <v>1.1166828752804601</v>
      </c>
    </row>
    <row r="79" spans="1:21" thickTop="1" thickBot="1" x14ac:dyDescent="0.25">
      <c r="A79" s="14" t="s">
        <v>119</v>
      </c>
      <c r="B79">
        <v>1</v>
      </c>
      <c r="C79">
        <v>33</v>
      </c>
      <c r="D79" s="9">
        <v>741.25</v>
      </c>
      <c r="E79">
        <v>506.41</v>
      </c>
      <c r="F79">
        <v>916.61</v>
      </c>
      <c r="G79">
        <v>9.9849999999999994</v>
      </c>
      <c r="H79">
        <f t="shared" si="6"/>
        <v>0.84246548874932092</v>
      </c>
      <c r="I79">
        <f t="shared" si="7"/>
        <v>0.70221193206093635</v>
      </c>
      <c r="J79">
        <f t="shared" si="8"/>
        <v>0.83352011618114163</v>
      </c>
      <c r="L79" s="14" t="s">
        <v>119</v>
      </c>
      <c r="M79">
        <v>1</v>
      </c>
      <c r="N79">
        <v>27</v>
      </c>
      <c r="O79" s="9">
        <v>2041.5709999999999</v>
      </c>
      <c r="P79">
        <v>1837.242</v>
      </c>
      <c r="Q79">
        <v>2466.5650000000001</v>
      </c>
      <c r="R79">
        <v>8.0050000000000008</v>
      </c>
      <c r="S79" s="10">
        <f t="shared" si="9"/>
        <v>1.1166828752804601</v>
      </c>
      <c r="T79">
        <f t="shared" si="10"/>
        <v>1.073211901382537</v>
      </c>
    </row>
    <row r="80" spans="1:21" thickTop="1" thickBot="1" x14ac:dyDescent="0.25">
      <c r="A80" s="15" t="s">
        <v>120</v>
      </c>
      <c r="B80">
        <v>2</v>
      </c>
      <c r="C80">
        <v>42</v>
      </c>
      <c r="D80" s="9">
        <v>879.85799999999995</v>
      </c>
      <c r="E80">
        <v>677.07500000000005</v>
      </c>
      <c r="F80">
        <v>1119.6990000000001</v>
      </c>
      <c r="G80">
        <v>12.997</v>
      </c>
      <c r="H80"/>
      <c r="L80" s="15" t="s">
        <v>120</v>
      </c>
      <c r="M80">
        <v>2</v>
      </c>
      <c r="N80">
        <v>111</v>
      </c>
      <c r="O80" s="9">
        <v>1828.2460000000001</v>
      </c>
      <c r="P80">
        <v>1175.6489999999999</v>
      </c>
      <c r="Q80">
        <v>2580.3290000000002</v>
      </c>
      <c r="R80">
        <v>35.994999999999997</v>
      </c>
      <c r="S80" s="10"/>
      <c r="U80">
        <f t="shared" si="11"/>
        <v>1.1130100418395354</v>
      </c>
    </row>
    <row r="81" spans="1:21" thickTop="1" thickBot="1" x14ac:dyDescent="0.25">
      <c r="A81" s="13" t="s">
        <v>121</v>
      </c>
      <c r="B81">
        <v>3</v>
      </c>
      <c r="C81">
        <v>51</v>
      </c>
      <c r="D81" s="9">
        <v>1055.5930000000001</v>
      </c>
      <c r="E81">
        <v>565.90899999999999</v>
      </c>
      <c r="F81">
        <v>2359.5819999999999</v>
      </c>
      <c r="G81">
        <v>15.984</v>
      </c>
      <c r="H81"/>
      <c r="L81" s="13" t="s">
        <v>121</v>
      </c>
      <c r="M81">
        <v>3</v>
      </c>
      <c r="N81">
        <v>63</v>
      </c>
      <c r="O81" s="9">
        <v>1902.3</v>
      </c>
      <c r="P81">
        <v>1211.921</v>
      </c>
      <c r="Q81">
        <v>3192.1350000000002</v>
      </c>
      <c r="R81">
        <v>19.991</v>
      </c>
      <c r="S81" s="10"/>
    </row>
    <row r="82" spans="1:21" thickTop="1" thickBot="1" x14ac:dyDescent="0.25">
      <c r="A82" s="14" t="s">
        <v>119</v>
      </c>
      <c r="B82">
        <v>1</v>
      </c>
      <c r="C82">
        <v>21</v>
      </c>
      <c r="D82" s="9">
        <v>908.85400000000004</v>
      </c>
      <c r="E82">
        <v>725.26199999999994</v>
      </c>
      <c r="F82">
        <v>1145.6890000000001</v>
      </c>
      <c r="G82">
        <v>5.9969999999999999</v>
      </c>
      <c r="H82">
        <f t="shared" si="6"/>
        <v>1.0389182540626059</v>
      </c>
      <c r="I82">
        <f t="shared" si="7"/>
        <v>1.2600641086075235</v>
      </c>
      <c r="J82">
        <f t="shared" si="8"/>
        <v>1.2128616507411865</v>
      </c>
      <c r="L82" s="14" t="s">
        <v>119</v>
      </c>
      <c r="M82">
        <v>1</v>
      </c>
      <c r="N82">
        <v>51</v>
      </c>
      <c r="O82" s="9">
        <v>1709.1489999999999</v>
      </c>
      <c r="P82">
        <v>1288.626</v>
      </c>
      <c r="Q82">
        <v>2111.9119999999998</v>
      </c>
      <c r="R82">
        <v>16.015000000000001</v>
      </c>
      <c r="S82" s="10">
        <f t="shared" si="9"/>
        <v>1.0859179082050496</v>
      </c>
      <c r="T82">
        <f t="shared" si="10"/>
        <v>0.91754713628386608</v>
      </c>
      <c r="U82">
        <f t="shared" si="11"/>
        <v>0.84495073647004382</v>
      </c>
    </row>
    <row r="83" spans="1:21" thickTop="1" thickBot="1" x14ac:dyDescent="0.25">
      <c r="A83" s="15" t="s">
        <v>120</v>
      </c>
      <c r="B83">
        <v>2</v>
      </c>
      <c r="C83">
        <v>24</v>
      </c>
      <c r="D83" s="9">
        <v>874.80799999999999</v>
      </c>
      <c r="E83">
        <v>702.851</v>
      </c>
      <c r="F83">
        <v>1074.4860000000001</v>
      </c>
      <c r="G83">
        <v>6.992</v>
      </c>
      <c r="H83"/>
      <c r="L83" s="15" t="s">
        <v>120</v>
      </c>
      <c r="M83">
        <v>2</v>
      </c>
      <c r="N83">
        <v>75</v>
      </c>
      <c r="O83" s="9">
        <v>1573.921</v>
      </c>
      <c r="P83">
        <v>414.40800000000002</v>
      </c>
      <c r="Q83">
        <v>2768.3330000000001</v>
      </c>
      <c r="R83">
        <v>23.995999999999999</v>
      </c>
      <c r="S83" s="10"/>
    </row>
    <row r="84" spans="1:21" thickTop="1" thickBot="1" x14ac:dyDescent="0.25">
      <c r="A84" s="13" t="s">
        <v>121</v>
      </c>
      <c r="B84">
        <v>3</v>
      </c>
      <c r="C84">
        <v>57</v>
      </c>
      <c r="D84" s="9">
        <v>721.27599999999995</v>
      </c>
      <c r="E84">
        <v>438.15899999999999</v>
      </c>
      <c r="F84">
        <v>1062.883</v>
      </c>
      <c r="G84">
        <v>17.981000000000002</v>
      </c>
      <c r="H84"/>
      <c r="L84" s="13" t="s">
        <v>121</v>
      </c>
      <c r="M84">
        <v>3</v>
      </c>
      <c r="N84">
        <v>78</v>
      </c>
      <c r="O84" s="9">
        <v>1862.7370000000001</v>
      </c>
      <c r="P84">
        <v>824.11699999999996</v>
      </c>
      <c r="Q84">
        <v>3989.433</v>
      </c>
      <c r="R84">
        <v>24.984999999999999</v>
      </c>
      <c r="S84" s="10"/>
      <c r="U84">
        <f t="shared" si="11"/>
        <v>1.2320809818856309</v>
      </c>
    </row>
    <row r="85" spans="1:21" thickTop="1" thickBot="1" x14ac:dyDescent="0.25">
      <c r="A85" s="14" t="s">
        <v>119</v>
      </c>
      <c r="B85">
        <v>1</v>
      </c>
      <c r="C85">
        <v>36</v>
      </c>
      <c r="D85" s="9">
        <v>1862.7929999999999</v>
      </c>
      <c r="E85">
        <v>1165.7840000000001</v>
      </c>
      <c r="F85">
        <v>4455.4830000000002</v>
      </c>
      <c r="G85">
        <v>11.005000000000001</v>
      </c>
      <c r="H85">
        <f t="shared" si="6"/>
        <v>1.8089021860725274</v>
      </c>
      <c r="I85">
        <f t="shared" si="7"/>
        <v>1.0129319509236214</v>
      </c>
      <c r="J85">
        <f t="shared" si="8"/>
        <v>0.5599705493876872</v>
      </c>
      <c r="L85" s="14" t="s">
        <v>119</v>
      </c>
      <c r="M85">
        <v>1</v>
      </c>
      <c r="N85">
        <v>45</v>
      </c>
      <c r="O85" s="9">
        <v>1248.788</v>
      </c>
      <c r="P85">
        <v>955.16200000000003</v>
      </c>
      <c r="Q85">
        <v>1550.16</v>
      </c>
      <c r="R85">
        <v>14.015000000000001</v>
      </c>
      <c r="S85" s="10">
        <f t="shared" si="9"/>
        <v>1.2320809818856309</v>
      </c>
      <c r="T85">
        <f t="shared" si="10"/>
        <v>0.96473149413530623</v>
      </c>
    </row>
    <row r="86" spans="1:21" thickTop="1" thickBot="1" x14ac:dyDescent="0.25">
      <c r="A86" s="15" t="s">
        <v>120</v>
      </c>
      <c r="B86">
        <v>2</v>
      </c>
      <c r="C86">
        <v>66</v>
      </c>
      <c r="D86" s="9">
        <v>1029.7919999999999</v>
      </c>
      <c r="E86">
        <v>354.91399999999999</v>
      </c>
      <c r="F86">
        <v>1455.6759999999999</v>
      </c>
      <c r="G86">
        <v>21.013000000000002</v>
      </c>
      <c r="H86"/>
      <c r="L86" s="15" t="s">
        <v>120</v>
      </c>
      <c r="M86">
        <v>2</v>
      </c>
      <c r="N86">
        <v>93</v>
      </c>
      <c r="O86" s="9">
        <v>1013.56</v>
      </c>
      <c r="P86">
        <v>629.07000000000005</v>
      </c>
      <c r="Q86">
        <v>1539.2929999999999</v>
      </c>
      <c r="R86">
        <v>29.994</v>
      </c>
      <c r="S86" s="10"/>
      <c r="U86">
        <f t="shared" si="11"/>
        <v>1.2204235331386728</v>
      </c>
    </row>
    <row r="87" spans="1:21" thickTop="1" thickBot="1" x14ac:dyDescent="0.25">
      <c r="A87" s="13" t="s">
        <v>121</v>
      </c>
      <c r="B87">
        <v>3</v>
      </c>
      <c r="C87">
        <v>57</v>
      </c>
      <c r="D87" s="9">
        <v>1839.011</v>
      </c>
      <c r="E87">
        <v>619.16200000000003</v>
      </c>
      <c r="F87">
        <v>4329.2380000000003</v>
      </c>
      <c r="G87">
        <v>18.007999999999999</v>
      </c>
      <c r="H87"/>
      <c r="L87" s="13" t="s">
        <v>121</v>
      </c>
      <c r="M87">
        <v>3</v>
      </c>
      <c r="N87">
        <v>78</v>
      </c>
      <c r="O87" s="9">
        <v>1294.441</v>
      </c>
      <c r="P87">
        <v>490.58800000000002</v>
      </c>
      <c r="Q87">
        <v>2348.9679999999998</v>
      </c>
      <c r="R87">
        <v>24.997</v>
      </c>
      <c r="S87" s="10"/>
    </row>
    <row r="88" spans="1:21" thickTop="1" thickBot="1" x14ac:dyDescent="0.25">
      <c r="A88" s="14" t="s">
        <v>119</v>
      </c>
      <c r="B88">
        <v>1</v>
      </c>
      <c r="C88">
        <v>24</v>
      </c>
      <c r="D88" s="9">
        <v>1133.3040000000001</v>
      </c>
      <c r="E88">
        <v>956.85400000000004</v>
      </c>
      <c r="F88">
        <v>1524.0360000000001</v>
      </c>
      <c r="G88">
        <v>7.0090000000000003</v>
      </c>
      <c r="H88">
        <f t="shared" si="6"/>
        <v>0.8777470644409523</v>
      </c>
      <c r="I88">
        <f t="shared" si="7"/>
        <v>0.78909406639284396</v>
      </c>
      <c r="J88">
        <f t="shared" si="8"/>
        <v>0.89899937961675491</v>
      </c>
      <c r="L88" s="14" t="s">
        <v>119</v>
      </c>
      <c r="M88">
        <v>1</v>
      </c>
      <c r="N88">
        <v>60</v>
      </c>
      <c r="O88" s="9">
        <v>1060.6489999999999</v>
      </c>
      <c r="P88">
        <v>568.02599999999995</v>
      </c>
      <c r="Q88">
        <v>1631.59</v>
      </c>
      <c r="R88">
        <v>19.010000000000002</v>
      </c>
      <c r="S88" s="10">
        <f t="shared" si="9"/>
        <v>0.65613756600664142</v>
      </c>
      <c r="T88">
        <f t="shared" si="10"/>
        <v>0.72593591854781192</v>
      </c>
      <c r="U88">
        <f t="shared" si="11"/>
        <v>1.1063776198122208</v>
      </c>
    </row>
    <row r="89" spans="1:21" thickTop="1" thickBot="1" x14ac:dyDescent="0.25">
      <c r="A89" s="15" t="s">
        <v>120</v>
      </c>
      <c r="B89">
        <v>2</v>
      </c>
      <c r="C89">
        <v>42</v>
      </c>
      <c r="D89" s="9">
        <v>1291.1510000000001</v>
      </c>
      <c r="E89">
        <v>982.65200000000004</v>
      </c>
      <c r="F89">
        <v>1972.1980000000001</v>
      </c>
      <c r="G89">
        <v>12.993</v>
      </c>
      <c r="H89"/>
      <c r="L89" s="15" t="s">
        <v>120</v>
      </c>
      <c r="M89">
        <v>2</v>
      </c>
      <c r="N89">
        <v>69</v>
      </c>
      <c r="O89" s="9">
        <v>1616.5039999999999</v>
      </c>
      <c r="P89">
        <v>947.20600000000002</v>
      </c>
      <c r="Q89">
        <v>2422.8969999999999</v>
      </c>
      <c r="R89">
        <v>21.995000000000001</v>
      </c>
      <c r="S89" s="10"/>
    </row>
    <row r="90" spans="1:21" thickTop="1" thickBot="1" x14ac:dyDescent="0.25">
      <c r="A90" s="13" t="s">
        <v>121</v>
      </c>
      <c r="B90">
        <v>3</v>
      </c>
      <c r="C90">
        <v>66</v>
      </c>
      <c r="D90" s="9">
        <v>1436.2090000000001</v>
      </c>
      <c r="E90">
        <v>764.47500000000002</v>
      </c>
      <c r="F90">
        <v>3403.4810000000002</v>
      </c>
      <c r="G90">
        <v>20.99</v>
      </c>
      <c r="H90"/>
      <c r="L90" s="13" t="s">
        <v>121</v>
      </c>
      <c r="M90">
        <v>3</v>
      </c>
      <c r="N90">
        <v>54</v>
      </c>
      <c r="O90" s="9">
        <v>1461.078</v>
      </c>
      <c r="P90">
        <v>917.85900000000004</v>
      </c>
      <c r="Q90">
        <v>2132.0160000000001</v>
      </c>
      <c r="R90">
        <v>17.009</v>
      </c>
      <c r="S90" s="10"/>
      <c r="U90">
        <f t="shared" si="11"/>
        <v>0.95664773298859318</v>
      </c>
    </row>
    <row r="91" spans="1:21" thickTop="1" thickBot="1" x14ac:dyDescent="0.25">
      <c r="A91" s="14" t="s">
        <v>119</v>
      </c>
      <c r="B91">
        <v>1</v>
      </c>
      <c r="C91">
        <v>21</v>
      </c>
      <c r="D91" s="9">
        <v>1348.0029999999999</v>
      </c>
      <c r="E91">
        <v>1036.2940000000001</v>
      </c>
      <c r="F91">
        <v>1910.7760000000001</v>
      </c>
      <c r="G91">
        <v>6.0049999999999999</v>
      </c>
      <c r="H91">
        <f t="shared" si="6"/>
        <v>1.1764773135881081</v>
      </c>
      <c r="I91">
        <f t="shared" si="7"/>
        <v>0.82977724100912498</v>
      </c>
      <c r="J91">
        <f t="shared" si="8"/>
        <v>0.70530662293725721</v>
      </c>
      <c r="L91" s="14" t="s">
        <v>119</v>
      </c>
      <c r="M91">
        <v>1</v>
      </c>
      <c r="N91">
        <v>21</v>
      </c>
      <c r="O91" s="9">
        <v>1911.4079999999999</v>
      </c>
      <c r="P91">
        <v>1456.0060000000001</v>
      </c>
      <c r="Q91">
        <v>2696.2719999999999</v>
      </c>
      <c r="R91">
        <v>5.9889999999999999</v>
      </c>
      <c r="S91" s="10">
        <f t="shared" si="9"/>
        <v>0.95664773298859318</v>
      </c>
      <c r="T91">
        <f t="shared" si="10"/>
        <v>0.5832041923156136</v>
      </c>
    </row>
    <row r="92" spans="1:21" thickTop="1" thickBot="1" x14ac:dyDescent="0.25">
      <c r="A92" s="15" t="s">
        <v>120</v>
      </c>
      <c r="B92">
        <v>2</v>
      </c>
      <c r="C92">
        <v>39</v>
      </c>
      <c r="D92" s="9">
        <v>1145.796</v>
      </c>
      <c r="E92">
        <v>661.03</v>
      </c>
      <c r="F92">
        <v>1504.4949999999999</v>
      </c>
      <c r="G92">
        <v>11.984</v>
      </c>
      <c r="H92"/>
      <c r="L92" s="15" t="s">
        <v>120</v>
      </c>
      <c r="M92">
        <v>2</v>
      </c>
      <c r="N92">
        <v>63</v>
      </c>
      <c r="O92" s="9">
        <v>1998.027</v>
      </c>
      <c r="P92">
        <v>888.08399999999995</v>
      </c>
      <c r="Q92">
        <v>3324.8910000000001</v>
      </c>
      <c r="R92">
        <v>20.035</v>
      </c>
      <c r="S92" s="10"/>
      <c r="U92">
        <f t="shared" si="11"/>
        <v>1.8950031482923768</v>
      </c>
    </row>
    <row r="93" spans="1:21" thickTop="1" thickBot="1" x14ac:dyDescent="0.25">
      <c r="A93" s="13" t="s">
        <v>121</v>
      </c>
      <c r="B93">
        <v>3</v>
      </c>
      <c r="C93">
        <v>48</v>
      </c>
      <c r="D93" s="9">
        <v>1624.5360000000001</v>
      </c>
      <c r="E93">
        <v>730.53399999999999</v>
      </c>
      <c r="F93">
        <v>2909.261</v>
      </c>
      <c r="G93">
        <v>15.010999999999999</v>
      </c>
      <c r="H93"/>
      <c r="L93" s="13" t="s">
        <v>121</v>
      </c>
      <c r="M93">
        <v>3</v>
      </c>
      <c r="N93">
        <v>54</v>
      </c>
      <c r="O93" s="9">
        <v>3277.4250000000002</v>
      </c>
      <c r="P93">
        <v>2112.1559999999999</v>
      </c>
      <c r="Q93">
        <v>6748.6040000000003</v>
      </c>
      <c r="R93">
        <v>17.013999999999999</v>
      </c>
      <c r="S93" s="10"/>
    </row>
    <row r="94" spans="1:21" thickTop="1" thickBot="1" x14ac:dyDescent="0.25">
      <c r="A94" s="14" t="s">
        <v>119</v>
      </c>
      <c r="B94">
        <v>1</v>
      </c>
      <c r="C94">
        <v>27</v>
      </c>
      <c r="D94" s="9">
        <v>974.70500000000004</v>
      </c>
      <c r="E94">
        <v>624.05200000000002</v>
      </c>
      <c r="F94">
        <v>1167.8240000000001</v>
      </c>
      <c r="G94">
        <v>8.0009999999999994</v>
      </c>
      <c r="H94">
        <f t="shared" si="6"/>
        <v>0.8445834120405592</v>
      </c>
      <c r="I94">
        <f t="shared" si="7"/>
        <v>0.86423502248577788</v>
      </c>
      <c r="J94">
        <f t="shared" si="8"/>
        <v>1.0232678148363574</v>
      </c>
      <c r="L94" s="14" t="s">
        <v>119</v>
      </c>
      <c r="M94">
        <v>1</v>
      </c>
      <c r="N94">
        <v>36</v>
      </c>
      <c r="O94" s="9">
        <v>1729.509</v>
      </c>
      <c r="P94">
        <v>1494.184</v>
      </c>
      <c r="Q94">
        <v>1930.6890000000001</v>
      </c>
      <c r="R94">
        <v>11</v>
      </c>
      <c r="S94" s="10">
        <f t="shared" si="9"/>
        <v>1.1585655699818196</v>
      </c>
      <c r="T94">
        <f t="shared" si="10"/>
        <v>1.3406942581840451</v>
      </c>
      <c r="U94">
        <f t="shared" si="11"/>
        <v>1.1572018821559522</v>
      </c>
    </row>
    <row r="95" spans="1:21" thickTop="1" thickBot="1" x14ac:dyDescent="0.25">
      <c r="A95" s="15" t="s">
        <v>120</v>
      </c>
      <c r="B95">
        <v>2</v>
      </c>
      <c r="C95">
        <v>39</v>
      </c>
      <c r="D95" s="9">
        <v>1154.066</v>
      </c>
      <c r="E95">
        <v>964.00199999999995</v>
      </c>
      <c r="F95">
        <v>1369.953</v>
      </c>
      <c r="G95">
        <v>11.986000000000001</v>
      </c>
      <c r="H95"/>
      <c r="L95" s="15" t="s">
        <v>120</v>
      </c>
      <c r="M95">
        <v>2</v>
      </c>
      <c r="N95">
        <v>87</v>
      </c>
      <c r="O95" s="9">
        <v>1492.8019999999999</v>
      </c>
      <c r="P95">
        <v>1121.2950000000001</v>
      </c>
      <c r="Q95">
        <v>1993.9349999999999</v>
      </c>
      <c r="R95">
        <v>27.978999999999999</v>
      </c>
      <c r="S95" s="10"/>
    </row>
    <row r="96" spans="1:21" thickTop="1" thickBot="1" x14ac:dyDescent="0.25">
      <c r="A96" s="13" t="s">
        <v>121</v>
      </c>
      <c r="B96">
        <v>3</v>
      </c>
      <c r="C96">
        <v>81</v>
      </c>
      <c r="D96" s="9">
        <v>1127.8240000000001</v>
      </c>
      <c r="E96">
        <v>602.51800000000003</v>
      </c>
      <c r="F96">
        <v>2505.2640000000001</v>
      </c>
      <c r="G96">
        <v>26.004999999999999</v>
      </c>
      <c r="H96"/>
      <c r="L96" s="13" t="s">
        <v>121</v>
      </c>
      <c r="M96">
        <v>3</v>
      </c>
      <c r="N96">
        <v>66</v>
      </c>
      <c r="O96" s="9">
        <v>1290.01</v>
      </c>
      <c r="P96">
        <v>975.33900000000006</v>
      </c>
      <c r="Q96">
        <v>1525.385</v>
      </c>
      <c r="R96">
        <v>21.01</v>
      </c>
      <c r="S96" s="10"/>
      <c r="U96">
        <f t="shared" si="11"/>
        <v>1.7946616754223157</v>
      </c>
    </row>
    <row r="97" spans="1:21" thickTop="1" thickBot="1" x14ac:dyDescent="0.25">
      <c r="A97" s="14" t="s">
        <v>119</v>
      </c>
      <c r="B97">
        <v>1</v>
      </c>
      <c r="C97">
        <v>27</v>
      </c>
      <c r="D97" s="9">
        <v>1111.6790000000001</v>
      </c>
      <c r="E97">
        <v>833.25699999999995</v>
      </c>
      <c r="F97">
        <v>1385.502</v>
      </c>
      <c r="G97">
        <v>7.9889999999999999</v>
      </c>
      <c r="H97">
        <f t="shared" si="6"/>
        <v>0.84664970339663981</v>
      </c>
      <c r="I97">
        <f t="shared" si="7"/>
        <v>0.851846942043889</v>
      </c>
      <c r="J97">
        <f t="shared" si="8"/>
        <v>1.0061385938321346</v>
      </c>
      <c r="L97" s="14" t="s">
        <v>119</v>
      </c>
      <c r="M97">
        <v>1</v>
      </c>
      <c r="N97">
        <v>48</v>
      </c>
      <c r="O97" s="9">
        <v>1369.212</v>
      </c>
      <c r="P97">
        <v>1058.8510000000001</v>
      </c>
      <c r="Q97">
        <v>1591.7470000000001</v>
      </c>
      <c r="R97">
        <v>15.004</v>
      </c>
      <c r="S97" s="10">
        <f t="shared" si="9"/>
        <v>1.7946616754223157</v>
      </c>
      <c r="T97">
        <f t="shared" si="10"/>
        <v>1.2232370112611506</v>
      </c>
    </row>
    <row r="98" spans="1:21" thickTop="1" thickBot="1" x14ac:dyDescent="0.25">
      <c r="A98" s="15" t="s">
        <v>120</v>
      </c>
      <c r="B98">
        <v>2</v>
      </c>
      <c r="C98">
        <v>48</v>
      </c>
      <c r="D98" s="9">
        <v>1313.0329999999999</v>
      </c>
      <c r="E98">
        <v>541.89599999999996</v>
      </c>
      <c r="F98">
        <v>2327.239</v>
      </c>
      <c r="G98">
        <v>15.002000000000001</v>
      </c>
      <c r="H98"/>
      <c r="L98" s="15" t="s">
        <v>120</v>
      </c>
      <c r="M98">
        <v>2</v>
      </c>
      <c r="N98">
        <v>84</v>
      </c>
      <c r="O98" s="9">
        <v>762.93600000000004</v>
      </c>
      <c r="P98">
        <v>378.858</v>
      </c>
      <c r="Q98">
        <v>1361.462</v>
      </c>
      <c r="R98">
        <v>26.983000000000001</v>
      </c>
      <c r="S98" s="10"/>
      <c r="U98">
        <f t="shared" si="11"/>
        <v>0.79260106356613302</v>
      </c>
    </row>
    <row r="99" spans="1:21" thickTop="1" thickBot="1" x14ac:dyDescent="0.25">
      <c r="A99" s="13" t="s">
        <v>121</v>
      </c>
      <c r="B99">
        <v>3</v>
      </c>
      <c r="C99">
        <v>63</v>
      </c>
      <c r="D99" s="9">
        <v>1305.0219999999999</v>
      </c>
      <c r="E99">
        <v>819.26400000000001</v>
      </c>
      <c r="F99">
        <v>2229.643</v>
      </c>
      <c r="G99">
        <v>20.006</v>
      </c>
      <c r="H99"/>
      <c r="L99" s="13" t="s">
        <v>121</v>
      </c>
      <c r="M99">
        <v>3</v>
      </c>
      <c r="N99">
        <v>81</v>
      </c>
      <c r="O99" s="9">
        <v>1119.335</v>
      </c>
      <c r="P99">
        <v>619.27599999999995</v>
      </c>
      <c r="Q99">
        <v>1531.3389999999999</v>
      </c>
      <c r="R99">
        <v>26.018000000000001</v>
      </c>
      <c r="S99" s="10"/>
    </row>
    <row r="100" spans="1:21" thickTop="1" thickBot="1" x14ac:dyDescent="0.25">
      <c r="A100" s="14" t="s">
        <v>119</v>
      </c>
      <c r="B100">
        <v>1</v>
      </c>
      <c r="C100">
        <v>15</v>
      </c>
      <c r="D100" s="9">
        <v>1207.223</v>
      </c>
      <c r="E100">
        <v>1032.556</v>
      </c>
      <c r="F100">
        <v>1451.61</v>
      </c>
      <c r="G100">
        <v>3.9969999999999999</v>
      </c>
      <c r="H100">
        <f t="shared" si="6"/>
        <v>0.86849263428394252</v>
      </c>
      <c r="I100">
        <f t="shared" si="7"/>
        <v>0.87059016119168764</v>
      </c>
      <c r="J100">
        <f t="shared" si="8"/>
        <v>1.0024151349417887</v>
      </c>
      <c r="L100" s="14" t="s">
        <v>119</v>
      </c>
      <c r="M100">
        <v>1</v>
      </c>
      <c r="N100">
        <v>42</v>
      </c>
      <c r="O100" s="9">
        <v>1412.23</v>
      </c>
      <c r="P100">
        <v>1130.3679999999999</v>
      </c>
      <c r="Q100">
        <v>1639.6880000000001</v>
      </c>
      <c r="R100">
        <v>12.974</v>
      </c>
      <c r="S100" s="10">
        <f t="shared" si="9"/>
        <v>1.1957734767802015</v>
      </c>
      <c r="T100">
        <f t="shared" si="10"/>
        <v>0.96964249912801315</v>
      </c>
      <c r="U100">
        <f t="shared" si="11"/>
        <v>0.81089145892324044</v>
      </c>
    </row>
    <row r="101" spans="1:21" thickTop="1" thickBot="1" x14ac:dyDescent="0.25">
      <c r="A101" s="15" t="s">
        <v>120</v>
      </c>
      <c r="B101">
        <v>2</v>
      </c>
      <c r="C101">
        <v>42</v>
      </c>
      <c r="D101" s="9">
        <v>1390.021</v>
      </c>
      <c r="E101">
        <v>1015.567</v>
      </c>
      <c r="F101">
        <v>1698.309</v>
      </c>
      <c r="G101">
        <v>13.004</v>
      </c>
      <c r="H101"/>
      <c r="L101" s="15" t="s">
        <v>120</v>
      </c>
      <c r="M101">
        <v>2</v>
      </c>
      <c r="N101">
        <v>51</v>
      </c>
      <c r="O101" s="9">
        <v>1181.018</v>
      </c>
      <c r="P101">
        <v>714.11900000000003</v>
      </c>
      <c r="Q101">
        <v>1917.518</v>
      </c>
      <c r="R101">
        <v>15.978</v>
      </c>
      <c r="S101" s="10"/>
    </row>
    <row r="102" spans="1:21" thickTop="1" thickBot="1" x14ac:dyDescent="0.25">
      <c r="A102" s="13" t="s">
        <v>121</v>
      </c>
      <c r="B102">
        <v>3</v>
      </c>
      <c r="C102">
        <v>54</v>
      </c>
      <c r="D102" s="9">
        <v>1386.672</v>
      </c>
      <c r="E102">
        <v>700.00099999999998</v>
      </c>
      <c r="F102">
        <v>3259.451</v>
      </c>
      <c r="G102">
        <v>17.001999999999999</v>
      </c>
      <c r="H102"/>
      <c r="L102" s="13" t="s">
        <v>121</v>
      </c>
      <c r="M102">
        <v>3</v>
      </c>
      <c r="N102">
        <v>75</v>
      </c>
      <c r="O102" s="9">
        <v>1456.444</v>
      </c>
      <c r="P102">
        <v>998.68299999999999</v>
      </c>
      <c r="Q102">
        <v>2121.2179999999998</v>
      </c>
      <c r="R102">
        <v>23.998000000000001</v>
      </c>
      <c r="S102" s="10"/>
      <c r="U102">
        <f t="shared" si="11"/>
        <v>0.56516926858464356</v>
      </c>
    </row>
    <row r="103" spans="1:21" thickTop="1" thickBot="1" x14ac:dyDescent="0.25">
      <c r="A103" s="14" t="s">
        <v>119</v>
      </c>
      <c r="B103">
        <v>1</v>
      </c>
      <c r="C103">
        <v>24</v>
      </c>
      <c r="D103" s="9">
        <v>1199.3789999999999</v>
      </c>
      <c r="E103">
        <v>989.80399999999997</v>
      </c>
      <c r="F103">
        <v>1351.681</v>
      </c>
      <c r="G103">
        <v>6.9909999999999997</v>
      </c>
      <c r="H103">
        <f t="shared" si="6"/>
        <v>1.1834883025615066</v>
      </c>
      <c r="I103">
        <f t="shared" si="7"/>
        <v>1.2347941304555969</v>
      </c>
      <c r="J103">
        <f t="shared" si="8"/>
        <v>1.0433513603666766</v>
      </c>
      <c r="L103" s="14" t="s">
        <v>119</v>
      </c>
      <c r="M103">
        <v>1</v>
      </c>
      <c r="N103">
        <v>39</v>
      </c>
      <c r="O103" s="9">
        <v>1096.308</v>
      </c>
      <c r="P103">
        <v>557.81799999999998</v>
      </c>
      <c r="Q103">
        <v>1575.585</v>
      </c>
      <c r="R103">
        <v>12.010999999999999</v>
      </c>
      <c r="S103" s="10">
        <f t="shared" si="9"/>
        <v>0.56516926858464356</v>
      </c>
      <c r="T103">
        <f t="shared" si="10"/>
        <v>0.594313110680319</v>
      </c>
    </row>
    <row r="104" spans="1:21" thickTop="1" thickBot="1" x14ac:dyDescent="0.25">
      <c r="A104" s="15" t="s">
        <v>120</v>
      </c>
      <c r="B104">
        <v>2</v>
      </c>
      <c r="C104">
        <v>45</v>
      </c>
      <c r="D104" s="9">
        <v>1013.427</v>
      </c>
      <c r="E104">
        <v>553.86</v>
      </c>
      <c r="F104">
        <v>1386.3309999999999</v>
      </c>
      <c r="G104">
        <v>14.002000000000001</v>
      </c>
      <c r="H104"/>
      <c r="L104" s="15" t="s">
        <v>120</v>
      </c>
      <c r="M104">
        <v>2</v>
      </c>
      <c r="N104">
        <v>42</v>
      </c>
      <c r="O104" s="9">
        <v>1939.787</v>
      </c>
      <c r="P104">
        <v>1283.4780000000001</v>
      </c>
      <c r="Q104">
        <v>2713.5450000000001</v>
      </c>
      <c r="R104">
        <v>13.02</v>
      </c>
      <c r="S104" s="10"/>
      <c r="U104">
        <f t="shared" si="11"/>
        <v>1.6793855879739552</v>
      </c>
    </row>
    <row r="105" spans="1:21" thickTop="1" thickBot="1" x14ac:dyDescent="0.25">
      <c r="A105" s="13" t="s">
        <v>121</v>
      </c>
      <c r="B105">
        <v>3</v>
      </c>
      <c r="C105">
        <v>42</v>
      </c>
      <c r="D105" s="9">
        <v>971.31899999999996</v>
      </c>
      <c r="E105">
        <v>730.72299999999996</v>
      </c>
      <c r="F105">
        <v>1234.982</v>
      </c>
      <c r="G105">
        <v>12.997999999999999</v>
      </c>
      <c r="H105"/>
      <c r="L105" s="13" t="s">
        <v>121</v>
      </c>
      <c r="M105">
        <v>3</v>
      </c>
      <c r="N105">
        <v>75</v>
      </c>
      <c r="O105" s="9">
        <v>1844.664</v>
      </c>
      <c r="P105">
        <v>877.58299999999997</v>
      </c>
      <c r="Q105">
        <v>2480.982</v>
      </c>
      <c r="R105">
        <v>24.004000000000001</v>
      </c>
      <c r="S105" s="10"/>
    </row>
    <row r="106" spans="1:21" thickTop="1" thickBot="1" x14ac:dyDescent="0.25">
      <c r="A106" s="14" t="s">
        <v>119</v>
      </c>
      <c r="B106">
        <v>1</v>
      </c>
      <c r="C106">
        <v>27</v>
      </c>
      <c r="D106" s="9">
        <v>1777.9870000000001</v>
      </c>
      <c r="E106">
        <v>1493.5250000000001</v>
      </c>
      <c r="F106">
        <v>2523.5239999999999</v>
      </c>
      <c r="G106">
        <v>7.992</v>
      </c>
      <c r="H106">
        <f t="shared" si="6"/>
        <v>1.1256167038181983</v>
      </c>
      <c r="I106">
        <f t="shared" si="7"/>
        <v>1.0209497198684125</v>
      </c>
      <c r="J106">
        <f t="shared" si="8"/>
        <v>0.90701365429746605</v>
      </c>
      <c r="L106" s="14" t="s">
        <v>119</v>
      </c>
      <c r="M106">
        <v>1</v>
      </c>
      <c r="N106">
        <v>66</v>
      </c>
      <c r="O106" s="9">
        <v>1098.4159999999999</v>
      </c>
      <c r="P106">
        <v>665.89</v>
      </c>
      <c r="Q106">
        <v>2697.11</v>
      </c>
      <c r="R106">
        <v>21.003</v>
      </c>
      <c r="S106" s="10">
        <f t="shared" si="9"/>
        <v>1.0725241934460195</v>
      </c>
      <c r="T106">
        <f t="shared" si="10"/>
        <v>0.83097751914760976</v>
      </c>
      <c r="U106">
        <f t="shared" si="11"/>
        <v>0.77478673602474135</v>
      </c>
    </row>
    <row r="107" spans="1:21" thickTop="1" thickBot="1" x14ac:dyDescent="0.25">
      <c r="A107" s="15" t="s">
        <v>120</v>
      </c>
      <c r="B107">
        <v>2</v>
      </c>
      <c r="C107">
        <v>42</v>
      </c>
      <c r="D107" s="9">
        <v>1579.567</v>
      </c>
      <c r="E107">
        <v>1273.374</v>
      </c>
      <c r="F107">
        <v>1855.1890000000001</v>
      </c>
      <c r="G107">
        <v>12.994</v>
      </c>
      <c r="H107"/>
      <c r="L107" s="15" t="s">
        <v>120</v>
      </c>
      <c r="M107">
        <v>2</v>
      </c>
      <c r="N107">
        <v>63</v>
      </c>
      <c r="O107" s="9">
        <v>1024.1410000000001</v>
      </c>
      <c r="P107">
        <v>464.06200000000001</v>
      </c>
      <c r="Q107">
        <v>1442.796</v>
      </c>
      <c r="R107">
        <v>20.006</v>
      </c>
      <c r="S107" s="10"/>
    </row>
    <row r="108" spans="1:21" thickTop="1" thickBot="1" x14ac:dyDescent="0.25">
      <c r="A108" s="13" t="s">
        <v>121</v>
      </c>
      <c r="B108">
        <v>3</v>
      </c>
      <c r="C108">
        <v>42</v>
      </c>
      <c r="D108" s="9">
        <v>1741.5029999999999</v>
      </c>
      <c r="E108">
        <v>1342.646</v>
      </c>
      <c r="F108">
        <v>2068.625</v>
      </c>
      <c r="G108">
        <v>13.000999999999999</v>
      </c>
      <c r="H108"/>
      <c r="L108" s="13" t="s">
        <v>121</v>
      </c>
      <c r="M108">
        <v>3</v>
      </c>
      <c r="N108">
        <v>63</v>
      </c>
      <c r="O108" s="9">
        <v>1321.836</v>
      </c>
      <c r="P108">
        <v>658.02700000000004</v>
      </c>
      <c r="Q108">
        <v>2043.2470000000001</v>
      </c>
      <c r="R108">
        <v>20.004000000000001</v>
      </c>
      <c r="S108" s="10"/>
      <c r="U108">
        <f t="shared" si="11"/>
        <v>1.1088939021293323</v>
      </c>
    </row>
    <row r="109" spans="1:21" thickTop="1" thickBot="1" x14ac:dyDescent="0.25">
      <c r="A109" s="14" t="s">
        <v>119</v>
      </c>
      <c r="B109">
        <v>1</v>
      </c>
      <c r="C109">
        <v>18</v>
      </c>
      <c r="D109" s="9">
        <v>1210.2460000000001</v>
      </c>
      <c r="E109">
        <v>797.61400000000003</v>
      </c>
      <c r="F109">
        <v>1558.0530000000001</v>
      </c>
      <c r="G109">
        <v>5.0069999999999997</v>
      </c>
      <c r="H109">
        <f t="shared" si="6"/>
        <v>1.0107206476650836</v>
      </c>
      <c r="I109">
        <f t="shared" si="7"/>
        <v>0.77245980993692021</v>
      </c>
      <c r="J109">
        <f t="shared" si="8"/>
        <v>0.76426637936151631</v>
      </c>
      <c r="L109" s="14" t="s">
        <v>119</v>
      </c>
      <c r="M109">
        <v>1</v>
      </c>
      <c r="N109">
        <v>36</v>
      </c>
      <c r="O109" s="9">
        <v>1275.0550000000001</v>
      </c>
      <c r="P109">
        <v>933.726</v>
      </c>
      <c r="Q109">
        <v>1840.633</v>
      </c>
      <c r="R109">
        <v>11.003</v>
      </c>
      <c r="S109" s="10">
        <f t="shared" si="9"/>
        <v>1.1088939021293323</v>
      </c>
      <c r="T109">
        <f t="shared" si="10"/>
        <v>0.92924691248256386</v>
      </c>
    </row>
    <row r="110" spans="1:21" thickTop="1" thickBot="1" x14ac:dyDescent="0.25">
      <c r="A110" s="15" t="s">
        <v>120</v>
      </c>
      <c r="B110">
        <v>2</v>
      </c>
      <c r="C110">
        <v>63</v>
      </c>
      <c r="D110" s="9">
        <v>1197.4090000000001</v>
      </c>
      <c r="E110">
        <v>889.41899999999998</v>
      </c>
      <c r="F110">
        <v>1560.8119999999999</v>
      </c>
      <c r="G110">
        <v>20.021999999999998</v>
      </c>
      <c r="H110"/>
      <c r="L110" s="15" t="s">
        <v>120</v>
      </c>
      <c r="M110">
        <v>2</v>
      </c>
      <c r="N110">
        <v>105</v>
      </c>
      <c r="O110" s="9">
        <v>1149.8440000000001</v>
      </c>
      <c r="P110">
        <v>697.51499999999999</v>
      </c>
      <c r="Q110">
        <v>2226.1170000000002</v>
      </c>
      <c r="R110">
        <v>34</v>
      </c>
      <c r="S110" s="10"/>
      <c r="U110">
        <f t="shared" si="11"/>
        <v>0.93230907421915077</v>
      </c>
    </row>
    <row r="111" spans="1:21" thickTop="1" thickBot="1" x14ac:dyDescent="0.25">
      <c r="A111" s="13" t="s">
        <v>121</v>
      </c>
      <c r="B111">
        <v>3</v>
      </c>
      <c r="C111">
        <v>54</v>
      </c>
      <c r="D111" s="9">
        <v>1566.7429999999999</v>
      </c>
      <c r="E111">
        <v>788.11</v>
      </c>
      <c r="F111">
        <v>2924.375</v>
      </c>
      <c r="G111">
        <v>17.015999999999998</v>
      </c>
      <c r="H111"/>
      <c r="L111" s="13" t="s">
        <v>121</v>
      </c>
      <c r="M111">
        <v>3</v>
      </c>
      <c r="N111">
        <v>72</v>
      </c>
      <c r="O111" s="9">
        <v>1372.1379999999999</v>
      </c>
      <c r="P111">
        <v>968.73099999999999</v>
      </c>
      <c r="Q111">
        <v>1696.2449999999999</v>
      </c>
      <c r="R111">
        <v>22.997</v>
      </c>
      <c r="S111" s="10"/>
    </row>
    <row r="112" spans="1:21" thickTop="1" thickBot="1" x14ac:dyDescent="0.25">
      <c r="A112" s="14" t="s">
        <v>119</v>
      </c>
      <c r="B112">
        <v>1</v>
      </c>
      <c r="C112">
        <v>24</v>
      </c>
      <c r="D112" s="9">
        <v>1361.028</v>
      </c>
      <c r="E112">
        <v>1048.0840000000001</v>
      </c>
      <c r="F112">
        <v>1760.942</v>
      </c>
      <c r="G112">
        <v>7.0019999999999998</v>
      </c>
      <c r="H112">
        <f t="shared" si="6"/>
        <v>0.74710290870107221</v>
      </c>
      <c r="I112">
        <f t="shared" si="7"/>
        <v>0.90083297205886737</v>
      </c>
      <c r="J112">
        <f t="shared" si="8"/>
        <v>1.2057682570465067</v>
      </c>
      <c r="L112" s="14" t="s">
        <v>119</v>
      </c>
      <c r="M112">
        <v>1</v>
      </c>
      <c r="N112">
        <v>45</v>
      </c>
      <c r="O112" s="9">
        <v>1471.7629999999999</v>
      </c>
      <c r="P112">
        <v>1045.432</v>
      </c>
      <c r="Q112">
        <v>1946.5329999999999</v>
      </c>
      <c r="R112">
        <v>14.013</v>
      </c>
      <c r="S112" s="10">
        <f t="shared" si="9"/>
        <v>0.84392548176580839</v>
      </c>
      <c r="T112">
        <f t="shared" si="10"/>
        <v>0.93233171774939916</v>
      </c>
      <c r="U112">
        <f t="shared" si="11"/>
        <v>1.1047559741869766</v>
      </c>
    </row>
    <row r="113" spans="1:21" thickTop="1" thickBot="1" x14ac:dyDescent="0.25">
      <c r="A113" s="15" t="s">
        <v>120</v>
      </c>
      <c r="B113">
        <v>2</v>
      </c>
      <c r="C113">
        <v>51</v>
      </c>
      <c r="D113" s="9">
        <v>1821.741</v>
      </c>
      <c r="E113">
        <v>1216.0409999999999</v>
      </c>
      <c r="F113">
        <v>2292.5909999999999</v>
      </c>
      <c r="G113">
        <v>16.003</v>
      </c>
      <c r="H113"/>
      <c r="L113" s="15" t="s">
        <v>120</v>
      </c>
      <c r="M113">
        <v>2</v>
      </c>
      <c r="N113">
        <v>69</v>
      </c>
      <c r="O113" s="9">
        <v>1743.9490000000001</v>
      </c>
      <c r="P113">
        <v>1122.874</v>
      </c>
      <c r="Q113">
        <v>2632.6849999999999</v>
      </c>
      <c r="R113">
        <v>21.986999999999998</v>
      </c>
      <c r="S113" s="10"/>
    </row>
    <row r="114" spans="1:21" thickTop="1" thickBot="1" x14ac:dyDescent="0.25">
      <c r="A114" s="13" t="s">
        <v>121</v>
      </c>
      <c r="B114">
        <v>3</v>
      </c>
      <c r="C114">
        <v>63</v>
      </c>
      <c r="D114" s="9">
        <v>1510.855</v>
      </c>
      <c r="E114">
        <v>657.48099999999999</v>
      </c>
      <c r="F114">
        <v>2416.6529999999998</v>
      </c>
      <c r="G114">
        <v>20.015999999999998</v>
      </c>
      <c r="H114"/>
      <c r="L114" s="13" t="s">
        <v>121</v>
      </c>
      <c r="M114">
        <v>3</v>
      </c>
      <c r="N114">
        <v>51</v>
      </c>
      <c r="O114" s="9">
        <v>1578.5830000000001</v>
      </c>
      <c r="P114">
        <v>1118.943</v>
      </c>
      <c r="Q114">
        <v>2347.759</v>
      </c>
      <c r="R114">
        <v>16.015000000000001</v>
      </c>
      <c r="S114" s="10"/>
      <c r="U114">
        <f t="shared" si="11"/>
        <v>0.87859512631603398</v>
      </c>
    </row>
    <row r="115" spans="1:21" thickTop="1" thickBot="1" x14ac:dyDescent="0.25">
      <c r="A115" s="14" t="s">
        <v>119</v>
      </c>
      <c r="B115">
        <v>1</v>
      </c>
      <c r="C115">
        <v>30</v>
      </c>
      <c r="D115" s="9">
        <v>1311.3789999999999</v>
      </c>
      <c r="E115">
        <v>793.10900000000004</v>
      </c>
      <c r="F115">
        <v>1648.077</v>
      </c>
      <c r="G115">
        <v>8.9920000000000009</v>
      </c>
      <c r="H115">
        <f t="shared" si="6"/>
        <v>1.0360088766067914</v>
      </c>
      <c r="I115">
        <f t="shared" si="7"/>
        <v>0.99635686466986884</v>
      </c>
      <c r="J115">
        <f t="shared" si="8"/>
        <v>0.9617261851396548</v>
      </c>
      <c r="L115" s="14" t="s">
        <v>119</v>
      </c>
      <c r="M115">
        <v>1</v>
      </c>
      <c r="N115">
        <v>27</v>
      </c>
      <c r="O115" s="9">
        <v>1209.7059999999999</v>
      </c>
      <c r="P115">
        <v>880.60199999999998</v>
      </c>
      <c r="Q115">
        <v>1973.9090000000001</v>
      </c>
      <c r="R115">
        <v>7.98</v>
      </c>
      <c r="S115" s="10">
        <f t="shared" si="9"/>
        <v>0.87859512631603398</v>
      </c>
      <c r="T115">
        <f t="shared" si="10"/>
        <v>0.81246503368519596</v>
      </c>
    </row>
    <row r="116" spans="1:21" thickTop="1" thickBot="1" x14ac:dyDescent="0.25">
      <c r="A116" s="15" t="s">
        <v>120</v>
      </c>
      <c r="B116">
        <v>2</v>
      </c>
      <c r="C116">
        <v>36</v>
      </c>
      <c r="D116" s="9">
        <v>1265.799</v>
      </c>
      <c r="E116">
        <v>856.84</v>
      </c>
      <c r="F116">
        <v>1572.241</v>
      </c>
      <c r="G116">
        <v>11.003</v>
      </c>
      <c r="H116"/>
      <c r="L116" s="15" t="s">
        <v>120</v>
      </c>
      <c r="M116">
        <v>2</v>
      </c>
      <c r="N116">
        <v>63</v>
      </c>
      <c r="O116" s="9">
        <v>1376.864</v>
      </c>
      <c r="P116">
        <v>661.17100000000005</v>
      </c>
      <c r="Q116">
        <v>3404.3270000000002</v>
      </c>
      <c r="R116">
        <v>20.018999999999998</v>
      </c>
      <c r="S116" s="10"/>
      <c r="U116">
        <f t="shared" si="11"/>
        <v>1.0388776825217187</v>
      </c>
    </row>
    <row r="117" spans="1:21" thickTop="1" thickBot="1" x14ac:dyDescent="0.25">
      <c r="A117" s="13" t="s">
        <v>121</v>
      </c>
      <c r="B117">
        <v>3</v>
      </c>
      <c r="C117">
        <v>51</v>
      </c>
      <c r="D117" s="9">
        <v>1316.174</v>
      </c>
      <c r="E117">
        <v>815.66499999999996</v>
      </c>
      <c r="F117">
        <v>1825.9349999999999</v>
      </c>
      <c r="G117">
        <v>16.015000000000001</v>
      </c>
      <c r="H117"/>
      <c r="L117" s="13" t="s">
        <v>121</v>
      </c>
      <c r="M117">
        <v>3</v>
      </c>
      <c r="N117">
        <v>63</v>
      </c>
      <c r="O117" s="9">
        <v>1488.933</v>
      </c>
      <c r="P117">
        <v>773.20399999999995</v>
      </c>
      <c r="Q117">
        <v>2890.2330000000002</v>
      </c>
      <c r="R117">
        <v>20.018000000000001</v>
      </c>
      <c r="S117" s="10"/>
    </row>
    <row r="118" spans="1:21" thickTop="1" thickBot="1" x14ac:dyDescent="0.25">
      <c r="A118" s="14" t="s">
        <v>119</v>
      </c>
      <c r="B118">
        <v>1</v>
      </c>
      <c r="C118">
        <v>18</v>
      </c>
      <c r="D118" s="9">
        <v>2913.68</v>
      </c>
      <c r="E118">
        <v>1773.2339999999999</v>
      </c>
      <c r="F118">
        <v>4134.0320000000002</v>
      </c>
      <c r="G118">
        <v>4.984</v>
      </c>
      <c r="H118">
        <f t="shared" si="6"/>
        <v>1.6096567916580347</v>
      </c>
      <c r="I118">
        <f t="shared" si="7"/>
        <v>1.411370579718499</v>
      </c>
      <c r="J118">
        <f t="shared" si="8"/>
        <v>0.87681460236297326</v>
      </c>
      <c r="L118" s="14" t="s">
        <v>119</v>
      </c>
      <c r="M118">
        <v>1</v>
      </c>
      <c r="N118">
        <v>45</v>
      </c>
      <c r="O118" s="9">
        <v>1433.213</v>
      </c>
      <c r="P118">
        <v>899.41899999999998</v>
      </c>
      <c r="Q118">
        <v>2013.797</v>
      </c>
      <c r="R118">
        <v>13.981</v>
      </c>
      <c r="S118" s="10">
        <f t="shared" si="9"/>
        <v>1.1919275335923083</v>
      </c>
      <c r="T118">
        <f t="shared" si="10"/>
        <v>0.94166982590567228</v>
      </c>
      <c r="U118">
        <f t="shared" si="11"/>
        <v>0.79003949432026865</v>
      </c>
    </row>
    <row r="119" spans="1:21" thickTop="1" thickBot="1" x14ac:dyDescent="0.25">
      <c r="A119" s="15" t="s">
        <v>120</v>
      </c>
      <c r="B119">
        <v>2</v>
      </c>
      <c r="C119">
        <v>54</v>
      </c>
      <c r="D119" s="9">
        <v>1810.125</v>
      </c>
      <c r="E119">
        <v>683.44299999999998</v>
      </c>
      <c r="F119">
        <v>4160.5439999999999</v>
      </c>
      <c r="G119">
        <v>17.012</v>
      </c>
      <c r="H119"/>
      <c r="L119" s="15" t="s">
        <v>120</v>
      </c>
      <c r="M119">
        <v>2</v>
      </c>
      <c r="N119">
        <v>84</v>
      </c>
      <c r="O119" s="9">
        <v>1202.433</v>
      </c>
      <c r="P119">
        <v>630.10400000000004</v>
      </c>
      <c r="Q119">
        <v>2656.5940000000001</v>
      </c>
      <c r="R119">
        <v>27.001999999999999</v>
      </c>
      <c r="S119" s="10"/>
    </row>
    <row r="120" spans="1:21" thickTop="1" thickBot="1" x14ac:dyDescent="0.25">
      <c r="A120" s="13" t="s">
        <v>121</v>
      </c>
      <c r="B120">
        <v>3</v>
      </c>
      <c r="C120">
        <v>54</v>
      </c>
      <c r="D120" s="9">
        <v>2064.433</v>
      </c>
      <c r="E120">
        <v>632.11599999999999</v>
      </c>
      <c r="F120">
        <v>4223.3810000000003</v>
      </c>
      <c r="G120">
        <v>17.013999999999999</v>
      </c>
      <c r="H120"/>
      <c r="L120" s="13" t="s">
        <v>121</v>
      </c>
      <c r="M120">
        <v>3</v>
      </c>
      <c r="N120">
        <v>69</v>
      </c>
      <c r="O120" s="9">
        <v>1521.991</v>
      </c>
      <c r="P120">
        <v>888.17600000000004</v>
      </c>
      <c r="Q120">
        <v>3058.28</v>
      </c>
      <c r="R120">
        <v>21.986999999999998</v>
      </c>
      <c r="S120" s="10"/>
      <c r="U120">
        <f t="shared" si="11"/>
        <v>0.75478216243314722</v>
      </c>
    </row>
    <row r="121" spans="1:21" thickTop="1" thickBot="1" x14ac:dyDescent="0.25">
      <c r="A121" s="14" t="s">
        <v>119</v>
      </c>
      <c r="B121">
        <v>1</v>
      </c>
      <c r="C121">
        <v>24</v>
      </c>
      <c r="D121" s="9">
        <v>1434.203</v>
      </c>
      <c r="E121">
        <v>488.58100000000002</v>
      </c>
      <c r="F121">
        <v>3000.1819999999998</v>
      </c>
      <c r="G121">
        <v>7.0039999999999996</v>
      </c>
      <c r="H121">
        <f t="shared" si="6"/>
        <v>1.0304352074445231</v>
      </c>
      <c r="I121">
        <f t="shared" si="7"/>
        <v>0.86797352631814662</v>
      </c>
      <c r="J121">
        <f t="shared" si="8"/>
        <v>0.84233683015424032</v>
      </c>
      <c r="L121" s="14" t="s">
        <v>119</v>
      </c>
      <c r="M121">
        <v>1</v>
      </c>
      <c r="N121">
        <v>21</v>
      </c>
      <c r="O121" s="9">
        <v>1588.39</v>
      </c>
      <c r="P121">
        <v>885.95699999999999</v>
      </c>
      <c r="Q121">
        <v>2474.2240000000002</v>
      </c>
      <c r="R121">
        <v>6.01</v>
      </c>
      <c r="S121" s="10">
        <f t="shared" si="9"/>
        <v>0.75478216243314722</v>
      </c>
      <c r="T121">
        <f t="shared" si="10"/>
        <v>0.7003705585009754</v>
      </c>
    </row>
    <row r="122" spans="1:21" thickTop="1" thickBot="1" x14ac:dyDescent="0.25">
      <c r="A122" s="15" t="s">
        <v>120</v>
      </c>
      <c r="B122">
        <v>2</v>
      </c>
      <c r="C122">
        <v>60</v>
      </c>
      <c r="D122" s="9">
        <v>1391.8420000000001</v>
      </c>
      <c r="E122">
        <v>444.76</v>
      </c>
      <c r="F122">
        <v>2450.9209999999998</v>
      </c>
      <c r="G122">
        <v>19.001000000000001</v>
      </c>
      <c r="H122"/>
      <c r="L122" s="15" t="s">
        <v>120</v>
      </c>
      <c r="M122">
        <v>2</v>
      </c>
      <c r="N122">
        <v>45</v>
      </c>
      <c r="O122" s="9">
        <v>2104.4349999999999</v>
      </c>
      <c r="P122">
        <v>1486.1869999999999</v>
      </c>
      <c r="Q122">
        <v>2883.1610000000001</v>
      </c>
      <c r="R122">
        <v>14.003</v>
      </c>
      <c r="S122" s="10"/>
      <c r="U122">
        <f t="shared" si="11"/>
        <v>2.1599602280411356</v>
      </c>
    </row>
    <row r="123" spans="1:21" thickTop="1" thickBot="1" x14ac:dyDescent="0.25">
      <c r="A123" s="13" t="s">
        <v>121</v>
      </c>
      <c r="B123">
        <v>3</v>
      </c>
      <c r="C123">
        <v>60</v>
      </c>
      <c r="D123" s="9">
        <v>1652.3579999999999</v>
      </c>
      <c r="E123">
        <v>857.11400000000003</v>
      </c>
      <c r="F123">
        <v>3487.3850000000002</v>
      </c>
      <c r="G123">
        <v>18.981000000000002</v>
      </c>
      <c r="H123"/>
      <c r="L123" s="13" t="s">
        <v>121</v>
      </c>
      <c r="M123">
        <v>3</v>
      </c>
      <c r="N123">
        <v>72</v>
      </c>
      <c r="O123" s="9">
        <v>2267.9279999999999</v>
      </c>
      <c r="P123">
        <v>1635.2639999999999</v>
      </c>
      <c r="Q123">
        <v>3585.5</v>
      </c>
      <c r="R123">
        <v>23.007999999999999</v>
      </c>
      <c r="S123" s="10"/>
    </row>
    <row r="124" spans="1:21" thickTop="1" thickBot="1" x14ac:dyDescent="0.25">
      <c r="A124" s="14" t="s">
        <v>119</v>
      </c>
      <c r="B124">
        <v>1</v>
      </c>
      <c r="C124">
        <v>27</v>
      </c>
      <c r="D124" s="9">
        <v>1472.7729999999999</v>
      </c>
      <c r="E124">
        <v>1051.7660000000001</v>
      </c>
      <c r="F124">
        <v>1916.9269999999999</v>
      </c>
      <c r="G124">
        <v>7.9950000000000001</v>
      </c>
      <c r="H124">
        <f t="shared" si="6"/>
        <v>0.93284861644131489</v>
      </c>
      <c r="I124">
        <f t="shared" si="7"/>
        <v>0.78221033707149057</v>
      </c>
      <c r="J124">
        <f t="shared" si="8"/>
        <v>0.83851797953617813</v>
      </c>
      <c r="L124" s="14" t="s">
        <v>119</v>
      </c>
      <c r="M124">
        <v>1</v>
      </c>
      <c r="N124">
        <v>39</v>
      </c>
      <c r="O124" s="9">
        <v>1049.9860000000001</v>
      </c>
      <c r="P124">
        <v>830.81700000000001</v>
      </c>
      <c r="Q124">
        <v>1288.107</v>
      </c>
      <c r="R124">
        <v>11.999000000000001</v>
      </c>
      <c r="S124" s="10">
        <f t="shared" si="9"/>
        <v>1.2643243842056084</v>
      </c>
      <c r="T124">
        <f t="shared" si="10"/>
        <v>1.0858213624240822</v>
      </c>
      <c r="U124">
        <f t="shared" si="11"/>
        <v>0.8588154875351216</v>
      </c>
    </row>
    <row r="125" spans="1:21" thickTop="1" thickBot="1" x14ac:dyDescent="0.25">
      <c r="A125" s="15" t="s">
        <v>120</v>
      </c>
      <c r="B125">
        <v>2</v>
      </c>
      <c r="C125">
        <v>36</v>
      </c>
      <c r="D125" s="9">
        <v>1578.7909999999999</v>
      </c>
      <c r="E125">
        <v>843.45600000000002</v>
      </c>
      <c r="F125">
        <v>2709.7049999999999</v>
      </c>
      <c r="G125">
        <v>11.000999999999999</v>
      </c>
      <c r="H125"/>
      <c r="L125" s="15" t="s">
        <v>120</v>
      </c>
      <c r="M125">
        <v>2</v>
      </c>
      <c r="N125">
        <v>90</v>
      </c>
      <c r="O125" s="9">
        <v>830.47199999999998</v>
      </c>
      <c r="P125">
        <v>461.71600000000001</v>
      </c>
      <c r="Q125">
        <v>1254.19</v>
      </c>
      <c r="R125">
        <v>29.024000000000001</v>
      </c>
      <c r="S125" s="10"/>
    </row>
    <row r="126" spans="1:21" thickTop="1" thickBot="1" x14ac:dyDescent="0.25">
      <c r="A126" s="13" t="s">
        <v>121</v>
      </c>
      <c r="B126">
        <v>3</v>
      </c>
      <c r="C126">
        <v>57</v>
      </c>
      <c r="D126" s="9">
        <v>1882.835</v>
      </c>
      <c r="E126">
        <v>637.44399999999996</v>
      </c>
      <c r="F126">
        <v>4076.7629999999999</v>
      </c>
      <c r="G126">
        <v>17.989999999999998</v>
      </c>
      <c r="H126"/>
      <c r="L126" s="13" t="s">
        <v>121</v>
      </c>
      <c r="M126">
        <v>3</v>
      </c>
      <c r="N126">
        <v>75</v>
      </c>
      <c r="O126" s="9">
        <v>966.99699999999996</v>
      </c>
      <c r="P126">
        <v>590.09500000000003</v>
      </c>
      <c r="Q126">
        <v>1342.3969999999999</v>
      </c>
      <c r="R126">
        <v>23.986999999999998</v>
      </c>
      <c r="S126" s="10"/>
      <c r="U126">
        <f t="shared" si="11"/>
        <v>0.95069396804400097</v>
      </c>
    </row>
    <row r="127" spans="1:21" thickTop="1" thickBot="1" x14ac:dyDescent="0.25">
      <c r="A127" s="14" t="s">
        <v>119</v>
      </c>
      <c r="B127">
        <v>1</v>
      </c>
      <c r="C127">
        <v>30</v>
      </c>
      <c r="D127" s="9">
        <v>1080.193</v>
      </c>
      <c r="E127">
        <v>769.98699999999997</v>
      </c>
      <c r="F127">
        <v>1304.4159999999999</v>
      </c>
      <c r="G127">
        <v>8.9939999999999998</v>
      </c>
      <c r="H127">
        <f t="shared" si="6"/>
        <v>0.86266785075957109</v>
      </c>
      <c r="I127">
        <f t="shared" si="7"/>
        <v>0.8282869256032187</v>
      </c>
      <c r="J127">
        <f t="shared" si="8"/>
        <v>0.96014581379602792</v>
      </c>
      <c r="L127" s="14" t="s">
        <v>119</v>
      </c>
      <c r="M127">
        <v>1</v>
      </c>
      <c r="N127">
        <v>30</v>
      </c>
      <c r="O127" s="9">
        <v>1428.778</v>
      </c>
      <c r="P127">
        <v>970.78899999999999</v>
      </c>
      <c r="Q127">
        <v>2378.0630000000001</v>
      </c>
      <c r="R127">
        <v>8.9969999999999999</v>
      </c>
      <c r="S127" s="10">
        <f t="shared" si="9"/>
        <v>0.95069396804400097</v>
      </c>
      <c r="T127">
        <f t="shared" si="10"/>
        <v>0.81017933886125182</v>
      </c>
    </row>
    <row r="128" spans="1:21" thickTop="1" thickBot="1" x14ac:dyDescent="0.25">
      <c r="A128" s="15" t="s">
        <v>120</v>
      </c>
      <c r="B128">
        <v>2</v>
      </c>
      <c r="C128">
        <v>36</v>
      </c>
      <c r="D128" s="9">
        <v>1252.154</v>
      </c>
      <c r="E128">
        <v>735.07100000000003</v>
      </c>
      <c r="F128">
        <v>1722.6189999999999</v>
      </c>
      <c r="G128">
        <v>10.992000000000001</v>
      </c>
      <c r="H128"/>
      <c r="L128" s="15" t="s">
        <v>120</v>
      </c>
      <c r="M128">
        <v>2</v>
      </c>
      <c r="N128">
        <v>63</v>
      </c>
      <c r="O128" s="9">
        <v>1502.8789999999999</v>
      </c>
      <c r="P128">
        <v>785.803</v>
      </c>
      <c r="Q128">
        <v>2333.6280000000002</v>
      </c>
      <c r="R128">
        <v>20.001999999999999</v>
      </c>
      <c r="S128" s="10"/>
      <c r="U128">
        <f t="shared" si="11"/>
        <v>1.0618671290985888</v>
      </c>
    </row>
    <row r="129" spans="1:21" thickTop="1" thickBot="1" x14ac:dyDescent="0.25">
      <c r="A129" s="13" t="s">
        <v>121</v>
      </c>
      <c r="B129">
        <v>3</v>
      </c>
      <c r="C129">
        <v>42</v>
      </c>
      <c r="D129" s="9">
        <v>1304.1289999999999</v>
      </c>
      <c r="E129">
        <v>925.44600000000003</v>
      </c>
      <c r="F129">
        <v>1747.748</v>
      </c>
      <c r="G129">
        <v>13.01</v>
      </c>
      <c r="H129"/>
      <c r="L129" s="13" t="s">
        <v>121</v>
      </c>
      <c r="M129">
        <v>3</v>
      </c>
      <c r="N129">
        <v>54</v>
      </c>
      <c r="O129" s="9">
        <v>1763.5329999999999</v>
      </c>
      <c r="P129">
        <v>1193.2940000000001</v>
      </c>
      <c r="Q129">
        <v>2508.598</v>
      </c>
      <c r="R129">
        <v>17.013999999999999</v>
      </c>
      <c r="S129" s="10"/>
    </row>
    <row r="130" spans="1:21" thickTop="1" thickBot="1" x14ac:dyDescent="0.25">
      <c r="A130" s="14" t="s">
        <v>119</v>
      </c>
      <c r="B130">
        <v>1</v>
      </c>
      <c r="C130">
        <v>24</v>
      </c>
      <c r="D130" s="9">
        <v>1103.327</v>
      </c>
      <c r="E130">
        <v>698.54300000000001</v>
      </c>
      <c r="F130">
        <v>1929.742</v>
      </c>
      <c r="G130">
        <v>7.0039999999999996</v>
      </c>
      <c r="H130">
        <f t="shared" si="6"/>
        <v>1.0266677708836591</v>
      </c>
      <c r="I130">
        <f t="shared" si="7"/>
        <v>0.71283471658519637</v>
      </c>
      <c r="J130">
        <f t="shared" si="8"/>
        <v>0.6943187823765572</v>
      </c>
      <c r="L130" s="14" t="s">
        <v>119</v>
      </c>
      <c r="M130">
        <v>1</v>
      </c>
      <c r="N130">
        <v>33</v>
      </c>
      <c r="O130" s="9">
        <v>1660.7850000000001</v>
      </c>
      <c r="P130">
        <v>1322.058</v>
      </c>
      <c r="Q130">
        <v>2092.424</v>
      </c>
      <c r="R130">
        <v>9.9890000000000008</v>
      </c>
      <c r="S130" s="10">
        <f t="shared" si="9"/>
        <v>1.0161528648390679</v>
      </c>
      <c r="T130">
        <f t="shared" si="10"/>
        <v>0.91913854334484668</v>
      </c>
      <c r="U130">
        <f t="shared" si="11"/>
        <v>0.90452782760240924</v>
      </c>
    </row>
    <row r="131" spans="1:21" thickTop="1" thickBot="1" x14ac:dyDescent="0.25">
      <c r="A131" s="15" t="s">
        <v>120</v>
      </c>
      <c r="B131">
        <v>2</v>
      </c>
      <c r="C131">
        <v>45</v>
      </c>
      <c r="D131" s="9">
        <v>1074.6679999999999</v>
      </c>
      <c r="E131">
        <v>831.79600000000005</v>
      </c>
      <c r="F131">
        <v>1304.3050000000001</v>
      </c>
      <c r="G131">
        <v>13.994</v>
      </c>
      <c r="H131"/>
      <c r="L131" s="15" t="s">
        <v>120</v>
      </c>
      <c r="M131">
        <v>2</v>
      </c>
      <c r="N131">
        <v>81</v>
      </c>
      <c r="O131" s="9">
        <v>1634.385</v>
      </c>
      <c r="P131">
        <v>1224.386</v>
      </c>
      <c r="Q131">
        <v>2067.1570000000002</v>
      </c>
      <c r="R131">
        <v>26.006</v>
      </c>
      <c r="S131" s="10"/>
    </row>
    <row r="132" spans="1:21" thickTop="1" thickBot="1" x14ac:dyDescent="0.25">
      <c r="A132" s="13" t="s">
        <v>121</v>
      </c>
      <c r="B132">
        <v>3</v>
      </c>
      <c r="C132">
        <v>63</v>
      </c>
      <c r="D132" s="9">
        <v>1547.8019999999999</v>
      </c>
      <c r="E132">
        <v>646.55700000000002</v>
      </c>
      <c r="F132">
        <v>2347.5529999999999</v>
      </c>
      <c r="G132">
        <v>20.001999999999999</v>
      </c>
      <c r="H132"/>
      <c r="L132" s="13" t="s">
        <v>121</v>
      </c>
      <c r="M132">
        <v>3</v>
      </c>
      <c r="N132">
        <v>81</v>
      </c>
      <c r="O132" s="9">
        <v>1806.893</v>
      </c>
      <c r="P132">
        <v>889.95299999999997</v>
      </c>
      <c r="Q132">
        <v>2971.61</v>
      </c>
      <c r="R132">
        <v>26.015000000000001</v>
      </c>
      <c r="S132" s="10"/>
      <c r="U132">
        <f t="shared" si="11"/>
        <v>0.65896884942866196</v>
      </c>
    </row>
    <row r="133" spans="1:21" thickTop="1" thickBot="1" x14ac:dyDescent="0.25">
      <c r="A133" s="14" t="s">
        <v>119</v>
      </c>
      <c r="B133">
        <v>1</v>
      </c>
      <c r="C133">
        <v>42</v>
      </c>
      <c r="D133" s="9">
        <v>1108.1759999999999</v>
      </c>
      <c r="E133">
        <v>596.46799999999996</v>
      </c>
      <c r="F133">
        <v>1430.528</v>
      </c>
      <c r="G133">
        <v>12.994</v>
      </c>
      <c r="H133">
        <f t="shared" ref="H133:H154" si="12">D133/D134</f>
        <v>0.8764711977038202</v>
      </c>
      <c r="I133">
        <f t="shared" ref="I133:I154" si="13">D133/D135</f>
        <v>0.82831366276245078</v>
      </c>
      <c r="J133">
        <f t="shared" ref="J133:J154" si="14">D134/D135</f>
        <v>0.9450551996830785</v>
      </c>
      <c r="L133" s="14" t="s">
        <v>119</v>
      </c>
      <c r="M133">
        <v>1</v>
      </c>
      <c r="N133">
        <v>57</v>
      </c>
      <c r="O133" s="9">
        <v>1115.086</v>
      </c>
      <c r="P133">
        <v>741.29</v>
      </c>
      <c r="Q133">
        <v>1555.6220000000001</v>
      </c>
      <c r="R133">
        <v>18.003</v>
      </c>
      <c r="S133" s="10">
        <f t="shared" ref="S133:S154" si="15">O133/O134</f>
        <v>0.65896884942866196</v>
      </c>
      <c r="T133">
        <f t="shared" ref="T133:T154" si="16">O133/O135</f>
        <v>0.46702747166220482</v>
      </c>
    </row>
    <row r="134" spans="1:21" thickTop="1" thickBot="1" x14ac:dyDescent="0.25">
      <c r="A134" s="15" t="s">
        <v>120</v>
      </c>
      <c r="B134">
        <v>2</v>
      </c>
      <c r="C134">
        <v>54</v>
      </c>
      <c r="D134" s="9">
        <v>1264.3610000000001</v>
      </c>
      <c r="E134">
        <v>936.42700000000002</v>
      </c>
      <c r="F134">
        <v>1457.3219999999999</v>
      </c>
      <c r="G134">
        <v>17.001000000000001</v>
      </c>
      <c r="H134"/>
      <c r="L134" s="15" t="s">
        <v>120</v>
      </c>
      <c r="M134">
        <v>2</v>
      </c>
      <c r="N134">
        <v>72</v>
      </c>
      <c r="O134" s="9">
        <v>1692.1679999999999</v>
      </c>
      <c r="P134">
        <v>561.28399999999999</v>
      </c>
      <c r="Q134">
        <v>2719.9259999999999</v>
      </c>
      <c r="R134">
        <v>22.981999999999999</v>
      </c>
      <c r="S134" s="10"/>
      <c r="U134">
        <f t="shared" ref="U134:U154" si="17">O135/O136</f>
        <v>2.9286118180981875</v>
      </c>
    </row>
    <row r="135" spans="1:21" thickTop="1" thickBot="1" x14ac:dyDescent="0.25">
      <c r="A135" s="13" t="s">
        <v>121</v>
      </c>
      <c r="B135">
        <v>3</v>
      </c>
      <c r="C135">
        <v>51</v>
      </c>
      <c r="D135" s="9">
        <v>1337.87</v>
      </c>
      <c r="E135">
        <v>783.86</v>
      </c>
      <c r="F135">
        <v>4234.4629999999997</v>
      </c>
      <c r="G135">
        <v>15.984</v>
      </c>
      <c r="H135"/>
      <c r="L135" s="13" t="s">
        <v>121</v>
      </c>
      <c r="M135">
        <v>3</v>
      </c>
      <c r="N135">
        <v>51</v>
      </c>
      <c r="O135" s="9">
        <v>2387.6239999999998</v>
      </c>
      <c r="P135">
        <v>1468.056</v>
      </c>
      <c r="Q135">
        <v>5769.4970000000003</v>
      </c>
      <c r="R135">
        <v>15.996</v>
      </c>
      <c r="S135" s="10"/>
    </row>
    <row r="136" spans="1:21" thickTop="1" thickBot="1" x14ac:dyDescent="0.25">
      <c r="A136" s="14" t="s">
        <v>119</v>
      </c>
      <c r="B136">
        <v>1</v>
      </c>
      <c r="C136">
        <v>21</v>
      </c>
      <c r="D136" s="9">
        <v>1193.3320000000001</v>
      </c>
      <c r="E136">
        <v>851.40800000000002</v>
      </c>
      <c r="F136">
        <v>1461.1610000000001</v>
      </c>
      <c r="G136">
        <v>6.0110000000000001</v>
      </c>
      <c r="H136">
        <f t="shared" si="12"/>
        <v>1.104428795267363</v>
      </c>
      <c r="I136">
        <f t="shared" si="13"/>
        <v>0.95197493803513766</v>
      </c>
      <c r="J136">
        <f t="shared" si="14"/>
        <v>0.86196135243348215</v>
      </c>
      <c r="L136" s="14" t="s">
        <v>119</v>
      </c>
      <c r="M136">
        <v>1</v>
      </c>
      <c r="N136">
        <v>27</v>
      </c>
      <c r="O136" s="9">
        <v>815.27499999999998</v>
      </c>
      <c r="P136">
        <v>663.524</v>
      </c>
      <c r="Q136">
        <v>985.33100000000002</v>
      </c>
      <c r="R136">
        <v>7.9950000000000001</v>
      </c>
      <c r="S136" s="10">
        <f t="shared" si="15"/>
        <v>1.1159101112522447</v>
      </c>
      <c r="T136">
        <f t="shared" si="16"/>
        <v>1.0082213430914377</v>
      </c>
      <c r="U136">
        <f t="shared" si="17"/>
        <v>0.90349691514134456</v>
      </c>
    </row>
    <row r="137" spans="1:21" thickTop="1" thickBot="1" x14ac:dyDescent="0.25">
      <c r="A137" s="15" t="s">
        <v>120</v>
      </c>
      <c r="B137">
        <v>2</v>
      </c>
      <c r="C137">
        <v>72</v>
      </c>
      <c r="D137" s="9">
        <v>1080.4970000000001</v>
      </c>
      <c r="E137">
        <v>431.01100000000002</v>
      </c>
      <c r="F137">
        <v>1603.364</v>
      </c>
      <c r="G137">
        <v>22.988</v>
      </c>
      <c r="H137"/>
      <c r="L137" s="15" t="s">
        <v>120</v>
      </c>
      <c r="M137">
        <v>2</v>
      </c>
      <c r="N137">
        <v>45</v>
      </c>
      <c r="O137" s="9">
        <v>730.59199999999998</v>
      </c>
      <c r="P137">
        <v>494.03399999999999</v>
      </c>
      <c r="Q137">
        <v>1043.4290000000001</v>
      </c>
      <c r="R137">
        <v>14.007999999999999</v>
      </c>
      <c r="S137" s="10"/>
    </row>
    <row r="138" spans="1:21" thickTop="1" thickBot="1" x14ac:dyDescent="0.25">
      <c r="A138" s="13" t="s">
        <v>121</v>
      </c>
      <c r="B138">
        <v>3</v>
      </c>
      <c r="C138">
        <v>39</v>
      </c>
      <c r="D138" s="9">
        <v>1253.5329999999999</v>
      </c>
      <c r="E138">
        <v>880.221</v>
      </c>
      <c r="F138">
        <v>1625.16</v>
      </c>
      <c r="G138">
        <v>12.007999999999999</v>
      </c>
      <c r="H138"/>
      <c r="L138" s="13" t="s">
        <v>121</v>
      </c>
      <c r="M138">
        <v>3</v>
      </c>
      <c r="N138">
        <v>75</v>
      </c>
      <c r="O138" s="9">
        <v>808.62699999999995</v>
      </c>
      <c r="P138">
        <v>317.62</v>
      </c>
      <c r="Q138">
        <v>1240.53</v>
      </c>
      <c r="R138">
        <v>23.986999999999998</v>
      </c>
      <c r="S138" s="10"/>
      <c r="U138">
        <f t="shared" si="17"/>
        <v>0.81722331661891123</v>
      </c>
    </row>
    <row r="139" spans="1:21" thickTop="1" thickBot="1" x14ac:dyDescent="0.25">
      <c r="A139" s="14" t="s">
        <v>119</v>
      </c>
      <c r="B139">
        <v>1</v>
      </c>
      <c r="C139">
        <v>24</v>
      </c>
      <c r="D139" s="9">
        <v>1581.3620000000001</v>
      </c>
      <c r="E139">
        <v>1323.624</v>
      </c>
      <c r="F139">
        <v>1914.3789999999999</v>
      </c>
      <c r="G139">
        <v>7</v>
      </c>
      <c r="H139">
        <f t="shared" si="12"/>
        <v>0.8714476385923805</v>
      </c>
      <c r="I139">
        <f t="shared" si="13"/>
        <v>1.2194010803224775</v>
      </c>
      <c r="J139">
        <f t="shared" si="14"/>
        <v>1.3992820983394185</v>
      </c>
      <c r="L139" s="14" t="s">
        <v>119</v>
      </c>
      <c r="M139">
        <v>1</v>
      </c>
      <c r="N139">
        <v>21</v>
      </c>
      <c r="O139" s="9">
        <v>1131.7170000000001</v>
      </c>
      <c r="P139">
        <v>658.46799999999996</v>
      </c>
      <c r="Q139">
        <v>2035.2660000000001</v>
      </c>
      <c r="R139">
        <v>5.9939999999999998</v>
      </c>
      <c r="S139" s="10">
        <f t="shared" si="15"/>
        <v>0.81722331661891123</v>
      </c>
      <c r="T139">
        <f t="shared" si="16"/>
        <v>0.78085475298603302</v>
      </c>
    </row>
    <row r="140" spans="1:21" thickTop="1" thickBot="1" x14ac:dyDescent="0.25">
      <c r="A140" s="15" t="s">
        <v>120</v>
      </c>
      <c r="B140">
        <v>2</v>
      </c>
      <c r="C140">
        <v>39</v>
      </c>
      <c r="D140" s="9">
        <v>1814.6379999999999</v>
      </c>
      <c r="E140">
        <v>946.05600000000004</v>
      </c>
      <c r="F140">
        <v>4468.527</v>
      </c>
      <c r="G140">
        <v>11.999000000000001</v>
      </c>
      <c r="H140"/>
      <c r="L140" s="15" t="s">
        <v>120</v>
      </c>
      <c r="M140">
        <v>2</v>
      </c>
      <c r="N140">
        <v>57</v>
      </c>
      <c r="O140" s="9">
        <v>1384.8320000000001</v>
      </c>
      <c r="P140">
        <v>955.67399999999998</v>
      </c>
      <c r="Q140">
        <v>2953.712</v>
      </c>
      <c r="R140">
        <v>18.006</v>
      </c>
      <c r="S140" s="10"/>
      <c r="U140">
        <f t="shared" si="17"/>
        <v>0.93604869700003224</v>
      </c>
    </row>
    <row r="141" spans="1:21" thickTop="1" thickBot="1" x14ac:dyDescent="0.25">
      <c r="A141" s="13" t="s">
        <v>121</v>
      </c>
      <c r="B141">
        <v>3</v>
      </c>
      <c r="C141">
        <v>48</v>
      </c>
      <c r="D141" s="9">
        <v>1296.835</v>
      </c>
      <c r="E141">
        <v>847.34900000000005</v>
      </c>
      <c r="F141">
        <v>2050.9960000000001</v>
      </c>
      <c r="G141">
        <v>15.007</v>
      </c>
      <c r="H141"/>
      <c r="L141" s="13" t="s">
        <v>121</v>
      </c>
      <c r="M141">
        <v>3</v>
      </c>
      <c r="N141">
        <v>69</v>
      </c>
      <c r="O141" s="9">
        <v>1449.3309999999999</v>
      </c>
      <c r="P141">
        <v>701.87599999999998</v>
      </c>
      <c r="Q141">
        <v>3476.0039999999999</v>
      </c>
      <c r="R141">
        <v>21.975000000000001</v>
      </c>
      <c r="S141" s="10"/>
    </row>
    <row r="142" spans="1:21" thickTop="1" thickBot="1" x14ac:dyDescent="0.25">
      <c r="A142" s="14" t="s">
        <v>119</v>
      </c>
      <c r="B142">
        <v>1</v>
      </c>
      <c r="C142">
        <v>27</v>
      </c>
      <c r="D142" s="9">
        <v>1335.749</v>
      </c>
      <c r="E142">
        <v>970.33199999999999</v>
      </c>
      <c r="F142">
        <v>1943.4390000000001</v>
      </c>
      <c r="G142">
        <v>8</v>
      </c>
      <c r="H142">
        <f t="shared" si="12"/>
        <v>0.78621614765276848</v>
      </c>
      <c r="I142">
        <f t="shared" si="13"/>
        <v>0.88614893283904883</v>
      </c>
      <c r="J142">
        <f t="shared" si="14"/>
        <v>1.1271059943052906</v>
      </c>
      <c r="L142" s="14" t="s">
        <v>119</v>
      </c>
      <c r="M142">
        <v>1</v>
      </c>
      <c r="N142">
        <v>30</v>
      </c>
      <c r="O142" s="9">
        <v>1548.35</v>
      </c>
      <c r="P142">
        <v>1306.8040000000001</v>
      </c>
      <c r="Q142">
        <v>1734.4110000000001</v>
      </c>
      <c r="R142">
        <v>8.9890000000000008</v>
      </c>
      <c r="S142" s="10">
        <f t="shared" si="15"/>
        <v>0.93077959817204459</v>
      </c>
      <c r="T142">
        <f t="shared" si="16"/>
        <v>1.0377632276524171</v>
      </c>
      <c r="U142">
        <f t="shared" si="17"/>
        <v>1.1149398092636293</v>
      </c>
    </row>
    <row r="143" spans="1:21" thickTop="1" thickBot="1" x14ac:dyDescent="0.25">
      <c r="A143" s="15" t="s">
        <v>120</v>
      </c>
      <c r="B143">
        <v>2</v>
      </c>
      <c r="C143">
        <v>48</v>
      </c>
      <c r="D143" s="9">
        <v>1698.9590000000001</v>
      </c>
      <c r="E143">
        <v>1312.7070000000001</v>
      </c>
      <c r="F143">
        <v>2024.0139999999999</v>
      </c>
      <c r="G143">
        <v>15.007</v>
      </c>
      <c r="H143"/>
      <c r="L143" s="15" t="s">
        <v>120</v>
      </c>
      <c r="M143">
        <v>2</v>
      </c>
      <c r="N143">
        <v>57</v>
      </c>
      <c r="O143" s="9">
        <v>1663.498</v>
      </c>
      <c r="P143">
        <v>1173.5029999999999</v>
      </c>
      <c r="Q143">
        <v>2074.3910000000001</v>
      </c>
      <c r="R143">
        <v>17.994</v>
      </c>
      <c r="S143" s="10"/>
    </row>
    <row r="144" spans="1:21" thickTop="1" thickBot="1" x14ac:dyDescent="0.25">
      <c r="A144" s="13" t="s">
        <v>121</v>
      </c>
      <c r="B144">
        <v>3</v>
      </c>
      <c r="C144">
        <v>54</v>
      </c>
      <c r="D144" s="9">
        <v>1507.364</v>
      </c>
      <c r="E144">
        <v>1112.3230000000001</v>
      </c>
      <c r="F144">
        <v>1951.63</v>
      </c>
      <c r="G144">
        <v>16.994</v>
      </c>
      <c r="H144"/>
      <c r="L144" s="13" t="s">
        <v>121</v>
      </c>
      <c r="M144">
        <v>3</v>
      </c>
      <c r="N144">
        <v>75</v>
      </c>
      <c r="O144" s="9">
        <v>1492.0070000000001</v>
      </c>
      <c r="P144">
        <v>691.78399999999999</v>
      </c>
      <c r="Q144">
        <v>1927.692</v>
      </c>
      <c r="R144">
        <v>23.998000000000001</v>
      </c>
      <c r="S144" s="10"/>
      <c r="U144">
        <f t="shared" si="17"/>
        <v>1.1363667914051181</v>
      </c>
    </row>
    <row r="145" spans="1:21" thickTop="1" thickBot="1" x14ac:dyDescent="0.25">
      <c r="A145" s="14" t="s">
        <v>119</v>
      </c>
      <c r="B145">
        <v>1</v>
      </c>
      <c r="C145">
        <v>18</v>
      </c>
      <c r="D145" s="9">
        <v>1137.002</v>
      </c>
      <c r="E145">
        <v>809.274</v>
      </c>
      <c r="F145">
        <v>1610.451</v>
      </c>
      <c r="G145">
        <v>4.99</v>
      </c>
      <c r="H145">
        <f t="shared" si="12"/>
        <v>0.89208252651135933</v>
      </c>
      <c r="I145">
        <f t="shared" si="13"/>
        <v>0.6735538462996663</v>
      </c>
      <c r="J145">
        <f t="shared" si="14"/>
        <v>0.75503535410979672</v>
      </c>
      <c r="L145" s="14" t="s">
        <v>119</v>
      </c>
      <c r="M145">
        <v>1</v>
      </c>
      <c r="N145">
        <v>24</v>
      </c>
      <c r="O145" s="9">
        <v>1506.1859999999999</v>
      </c>
      <c r="P145">
        <v>1260.4349999999999</v>
      </c>
      <c r="Q145">
        <v>1844.0070000000001</v>
      </c>
      <c r="R145">
        <v>6.9969999999999999</v>
      </c>
      <c r="S145" s="10">
        <f t="shared" si="15"/>
        <v>1.1363667914051181</v>
      </c>
      <c r="T145">
        <f t="shared" si="16"/>
        <v>0.93923125994224377</v>
      </c>
    </row>
    <row r="146" spans="1:21" thickTop="1" thickBot="1" x14ac:dyDescent="0.25">
      <c r="A146" s="15" t="s">
        <v>120</v>
      </c>
      <c r="B146">
        <v>2</v>
      </c>
      <c r="C146">
        <v>36</v>
      </c>
      <c r="D146" s="9">
        <v>1274.548</v>
      </c>
      <c r="E146">
        <v>492.87900000000002</v>
      </c>
      <c r="F146">
        <v>2891.4830000000002</v>
      </c>
      <c r="G146">
        <v>11.013</v>
      </c>
      <c r="H146"/>
      <c r="L146" s="15" t="s">
        <v>120</v>
      </c>
      <c r="M146">
        <v>2</v>
      </c>
      <c r="N146">
        <v>96</v>
      </c>
      <c r="O146" s="9">
        <v>1325.44</v>
      </c>
      <c r="P146">
        <v>895.61099999999999</v>
      </c>
      <c r="Q146">
        <v>1719.431</v>
      </c>
      <c r="R146">
        <v>31.030999999999999</v>
      </c>
      <c r="S146" s="10"/>
      <c r="U146">
        <f t="shared" si="17"/>
        <v>0.71298708285371426</v>
      </c>
    </row>
    <row r="147" spans="1:21" thickTop="1" thickBot="1" x14ac:dyDescent="0.25">
      <c r="A147" s="13" t="s">
        <v>121</v>
      </c>
      <c r="B147">
        <v>3</v>
      </c>
      <c r="C147">
        <v>36</v>
      </c>
      <c r="D147" s="9">
        <v>1688.0640000000001</v>
      </c>
      <c r="E147">
        <v>797.423</v>
      </c>
      <c r="F147">
        <v>5397.8779999999997</v>
      </c>
      <c r="G147">
        <v>11</v>
      </c>
      <c r="H147"/>
      <c r="L147" s="13" t="s">
        <v>121</v>
      </c>
      <c r="M147">
        <v>3</v>
      </c>
      <c r="N147">
        <v>69</v>
      </c>
      <c r="O147" s="9">
        <v>1603.6369999999999</v>
      </c>
      <c r="P147">
        <v>1214</v>
      </c>
      <c r="Q147">
        <v>2794.4760000000001</v>
      </c>
      <c r="R147">
        <v>21.995999999999999</v>
      </c>
      <c r="S147" s="10"/>
    </row>
    <row r="148" spans="1:21" thickTop="1" thickBot="1" x14ac:dyDescent="0.25">
      <c r="A148" s="14" t="s">
        <v>119</v>
      </c>
      <c r="B148">
        <v>1</v>
      </c>
      <c r="C148">
        <v>30</v>
      </c>
      <c r="D148" s="9">
        <v>1450.566</v>
      </c>
      <c r="E148">
        <v>1072.0429999999999</v>
      </c>
      <c r="F148">
        <v>2497.83</v>
      </c>
      <c r="G148">
        <v>8.9949999999999992</v>
      </c>
      <c r="H148">
        <f t="shared" si="12"/>
        <v>1.0336975042026568</v>
      </c>
      <c r="I148">
        <f t="shared" si="13"/>
        <v>1.0571020470627674</v>
      </c>
      <c r="J148">
        <f t="shared" si="14"/>
        <v>1.0226415781840972</v>
      </c>
      <c r="L148" s="14" t="s">
        <v>119</v>
      </c>
      <c r="M148">
        <v>1</v>
      </c>
      <c r="N148">
        <v>36</v>
      </c>
      <c r="O148" s="9">
        <v>2249.181</v>
      </c>
      <c r="P148">
        <v>1598.297</v>
      </c>
      <c r="Q148">
        <v>3777.663</v>
      </c>
      <c r="R148">
        <v>11.015000000000001</v>
      </c>
      <c r="S148" s="10">
        <f t="shared" si="15"/>
        <v>0.99331937174624652</v>
      </c>
      <c r="T148">
        <f t="shared" si="16"/>
        <v>0.91551446225485811</v>
      </c>
      <c r="U148">
        <f t="shared" si="17"/>
        <v>0.92167180898263557</v>
      </c>
    </row>
    <row r="149" spans="1:21" thickTop="1" thickBot="1" x14ac:dyDescent="0.25">
      <c r="A149" s="15" t="s">
        <v>120</v>
      </c>
      <c r="B149">
        <v>2</v>
      </c>
      <c r="C149">
        <v>63</v>
      </c>
      <c r="D149" s="9">
        <v>1403.279</v>
      </c>
      <c r="E149">
        <v>864.64</v>
      </c>
      <c r="F149">
        <v>3418.54</v>
      </c>
      <c r="G149">
        <v>19.986000000000001</v>
      </c>
      <c r="H149"/>
      <c r="L149" s="15" t="s">
        <v>120</v>
      </c>
      <c r="M149">
        <v>2</v>
      </c>
      <c r="N149">
        <v>69</v>
      </c>
      <c r="O149" s="9">
        <v>2264.308</v>
      </c>
      <c r="P149">
        <v>1252.453</v>
      </c>
      <c r="Q149">
        <v>4119.3540000000003</v>
      </c>
      <c r="R149">
        <v>21.984999999999999</v>
      </c>
      <c r="S149" s="10"/>
    </row>
    <row r="150" spans="1:21" thickTop="1" thickBot="1" x14ac:dyDescent="0.25">
      <c r="A150" s="13" t="s">
        <v>121</v>
      </c>
      <c r="B150">
        <v>3</v>
      </c>
      <c r="C150">
        <v>57</v>
      </c>
      <c r="D150" s="9">
        <v>1372.21</v>
      </c>
      <c r="E150">
        <v>780.62800000000004</v>
      </c>
      <c r="F150">
        <v>2176.8049999999998</v>
      </c>
      <c r="G150">
        <v>17.992999999999999</v>
      </c>
      <c r="H150"/>
      <c r="L150" s="13" t="s">
        <v>121</v>
      </c>
      <c r="M150">
        <v>3</v>
      </c>
      <c r="N150">
        <v>84</v>
      </c>
      <c r="O150" s="9">
        <v>2456.7399999999998</v>
      </c>
      <c r="P150">
        <v>1330.537</v>
      </c>
      <c r="Q150">
        <v>4612.7</v>
      </c>
      <c r="R150">
        <v>26.994</v>
      </c>
      <c r="S150" s="10"/>
      <c r="U150">
        <f t="shared" si="17"/>
        <v>1.1977366194463128</v>
      </c>
    </row>
    <row r="151" spans="1:21" thickTop="1" thickBot="1" x14ac:dyDescent="0.25">
      <c r="A151" s="14" t="s">
        <v>119</v>
      </c>
      <c r="B151">
        <v>1</v>
      </c>
      <c r="C151">
        <v>33</v>
      </c>
      <c r="D151" s="9">
        <v>1650.8889999999999</v>
      </c>
      <c r="E151">
        <v>1079.6559999999999</v>
      </c>
      <c r="F151">
        <v>2165.3159999999998</v>
      </c>
      <c r="G151">
        <v>9.99</v>
      </c>
      <c r="H151">
        <f t="shared" si="12"/>
        <v>1.5126065126165911</v>
      </c>
      <c r="I151">
        <f t="shared" si="13"/>
        <v>1.1095765380363005</v>
      </c>
      <c r="J151">
        <f t="shared" si="14"/>
        <v>0.73355266474219605</v>
      </c>
      <c r="L151" s="14" t="s">
        <v>119</v>
      </c>
      <c r="M151">
        <v>1</v>
      </c>
      <c r="N151">
        <v>42</v>
      </c>
      <c r="O151" s="9">
        <v>1259.0260000000001</v>
      </c>
      <c r="P151">
        <v>920.42499999999995</v>
      </c>
      <c r="Q151">
        <v>1578.9760000000001</v>
      </c>
      <c r="R151">
        <v>13.004</v>
      </c>
      <c r="S151" s="10">
        <f t="shared" si="15"/>
        <v>1.1977366194463128</v>
      </c>
      <c r="T151">
        <f t="shared" si="16"/>
        <v>1.1032706611425409</v>
      </c>
    </row>
    <row r="152" spans="1:21" thickTop="1" thickBot="1" x14ac:dyDescent="0.25">
      <c r="A152" s="15" t="s">
        <v>120</v>
      </c>
      <c r="B152">
        <v>2</v>
      </c>
      <c r="C152">
        <v>33</v>
      </c>
      <c r="D152" s="9">
        <v>1091.42</v>
      </c>
      <c r="E152">
        <v>736.28899999999999</v>
      </c>
      <c r="F152">
        <v>1512.1030000000001</v>
      </c>
      <c r="G152">
        <v>9.9849999999999994</v>
      </c>
      <c r="H152"/>
      <c r="L152" s="15" t="s">
        <v>120</v>
      </c>
      <c r="M152">
        <v>2</v>
      </c>
      <c r="N152">
        <v>63</v>
      </c>
      <c r="O152" s="9">
        <v>1051.171</v>
      </c>
      <c r="P152">
        <v>711.798</v>
      </c>
      <c r="Q152">
        <v>1442.835</v>
      </c>
      <c r="R152">
        <v>19.960999999999999</v>
      </c>
      <c r="S152" s="10"/>
      <c r="U152">
        <f t="shared" si="17"/>
        <v>1.1620049385230251</v>
      </c>
    </row>
    <row r="153" spans="1:21" thickTop="1" thickBot="1" x14ac:dyDescent="0.25">
      <c r="A153" s="13" t="s">
        <v>121</v>
      </c>
      <c r="B153">
        <v>3</v>
      </c>
      <c r="C153">
        <v>48</v>
      </c>
      <c r="D153" s="9">
        <v>1487.855</v>
      </c>
      <c r="E153">
        <v>714.93299999999999</v>
      </c>
      <c r="F153">
        <v>2145.71</v>
      </c>
      <c r="G153">
        <v>15.005000000000001</v>
      </c>
      <c r="H153"/>
      <c r="L153" s="13" t="s">
        <v>121</v>
      </c>
      <c r="M153">
        <v>3</v>
      </c>
      <c r="N153">
        <v>60</v>
      </c>
      <c r="O153" s="9">
        <v>1141.1759999999999</v>
      </c>
      <c r="P153">
        <v>770.053</v>
      </c>
      <c r="Q153">
        <v>2222.27</v>
      </c>
      <c r="R153">
        <v>18.994</v>
      </c>
      <c r="S153" s="10"/>
    </row>
    <row r="154" spans="1:21" thickTop="1" thickBot="1" x14ac:dyDescent="0.25">
      <c r="A154" s="14" t="s">
        <v>119</v>
      </c>
      <c r="B154">
        <v>1</v>
      </c>
      <c r="C154">
        <v>21</v>
      </c>
      <c r="D154" s="9">
        <v>1392.337</v>
      </c>
      <c r="E154">
        <v>1058.7760000000001</v>
      </c>
      <c r="F154">
        <v>1838.885</v>
      </c>
      <c r="G154">
        <v>5.992</v>
      </c>
      <c r="H154">
        <f t="shared" si="12"/>
        <v>1.0382555265149678</v>
      </c>
      <c r="I154">
        <f t="shared" si="13"/>
        <v>1.0244792755035068</v>
      </c>
      <c r="J154">
        <f t="shared" si="14"/>
        <v>0.98673134824747555</v>
      </c>
      <c r="L154" s="14" t="s">
        <v>119</v>
      </c>
      <c r="M154">
        <v>1</v>
      </c>
      <c r="N154">
        <v>30</v>
      </c>
      <c r="O154" s="9">
        <v>982.07500000000005</v>
      </c>
      <c r="P154">
        <v>684.48299999999995</v>
      </c>
      <c r="Q154">
        <v>1224.248</v>
      </c>
      <c r="R154">
        <v>9.0129999999999999</v>
      </c>
      <c r="S154" s="10">
        <f t="shared" si="15"/>
        <v>0.72165868885658901</v>
      </c>
      <c r="T154">
        <f t="shared" si="16"/>
        <v>1.1374428716038574</v>
      </c>
      <c r="U154">
        <f t="shared" si="17"/>
        <v>1.576150733258745</v>
      </c>
    </row>
    <row r="155" spans="1:21" thickTop="1" thickBot="1" x14ac:dyDescent="0.25">
      <c r="A155" s="15" t="s">
        <v>120</v>
      </c>
      <c r="B155">
        <v>2</v>
      </c>
      <c r="C155">
        <v>48</v>
      </c>
      <c r="D155" s="9">
        <v>1341.0350000000001</v>
      </c>
      <c r="E155">
        <v>993.82600000000002</v>
      </c>
      <c r="F155">
        <v>1956.6880000000001</v>
      </c>
      <c r="G155">
        <v>15.005000000000001</v>
      </c>
      <c r="H155"/>
      <c r="L155" s="15" t="s">
        <v>120</v>
      </c>
      <c r="M155">
        <v>2</v>
      </c>
      <c r="N155">
        <v>48</v>
      </c>
      <c r="O155" s="9">
        <v>1360.8579999999999</v>
      </c>
      <c r="P155">
        <v>1036.614</v>
      </c>
      <c r="Q155">
        <v>1678.8920000000001</v>
      </c>
      <c r="R155">
        <v>14.991</v>
      </c>
      <c r="S155" s="10"/>
    </row>
    <row r="156" spans="1:21" thickTop="1" thickBot="1" x14ac:dyDescent="0.25">
      <c r="A156" s="13" t="s">
        <v>121</v>
      </c>
      <c r="B156">
        <v>3</v>
      </c>
      <c r="C156">
        <v>63</v>
      </c>
      <c r="D156" s="9">
        <v>1359.068</v>
      </c>
      <c r="E156">
        <v>789.56</v>
      </c>
      <c r="F156">
        <v>2046.3989999999999</v>
      </c>
      <c r="G156">
        <v>19.981000000000002</v>
      </c>
      <c r="L156" s="13" t="s">
        <v>121</v>
      </c>
      <c r="M156">
        <v>3</v>
      </c>
      <c r="N156">
        <v>75</v>
      </c>
      <c r="O156" s="9">
        <v>863.40599999999995</v>
      </c>
      <c r="P156">
        <v>190.68899999999999</v>
      </c>
      <c r="Q156">
        <v>1414.269</v>
      </c>
      <c r="R156">
        <v>23.99</v>
      </c>
      <c r="S156" s="10"/>
    </row>
    <row r="157" spans="1:21" thickTop="1" thickBot="1" x14ac:dyDescent="0.25">
      <c r="A157" s="14" t="s">
        <v>119</v>
      </c>
    </row>
    <row r="158" spans="1:21" thickTop="1" thickBot="1" x14ac:dyDescent="0.25">
      <c r="A158" s="15" t="s">
        <v>120</v>
      </c>
    </row>
    <row r="159" spans="1:21" thickTop="1" thickBot="1" x14ac:dyDescent="0.25">
      <c r="A159" s="13" t="s">
        <v>121</v>
      </c>
    </row>
    <row r="160" spans="1:21" thickTop="1" thickBot="1" x14ac:dyDescent="0.25">
      <c r="A160" s="14" t="s">
        <v>119</v>
      </c>
    </row>
    <row r="161" spans="1:15" thickTop="1" thickBot="1" x14ac:dyDescent="0.25">
      <c r="A161" s="15" t="s">
        <v>120</v>
      </c>
    </row>
    <row r="162" spans="1:15" thickTop="1" thickBot="1" x14ac:dyDescent="0.25">
      <c r="A162" s="13" t="s">
        <v>121</v>
      </c>
      <c r="F162" s="16" t="s">
        <v>113</v>
      </c>
      <c r="H162"/>
      <c r="N162" s="9" t="s">
        <v>115</v>
      </c>
      <c r="O162"/>
    </row>
    <row r="163" spans="1:15" thickTop="1" thickBot="1" x14ac:dyDescent="0.25">
      <c r="A163" s="14" t="s">
        <v>119</v>
      </c>
      <c r="E163" s="15" t="s">
        <v>120</v>
      </c>
      <c r="F163" s="9">
        <v>904.79</v>
      </c>
      <c r="H163"/>
      <c r="N163" s="9" t="s">
        <v>98</v>
      </c>
      <c r="O163"/>
    </row>
    <row r="164" spans="1:15" thickTop="1" thickBot="1" x14ac:dyDescent="0.25">
      <c r="A164" s="15" t="s">
        <v>120</v>
      </c>
      <c r="E164" s="17" t="s">
        <v>120</v>
      </c>
      <c r="F164" s="9">
        <v>928.86199999999997</v>
      </c>
      <c r="H164"/>
      <c r="O164"/>
    </row>
    <row r="165" spans="1:15" thickTop="1" thickBot="1" x14ac:dyDescent="0.25">
      <c r="A165" s="13" t="s">
        <v>121</v>
      </c>
      <c r="E165" s="15" t="s">
        <v>120</v>
      </c>
      <c r="F165" s="9">
        <v>984.08699999999999</v>
      </c>
      <c r="H165"/>
      <c r="M165" s="15" t="s">
        <v>120</v>
      </c>
      <c r="N165" s="9">
        <v>1892.74</v>
      </c>
      <c r="O165"/>
    </row>
    <row r="166" spans="1:15" thickTop="1" thickBot="1" x14ac:dyDescent="0.25">
      <c r="A166" s="14" t="s">
        <v>119</v>
      </c>
      <c r="E166" s="15" t="s">
        <v>120</v>
      </c>
      <c r="F166" s="9">
        <v>908.14200000000005</v>
      </c>
      <c r="H166"/>
      <c r="M166" s="17" t="s">
        <v>120</v>
      </c>
      <c r="N166" s="9">
        <v>1659.1569999999999</v>
      </c>
      <c r="O166"/>
    </row>
    <row r="167" spans="1:15" thickTop="1" thickBot="1" x14ac:dyDescent="0.25">
      <c r="A167" s="15" t="s">
        <v>120</v>
      </c>
      <c r="E167" s="17" t="s">
        <v>120</v>
      </c>
      <c r="F167" s="9">
        <v>1166.1590000000001</v>
      </c>
      <c r="H167"/>
      <c r="M167" s="15" t="s">
        <v>120</v>
      </c>
      <c r="N167" s="9">
        <v>1686.798</v>
      </c>
      <c r="O167"/>
    </row>
    <row r="168" spans="1:15" thickTop="1" thickBot="1" x14ac:dyDescent="0.25">
      <c r="A168" s="13" t="s">
        <v>121</v>
      </c>
      <c r="E168" s="15" t="s">
        <v>120</v>
      </c>
      <c r="F168" s="9">
        <v>739.36199999999997</v>
      </c>
      <c r="H168"/>
      <c r="M168" s="15" t="s">
        <v>120</v>
      </c>
      <c r="N168" s="9">
        <v>2613.8139999999999</v>
      </c>
      <c r="O168"/>
    </row>
    <row r="169" spans="1:15" thickTop="1" thickBot="1" x14ac:dyDescent="0.25">
      <c r="A169" s="14" t="s">
        <v>119</v>
      </c>
      <c r="E169" s="15" t="s">
        <v>120</v>
      </c>
      <c r="F169" s="9">
        <v>894.65499999999997</v>
      </c>
      <c r="H169"/>
      <c r="M169" s="17" t="s">
        <v>120</v>
      </c>
      <c r="N169" s="9">
        <v>1660.0160000000001</v>
      </c>
      <c r="O169"/>
    </row>
    <row r="170" spans="1:15" thickTop="1" thickBot="1" x14ac:dyDescent="0.25">
      <c r="A170" s="15" t="s">
        <v>120</v>
      </c>
      <c r="E170" s="17" t="s">
        <v>120</v>
      </c>
      <c r="F170" s="9">
        <v>884.96199999999999</v>
      </c>
      <c r="H170"/>
      <c r="M170" s="15" t="s">
        <v>120</v>
      </c>
      <c r="N170" s="9">
        <v>1378.414</v>
      </c>
      <c r="O170"/>
    </row>
    <row r="171" spans="1:15" thickTop="1" thickBot="1" x14ac:dyDescent="0.25">
      <c r="A171" s="13" t="s">
        <v>121</v>
      </c>
      <c r="E171" s="15" t="s">
        <v>120</v>
      </c>
      <c r="F171" s="16">
        <v>1027.5050000000001</v>
      </c>
      <c r="H171"/>
      <c r="M171" s="15" t="s">
        <v>120</v>
      </c>
      <c r="N171" s="9">
        <v>1306.29</v>
      </c>
      <c r="O171"/>
    </row>
    <row r="172" spans="1:15" thickTop="1" thickBot="1" x14ac:dyDescent="0.25">
      <c r="E172" s="15" t="s">
        <v>120</v>
      </c>
      <c r="F172" s="9">
        <v>1019.665</v>
      </c>
      <c r="H172"/>
      <c r="M172" s="17" t="s">
        <v>120</v>
      </c>
      <c r="N172" s="9">
        <v>2449.3420000000001</v>
      </c>
      <c r="O172"/>
    </row>
    <row r="173" spans="1:15" thickTop="1" thickBot="1" x14ac:dyDescent="0.25">
      <c r="E173" s="17" t="s">
        <v>120</v>
      </c>
      <c r="F173" s="9">
        <v>919.87</v>
      </c>
      <c r="H173"/>
      <c r="M173" s="15" t="s">
        <v>120</v>
      </c>
      <c r="N173" s="9">
        <v>2026.31</v>
      </c>
      <c r="O173"/>
    </row>
    <row r="174" spans="1:15" thickTop="1" thickBot="1" x14ac:dyDescent="0.25">
      <c r="E174" s="15" t="s">
        <v>120</v>
      </c>
      <c r="F174" s="9">
        <v>1061.7650000000001</v>
      </c>
      <c r="H174"/>
      <c r="M174" s="15" t="s">
        <v>120</v>
      </c>
      <c r="N174" s="9">
        <v>2100.85</v>
      </c>
      <c r="O174"/>
    </row>
    <row r="175" spans="1:15" thickTop="1" thickBot="1" x14ac:dyDescent="0.25">
      <c r="E175" s="15" t="s">
        <v>120</v>
      </c>
      <c r="F175" s="9">
        <v>1227.4110000000001</v>
      </c>
      <c r="H175"/>
      <c r="M175" s="17" t="s">
        <v>120</v>
      </c>
      <c r="N175" s="9">
        <v>1689.66</v>
      </c>
      <c r="O175"/>
    </row>
    <row r="176" spans="1:15" thickTop="1" thickBot="1" x14ac:dyDescent="0.25">
      <c r="E176" s="17" t="s">
        <v>120</v>
      </c>
      <c r="F176" s="9">
        <v>667.04300000000001</v>
      </c>
      <c r="H176"/>
      <c r="M176" s="15" t="s">
        <v>120</v>
      </c>
      <c r="N176" s="9">
        <v>2145.2139999999999</v>
      </c>
      <c r="O176"/>
    </row>
    <row r="177" spans="5:15" thickTop="1" thickBot="1" x14ac:dyDescent="0.25">
      <c r="E177" s="15" t="s">
        <v>120</v>
      </c>
      <c r="F177" s="9">
        <v>818.89099999999996</v>
      </c>
      <c r="H177"/>
      <c r="M177" s="15" t="s">
        <v>120</v>
      </c>
      <c r="N177" s="9">
        <v>1386.3869999999999</v>
      </c>
      <c r="O177"/>
    </row>
    <row r="178" spans="5:15" thickTop="1" thickBot="1" x14ac:dyDescent="0.25">
      <c r="E178" s="15" t="s">
        <v>120</v>
      </c>
      <c r="F178" s="9">
        <v>810.22900000000004</v>
      </c>
      <c r="H178"/>
      <c r="M178" s="17" t="s">
        <v>120</v>
      </c>
      <c r="N178" s="9">
        <v>2076.2159999999999</v>
      </c>
      <c r="O178"/>
    </row>
    <row r="179" spans="5:15" thickTop="1" thickBot="1" x14ac:dyDescent="0.25">
      <c r="E179" s="17" t="s">
        <v>120</v>
      </c>
      <c r="F179" s="9">
        <v>780.53800000000001</v>
      </c>
      <c r="H179"/>
      <c r="M179" s="15" t="s">
        <v>120</v>
      </c>
      <c r="N179" s="9">
        <v>1644.0530000000001</v>
      </c>
      <c r="O179"/>
    </row>
    <row r="180" spans="5:15" thickTop="1" thickBot="1" x14ac:dyDescent="0.25">
      <c r="E180" s="15" t="s">
        <v>120</v>
      </c>
      <c r="F180" s="9">
        <v>810.16499999999996</v>
      </c>
      <c r="H180"/>
      <c r="M180" s="15" t="s">
        <v>120</v>
      </c>
      <c r="N180" s="9">
        <v>2761.4380000000001</v>
      </c>
      <c r="O180"/>
    </row>
    <row r="181" spans="5:15" thickTop="1" thickBot="1" x14ac:dyDescent="0.25">
      <c r="E181" s="15" t="s">
        <v>120</v>
      </c>
      <c r="F181" s="9">
        <v>819.49599999999998</v>
      </c>
      <c r="H181"/>
      <c r="M181" s="17" t="s">
        <v>120</v>
      </c>
      <c r="N181" s="9">
        <v>1973.9670000000001</v>
      </c>
      <c r="O181"/>
    </row>
    <row r="182" spans="5:15" thickTop="1" thickBot="1" x14ac:dyDescent="0.25">
      <c r="E182" s="17" t="s">
        <v>120</v>
      </c>
      <c r="F182" s="9">
        <v>876.15</v>
      </c>
      <c r="H182"/>
      <c r="M182" s="15" t="s">
        <v>120</v>
      </c>
      <c r="N182" s="9">
        <v>1396.9870000000001</v>
      </c>
      <c r="O182"/>
    </row>
    <row r="183" spans="5:15" thickTop="1" thickBot="1" x14ac:dyDescent="0.25">
      <c r="E183" s="15" t="s">
        <v>120</v>
      </c>
      <c r="F183" s="9">
        <v>1084.752</v>
      </c>
      <c r="H183"/>
      <c r="M183" s="15" t="s">
        <v>120</v>
      </c>
      <c r="N183" s="9">
        <v>3285.172</v>
      </c>
      <c r="O183"/>
    </row>
    <row r="184" spans="5:15" thickTop="1" thickBot="1" x14ac:dyDescent="0.25">
      <c r="E184" s="15" t="s">
        <v>120</v>
      </c>
      <c r="F184" s="9">
        <v>979.15700000000004</v>
      </c>
      <c r="H184"/>
      <c r="M184" s="17" t="s">
        <v>120</v>
      </c>
      <c r="N184" s="9">
        <v>2070.8209999999999</v>
      </c>
      <c r="O184"/>
    </row>
    <row r="185" spans="5:15" thickTop="1" thickBot="1" x14ac:dyDescent="0.25">
      <c r="E185" s="17" t="s">
        <v>120</v>
      </c>
      <c r="F185" s="9">
        <v>1092.4949999999999</v>
      </c>
      <c r="H185"/>
      <c r="M185" s="15" t="s">
        <v>120</v>
      </c>
      <c r="N185" s="9">
        <v>2803.7959999999998</v>
      </c>
      <c r="O185"/>
    </row>
    <row r="186" spans="5:15" thickTop="1" thickBot="1" x14ac:dyDescent="0.25">
      <c r="E186" s="15" t="s">
        <v>120</v>
      </c>
      <c r="F186" s="9">
        <v>532.34400000000005</v>
      </c>
      <c r="H186"/>
      <c r="M186" s="15" t="s">
        <v>120</v>
      </c>
      <c r="N186" s="9">
        <v>1602.107</v>
      </c>
      <c r="O186"/>
    </row>
    <row r="187" spans="5:15" thickTop="1" thickBot="1" x14ac:dyDescent="0.25">
      <c r="E187" s="15" t="s">
        <v>120</v>
      </c>
      <c r="F187" s="9">
        <v>1116.981</v>
      </c>
      <c r="H187"/>
      <c r="M187" s="17" t="s">
        <v>120</v>
      </c>
      <c r="N187" s="9">
        <v>2371.3130000000001</v>
      </c>
      <c r="O187"/>
    </row>
    <row r="188" spans="5:15" thickTop="1" thickBot="1" x14ac:dyDescent="0.25">
      <c r="E188" s="17" t="s">
        <v>120</v>
      </c>
      <c r="F188" s="9">
        <v>879.85799999999995</v>
      </c>
      <c r="H188"/>
      <c r="M188" s="15" t="s">
        <v>120</v>
      </c>
      <c r="N188" s="9">
        <v>1605.268</v>
      </c>
      <c r="O188"/>
    </row>
    <row r="189" spans="5:15" thickTop="1" thickBot="1" x14ac:dyDescent="0.25">
      <c r="E189" s="15" t="s">
        <v>120</v>
      </c>
      <c r="F189" s="9">
        <v>874.80799999999999</v>
      </c>
      <c r="H189"/>
      <c r="M189" s="15" t="s">
        <v>120</v>
      </c>
      <c r="N189" s="9">
        <v>1081.819</v>
      </c>
      <c r="O189"/>
    </row>
    <row r="190" spans="5:15" thickTop="1" thickBot="1" x14ac:dyDescent="0.25">
      <c r="E190" s="15" t="s">
        <v>120</v>
      </c>
      <c r="F190" s="9">
        <v>1029.7919999999999</v>
      </c>
      <c r="H190"/>
      <c r="M190" s="17" t="s">
        <v>120</v>
      </c>
      <c r="N190" s="9">
        <v>1828.2460000000001</v>
      </c>
      <c r="O190"/>
    </row>
    <row r="191" spans="5:15" thickTop="1" thickBot="1" x14ac:dyDescent="0.25">
      <c r="E191" s="17" t="s">
        <v>120</v>
      </c>
      <c r="F191" s="9">
        <v>1291.1510000000001</v>
      </c>
      <c r="H191"/>
      <c r="M191" s="15" t="s">
        <v>120</v>
      </c>
      <c r="N191" s="9">
        <v>1573.921</v>
      </c>
      <c r="O191"/>
    </row>
    <row r="192" spans="5:15" thickTop="1" thickBot="1" x14ac:dyDescent="0.25">
      <c r="E192" s="15" t="s">
        <v>120</v>
      </c>
      <c r="F192" s="9">
        <v>1145.796</v>
      </c>
      <c r="H192"/>
      <c r="M192" s="15" t="s">
        <v>120</v>
      </c>
      <c r="N192" s="9">
        <v>1013.56</v>
      </c>
      <c r="O192"/>
    </row>
    <row r="193" spans="5:15" thickTop="1" thickBot="1" x14ac:dyDescent="0.25">
      <c r="E193" s="15" t="s">
        <v>120</v>
      </c>
      <c r="F193" s="9">
        <v>1154.066</v>
      </c>
      <c r="H193"/>
      <c r="M193" s="17" t="s">
        <v>120</v>
      </c>
      <c r="N193" s="9">
        <v>1616.5039999999999</v>
      </c>
      <c r="O193"/>
    </row>
    <row r="194" spans="5:15" thickTop="1" thickBot="1" x14ac:dyDescent="0.25">
      <c r="E194" s="17" t="s">
        <v>120</v>
      </c>
      <c r="F194" s="9">
        <v>1313.0329999999999</v>
      </c>
      <c r="H194"/>
      <c r="M194" s="15" t="s">
        <v>120</v>
      </c>
      <c r="N194" s="9">
        <v>1998.027</v>
      </c>
      <c r="O194"/>
    </row>
    <row r="195" spans="5:15" thickTop="1" thickBot="1" x14ac:dyDescent="0.25">
      <c r="E195" s="15" t="s">
        <v>120</v>
      </c>
      <c r="F195" s="9">
        <v>1390.021</v>
      </c>
      <c r="H195"/>
      <c r="M195" s="15" t="s">
        <v>120</v>
      </c>
      <c r="N195" s="9">
        <v>1492.8019999999999</v>
      </c>
      <c r="O195"/>
    </row>
    <row r="196" spans="5:15" thickTop="1" thickBot="1" x14ac:dyDescent="0.25">
      <c r="E196" s="15" t="s">
        <v>120</v>
      </c>
      <c r="F196" s="9">
        <v>1013.427</v>
      </c>
      <c r="H196"/>
      <c r="M196" s="17" t="s">
        <v>120</v>
      </c>
      <c r="N196" s="9">
        <v>762.93600000000004</v>
      </c>
      <c r="O196"/>
    </row>
    <row r="197" spans="5:15" thickTop="1" thickBot="1" x14ac:dyDescent="0.25">
      <c r="E197" s="17" t="s">
        <v>120</v>
      </c>
      <c r="F197" s="9">
        <v>1579.567</v>
      </c>
      <c r="H197"/>
      <c r="M197" s="15" t="s">
        <v>120</v>
      </c>
      <c r="N197" s="9">
        <v>1181.018</v>
      </c>
      <c r="O197"/>
    </row>
    <row r="198" spans="5:15" thickTop="1" thickBot="1" x14ac:dyDescent="0.25">
      <c r="E198" s="15" t="s">
        <v>120</v>
      </c>
      <c r="F198" s="9">
        <v>1197.4090000000001</v>
      </c>
      <c r="H198"/>
      <c r="M198" s="15" t="s">
        <v>120</v>
      </c>
      <c r="N198" s="9">
        <v>1939.787</v>
      </c>
      <c r="O198"/>
    </row>
    <row r="199" spans="5:15" thickTop="1" thickBot="1" x14ac:dyDescent="0.25">
      <c r="E199" s="15" t="s">
        <v>120</v>
      </c>
      <c r="F199" s="9">
        <v>1821.741</v>
      </c>
      <c r="H199"/>
      <c r="M199" s="17" t="s">
        <v>120</v>
      </c>
      <c r="N199" s="9">
        <v>1024.1410000000001</v>
      </c>
      <c r="O199"/>
    </row>
    <row r="200" spans="5:15" thickTop="1" thickBot="1" x14ac:dyDescent="0.25">
      <c r="E200" s="17" t="s">
        <v>120</v>
      </c>
      <c r="F200" s="9">
        <v>1265.799</v>
      </c>
      <c r="H200"/>
      <c r="M200" s="15" t="s">
        <v>120</v>
      </c>
      <c r="N200" s="9">
        <v>1149.8440000000001</v>
      </c>
      <c r="O200"/>
    </row>
    <row r="201" spans="5:15" thickTop="1" thickBot="1" x14ac:dyDescent="0.25">
      <c r="E201" s="15" t="s">
        <v>120</v>
      </c>
      <c r="F201" s="9">
        <v>1810.125</v>
      </c>
      <c r="H201"/>
      <c r="M201" s="15" t="s">
        <v>120</v>
      </c>
      <c r="N201" s="9">
        <v>1743.9490000000001</v>
      </c>
      <c r="O201"/>
    </row>
    <row r="202" spans="5:15" thickTop="1" thickBot="1" x14ac:dyDescent="0.25">
      <c r="E202" s="15" t="s">
        <v>120</v>
      </c>
      <c r="F202" s="9">
        <v>1391.8420000000001</v>
      </c>
      <c r="H202"/>
      <c r="M202" s="17" t="s">
        <v>120</v>
      </c>
      <c r="N202" s="9">
        <v>1376.864</v>
      </c>
      <c r="O202"/>
    </row>
    <row r="203" spans="5:15" thickTop="1" thickBot="1" x14ac:dyDescent="0.25">
      <c r="E203" s="17" t="s">
        <v>120</v>
      </c>
      <c r="F203" s="9">
        <v>1578.7909999999999</v>
      </c>
      <c r="H203"/>
      <c r="M203" s="15" t="s">
        <v>120</v>
      </c>
      <c r="N203" s="9">
        <v>1202.433</v>
      </c>
      <c r="O203"/>
    </row>
    <row r="204" spans="5:15" thickTop="1" thickBot="1" x14ac:dyDescent="0.25">
      <c r="E204" s="15" t="s">
        <v>120</v>
      </c>
      <c r="F204" s="9">
        <v>1252.154</v>
      </c>
      <c r="H204"/>
      <c r="M204" s="15" t="s">
        <v>120</v>
      </c>
      <c r="N204" s="9">
        <v>2104.4349999999999</v>
      </c>
      <c r="O204"/>
    </row>
    <row r="205" spans="5:15" thickTop="1" thickBot="1" x14ac:dyDescent="0.25">
      <c r="E205" s="15" t="s">
        <v>120</v>
      </c>
      <c r="F205" s="9">
        <v>1074.6679999999999</v>
      </c>
      <c r="H205"/>
      <c r="M205" s="17" t="s">
        <v>120</v>
      </c>
      <c r="N205" s="9">
        <v>830.47199999999998</v>
      </c>
      <c r="O205"/>
    </row>
    <row r="206" spans="5:15" thickTop="1" thickBot="1" x14ac:dyDescent="0.25">
      <c r="E206" s="17" t="s">
        <v>120</v>
      </c>
      <c r="F206" s="9">
        <v>1264.3610000000001</v>
      </c>
      <c r="H206"/>
      <c r="M206" s="15" t="s">
        <v>120</v>
      </c>
      <c r="N206" s="9">
        <v>1502.8789999999999</v>
      </c>
      <c r="O206"/>
    </row>
    <row r="207" spans="5:15" thickTop="1" thickBot="1" x14ac:dyDescent="0.25">
      <c r="E207" s="15" t="s">
        <v>120</v>
      </c>
      <c r="F207" s="9">
        <v>1080.4970000000001</v>
      </c>
      <c r="H207"/>
      <c r="M207" s="15" t="s">
        <v>120</v>
      </c>
      <c r="N207" s="9">
        <v>1634.385</v>
      </c>
      <c r="O207"/>
    </row>
    <row r="208" spans="5:15" thickTop="1" thickBot="1" x14ac:dyDescent="0.25">
      <c r="E208" s="15" t="s">
        <v>120</v>
      </c>
      <c r="F208" s="9">
        <v>1814.6379999999999</v>
      </c>
      <c r="H208"/>
      <c r="M208" s="17" t="s">
        <v>120</v>
      </c>
      <c r="N208" s="9">
        <v>1692.1679999999999</v>
      </c>
      <c r="O208"/>
    </row>
    <row r="209" spans="5:15" thickTop="1" thickBot="1" x14ac:dyDescent="0.25">
      <c r="E209" s="17" t="s">
        <v>120</v>
      </c>
      <c r="F209" s="9">
        <v>1698.9590000000001</v>
      </c>
      <c r="H209"/>
      <c r="M209" s="15" t="s">
        <v>120</v>
      </c>
      <c r="N209" s="9">
        <v>730.59199999999998</v>
      </c>
      <c r="O209"/>
    </row>
    <row r="210" spans="5:15" thickTop="1" thickBot="1" x14ac:dyDescent="0.25">
      <c r="E210" s="15" t="s">
        <v>120</v>
      </c>
      <c r="F210" s="9">
        <v>1274.548</v>
      </c>
      <c r="H210"/>
      <c r="M210" s="15" t="s">
        <v>120</v>
      </c>
      <c r="N210" s="9">
        <v>1384.8320000000001</v>
      </c>
      <c r="O210"/>
    </row>
    <row r="211" spans="5:15" thickTop="1" thickBot="1" x14ac:dyDescent="0.25">
      <c r="E211" s="15" t="s">
        <v>120</v>
      </c>
      <c r="F211" s="9">
        <v>1403.279</v>
      </c>
      <c r="H211"/>
      <c r="M211" s="17" t="s">
        <v>120</v>
      </c>
      <c r="N211" s="9">
        <v>1663.498</v>
      </c>
      <c r="O211"/>
    </row>
    <row r="212" spans="5:15" thickTop="1" thickBot="1" x14ac:dyDescent="0.25">
      <c r="E212" s="17" t="s">
        <v>120</v>
      </c>
      <c r="F212" s="9">
        <v>1091.42</v>
      </c>
      <c r="H212"/>
      <c r="M212" s="15" t="s">
        <v>120</v>
      </c>
      <c r="N212" s="9">
        <v>1325.44</v>
      </c>
      <c r="O212"/>
    </row>
    <row r="213" spans="5:15" thickTop="1" thickBot="1" x14ac:dyDescent="0.25">
      <c r="E213" s="15" t="s">
        <v>120</v>
      </c>
      <c r="F213" s="9">
        <v>1341.0350000000001</v>
      </c>
      <c r="H213"/>
      <c r="M213" s="15" t="s">
        <v>120</v>
      </c>
      <c r="N213" s="9">
        <v>2264.308</v>
      </c>
      <c r="O213"/>
    </row>
    <row r="214" spans="5:15" thickTop="1" thickBot="1" x14ac:dyDescent="0.25">
      <c r="E214" s="18" t="s">
        <v>121</v>
      </c>
      <c r="F214" s="9">
        <v>875.16</v>
      </c>
      <c r="H214"/>
      <c r="M214" s="17" t="s">
        <v>120</v>
      </c>
      <c r="N214" s="9">
        <v>1051.171</v>
      </c>
      <c r="O214"/>
    </row>
    <row r="215" spans="5:15" thickTop="1" thickBot="1" x14ac:dyDescent="0.25">
      <c r="E215" s="13" t="s">
        <v>121</v>
      </c>
      <c r="F215" s="9">
        <v>988.05100000000004</v>
      </c>
      <c r="H215"/>
      <c r="M215" s="15" t="s">
        <v>120</v>
      </c>
      <c r="N215" s="9">
        <v>1360.8579999999999</v>
      </c>
      <c r="O215"/>
    </row>
    <row r="216" spans="5:15" thickTop="1" thickBot="1" x14ac:dyDescent="0.25">
      <c r="E216" s="18" t="s">
        <v>121</v>
      </c>
      <c r="F216" s="9">
        <v>1041.49</v>
      </c>
      <c r="H216"/>
      <c r="M216" s="18" t="s">
        <v>121</v>
      </c>
      <c r="N216" s="9">
        <v>2334.1709999999998</v>
      </c>
      <c r="O216"/>
    </row>
    <row r="217" spans="5:15" thickTop="1" thickBot="1" x14ac:dyDescent="0.25">
      <c r="E217" s="18" t="s">
        <v>121</v>
      </c>
      <c r="F217" s="9">
        <v>944.76</v>
      </c>
      <c r="H217"/>
      <c r="M217" s="13" t="s">
        <v>121</v>
      </c>
      <c r="N217" s="9">
        <v>1768.886</v>
      </c>
      <c r="O217"/>
    </row>
    <row r="218" spans="5:15" thickTop="1" thickBot="1" x14ac:dyDescent="0.25">
      <c r="E218" s="13" t="s">
        <v>121</v>
      </c>
      <c r="F218" s="9">
        <v>1202.95</v>
      </c>
      <c r="H218"/>
      <c r="M218" s="18" t="s">
        <v>121</v>
      </c>
      <c r="N218" s="9">
        <v>2297.183</v>
      </c>
      <c r="O218"/>
    </row>
    <row r="219" spans="5:15" thickTop="1" thickBot="1" x14ac:dyDescent="0.25">
      <c r="E219" s="18" t="s">
        <v>121</v>
      </c>
      <c r="F219" s="9">
        <v>802.74300000000005</v>
      </c>
      <c r="H219"/>
      <c r="M219" s="18" t="s">
        <v>121</v>
      </c>
      <c r="N219" s="9">
        <v>3604.002</v>
      </c>
      <c r="O219"/>
    </row>
    <row r="220" spans="5:15" thickTop="1" thickBot="1" x14ac:dyDescent="0.25">
      <c r="E220" s="18" t="s">
        <v>121</v>
      </c>
      <c r="F220" s="9">
        <v>1313.24</v>
      </c>
      <c r="H220"/>
      <c r="M220" s="13" t="s">
        <v>121</v>
      </c>
      <c r="N220" s="9">
        <v>1971.9880000000001</v>
      </c>
      <c r="O220"/>
    </row>
    <row r="221" spans="5:15" thickTop="1" thickBot="1" x14ac:dyDescent="0.25">
      <c r="E221" s="13" t="s">
        <v>121</v>
      </c>
      <c r="F221" s="9">
        <v>1038.2619999999999</v>
      </c>
      <c r="H221"/>
      <c r="M221" s="18" t="s">
        <v>121</v>
      </c>
      <c r="N221" s="9">
        <v>1803.876</v>
      </c>
      <c r="O221"/>
    </row>
    <row r="222" spans="5:15" thickTop="1" thickBot="1" x14ac:dyDescent="0.25">
      <c r="E222" s="18" t="s">
        <v>121</v>
      </c>
      <c r="F222" s="16">
        <v>1025.085</v>
      </c>
      <c r="H222"/>
      <c r="M222" s="18" t="s">
        <v>121</v>
      </c>
      <c r="N222" s="9">
        <v>1248.1559999999999</v>
      </c>
      <c r="O222"/>
    </row>
    <row r="223" spans="5:15" thickTop="1" thickBot="1" x14ac:dyDescent="0.25">
      <c r="E223" s="18" t="s">
        <v>121</v>
      </c>
      <c r="F223" s="9">
        <v>1062.864</v>
      </c>
      <c r="H223"/>
      <c r="M223" s="13" t="s">
        <v>121</v>
      </c>
      <c r="N223" s="9">
        <v>2804.875</v>
      </c>
      <c r="O223"/>
    </row>
    <row r="224" spans="5:15" thickTop="1" thickBot="1" x14ac:dyDescent="0.25">
      <c r="E224" s="13" t="s">
        <v>121</v>
      </c>
      <c r="F224" s="9">
        <v>1025.527</v>
      </c>
      <c r="H224"/>
      <c r="M224" s="18" t="s">
        <v>121</v>
      </c>
      <c r="N224" s="9">
        <v>2246.982</v>
      </c>
      <c r="O224"/>
    </row>
    <row r="225" spans="5:15" thickTop="1" thickBot="1" x14ac:dyDescent="0.25">
      <c r="E225" s="18" t="s">
        <v>121</v>
      </c>
      <c r="F225" s="9">
        <v>1139.5129999999999</v>
      </c>
      <c r="H225"/>
      <c r="M225" s="18" t="s">
        <v>121</v>
      </c>
      <c r="N225" s="9">
        <v>2111.6419999999998</v>
      </c>
      <c r="O225"/>
    </row>
    <row r="226" spans="5:15" thickTop="1" thickBot="1" x14ac:dyDescent="0.25">
      <c r="E226" s="18" t="s">
        <v>121</v>
      </c>
      <c r="F226" s="9">
        <v>1426.7809999999999</v>
      </c>
      <c r="H226"/>
      <c r="M226" s="13" t="s">
        <v>121</v>
      </c>
      <c r="N226" s="9">
        <v>2035.028</v>
      </c>
      <c r="O226"/>
    </row>
    <row r="227" spans="5:15" thickTop="1" thickBot="1" x14ac:dyDescent="0.25">
      <c r="E227" s="13" t="s">
        <v>121</v>
      </c>
      <c r="F227" s="9">
        <v>1079.442</v>
      </c>
      <c r="H227"/>
      <c r="M227" s="18" t="s">
        <v>121</v>
      </c>
      <c r="N227" s="9">
        <v>2057.5549999999998</v>
      </c>
      <c r="O227"/>
    </row>
    <row r="228" spans="5:15" thickTop="1" thickBot="1" x14ac:dyDescent="0.25">
      <c r="E228" s="18" t="s">
        <v>121</v>
      </c>
      <c r="F228" s="9">
        <v>897.18899999999996</v>
      </c>
      <c r="H228"/>
      <c r="M228" s="18" t="s">
        <v>121</v>
      </c>
      <c r="N228" s="9">
        <v>1365.569</v>
      </c>
      <c r="O228"/>
    </row>
    <row r="229" spans="5:15" thickTop="1" thickBot="1" x14ac:dyDescent="0.25">
      <c r="E229" s="18" t="s">
        <v>121</v>
      </c>
      <c r="F229" s="9">
        <v>993.726</v>
      </c>
      <c r="H229"/>
      <c r="M229" s="13" t="s">
        <v>121</v>
      </c>
      <c r="N229" s="9">
        <v>1861.712</v>
      </c>
      <c r="O229"/>
    </row>
    <row r="230" spans="5:15" thickTop="1" thickBot="1" x14ac:dyDescent="0.25">
      <c r="E230" s="13" t="s">
        <v>121</v>
      </c>
      <c r="F230" s="9">
        <v>923.17700000000002</v>
      </c>
      <c r="H230"/>
      <c r="M230" s="18" t="s">
        <v>121</v>
      </c>
      <c r="N230" s="9">
        <v>1517.5350000000001</v>
      </c>
      <c r="O230"/>
    </row>
    <row r="231" spans="5:15" thickTop="1" thickBot="1" x14ac:dyDescent="0.25">
      <c r="E231" s="18" t="s">
        <v>121</v>
      </c>
      <c r="F231" s="9">
        <v>787.399</v>
      </c>
      <c r="H231"/>
      <c r="M231" s="18" t="s">
        <v>121</v>
      </c>
      <c r="N231" s="9">
        <v>3017.2130000000002</v>
      </c>
      <c r="O231"/>
    </row>
    <row r="232" spans="5:15" thickTop="1" thickBot="1" x14ac:dyDescent="0.25">
      <c r="E232" s="18" t="s">
        <v>121</v>
      </c>
      <c r="F232" s="9">
        <v>927.39499999999998</v>
      </c>
      <c r="H232"/>
      <c r="M232" s="13" t="s">
        <v>121</v>
      </c>
      <c r="N232" s="9">
        <v>1897.7619999999999</v>
      </c>
      <c r="O232"/>
    </row>
    <row r="233" spans="5:15" thickTop="1" thickBot="1" x14ac:dyDescent="0.25">
      <c r="E233" s="13" t="s">
        <v>121</v>
      </c>
      <c r="F233" s="9">
        <v>902.34799999999996</v>
      </c>
      <c r="H233"/>
      <c r="M233" s="18" t="s">
        <v>121</v>
      </c>
      <c r="N233" s="9">
        <v>1549.1389999999999</v>
      </c>
      <c r="O233"/>
    </row>
    <row r="234" spans="5:15" thickTop="1" thickBot="1" x14ac:dyDescent="0.25">
      <c r="E234" s="18" t="s">
        <v>121</v>
      </c>
      <c r="F234" s="9">
        <v>1038.1199999999999</v>
      </c>
      <c r="H234"/>
      <c r="M234" s="18" t="s">
        <v>121</v>
      </c>
      <c r="N234" s="9">
        <v>3459.4520000000002</v>
      </c>
      <c r="O234"/>
    </row>
    <row r="235" spans="5:15" thickTop="1" thickBot="1" x14ac:dyDescent="0.25">
      <c r="E235" s="18" t="s">
        <v>121</v>
      </c>
      <c r="F235" s="9">
        <v>1054.9269999999999</v>
      </c>
      <c r="H235"/>
      <c r="M235" s="13" t="s">
        <v>121</v>
      </c>
      <c r="N235" s="9">
        <v>2763.1930000000002</v>
      </c>
      <c r="O235"/>
    </row>
    <row r="236" spans="5:15" thickTop="1" thickBot="1" x14ac:dyDescent="0.25">
      <c r="E236" s="13" t="s">
        <v>121</v>
      </c>
      <c r="F236" s="9">
        <v>1030.0219999999999</v>
      </c>
      <c r="H236"/>
      <c r="M236" s="18" t="s">
        <v>121</v>
      </c>
      <c r="N236" s="9">
        <v>2796.8980000000001</v>
      </c>
      <c r="O236"/>
    </row>
    <row r="237" spans="5:15" thickTop="1" thickBot="1" x14ac:dyDescent="0.25">
      <c r="E237" s="18" t="s">
        <v>121</v>
      </c>
      <c r="F237" s="9">
        <v>896.327</v>
      </c>
      <c r="H237"/>
      <c r="M237" s="18" t="s">
        <v>121</v>
      </c>
      <c r="N237" s="9">
        <v>1769.13</v>
      </c>
      <c r="O237"/>
    </row>
    <row r="238" spans="5:15" thickTop="1" thickBot="1" x14ac:dyDescent="0.25">
      <c r="E238" s="18" t="s">
        <v>121</v>
      </c>
      <c r="F238" s="9">
        <v>1059.6120000000001</v>
      </c>
      <c r="H238"/>
      <c r="M238" s="13" t="s">
        <v>121</v>
      </c>
      <c r="N238" s="9">
        <v>2699.5259999999998</v>
      </c>
      <c r="O238"/>
    </row>
    <row r="239" spans="5:15" thickTop="1" thickBot="1" x14ac:dyDescent="0.25">
      <c r="E239" s="13" t="s">
        <v>121</v>
      </c>
      <c r="F239" s="9">
        <v>1055.5930000000001</v>
      </c>
      <c r="H239"/>
      <c r="M239" s="18" t="s">
        <v>121</v>
      </c>
      <c r="N239" s="9">
        <v>1843.587</v>
      </c>
      <c r="O239"/>
    </row>
    <row r="240" spans="5:15" thickTop="1" thickBot="1" x14ac:dyDescent="0.25">
      <c r="E240" s="18" t="s">
        <v>121</v>
      </c>
      <c r="F240" s="9">
        <v>721.27599999999995</v>
      </c>
      <c r="H240"/>
      <c r="M240" s="18" t="s">
        <v>121</v>
      </c>
      <c r="N240" s="9">
        <v>1183.6020000000001</v>
      </c>
      <c r="O240"/>
    </row>
    <row r="241" spans="5:15" thickTop="1" thickBot="1" x14ac:dyDescent="0.25">
      <c r="E241" s="18" t="s">
        <v>121</v>
      </c>
      <c r="F241" s="9">
        <v>1839.011</v>
      </c>
      <c r="H241"/>
      <c r="M241" s="13" t="s">
        <v>121</v>
      </c>
      <c r="N241" s="9">
        <v>1902.3</v>
      </c>
      <c r="O241"/>
    </row>
    <row r="242" spans="5:15" thickTop="1" thickBot="1" x14ac:dyDescent="0.25">
      <c r="E242" s="13" t="s">
        <v>121</v>
      </c>
      <c r="F242" s="9">
        <v>1436.2090000000001</v>
      </c>
      <c r="H242"/>
      <c r="M242" s="18" t="s">
        <v>121</v>
      </c>
      <c r="N242" s="9">
        <v>1862.7370000000001</v>
      </c>
      <c r="O242"/>
    </row>
    <row r="243" spans="5:15" thickTop="1" thickBot="1" x14ac:dyDescent="0.25">
      <c r="E243" s="18" t="s">
        <v>121</v>
      </c>
      <c r="F243" s="9">
        <v>1624.5360000000001</v>
      </c>
      <c r="H243"/>
      <c r="M243" s="18" t="s">
        <v>121</v>
      </c>
      <c r="N243" s="9">
        <v>1294.441</v>
      </c>
      <c r="O243"/>
    </row>
    <row r="244" spans="5:15" thickTop="1" thickBot="1" x14ac:dyDescent="0.25">
      <c r="E244" s="18" t="s">
        <v>121</v>
      </c>
      <c r="F244" s="9">
        <v>1127.8240000000001</v>
      </c>
      <c r="H244"/>
      <c r="M244" s="13" t="s">
        <v>121</v>
      </c>
      <c r="N244" s="9">
        <v>1461.078</v>
      </c>
      <c r="O244"/>
    </row>
    <row r="245" spans="5:15" thickTop="1" thickBot="1" x14ac:dyDescent="0.25">
      <c r="E245" s="13" t="s">
        <v>121</v>
      </c>
      <c r="F245" s="9">
        <v>1305.0219999999999</v>
      </c>
      <c r="H245"/>
      <c r="M245" s="18" t="s">
        <v>121</v>
      </c>
      <c r="N245" s="9">
        <v>3277.4250000000002</v>
      </c>
      <c r="O245"/>
    </row>
    <row r="246" spans="5:15" thickTop="1" thickBot="1" x14ac:dyDescent="0.25">
      <c r="E246" s="18" t="s">
        <v>121</v>
      </c>
      <c r="F246" s="9">
        <v>1386.672</v>
      </c>
      <c r="H246"/>
      <c r="M246" s="18" t="s">
        <v>121</v>
      </c>
      <c r="N246" s="9">
        <v>1290.01</v>
      </c>
      <c r="O246"/>
    </row>
    <row r="247" spans="5:15" thickTop="1" thickBot="1" x14ac:dyDescent="0.25">
      <c r="E247" s="18" t="s">
        <v>121</v>
      </c>
      <c r="F247" s="9">
        <v>971.31899999999996</v>
      </c>
      <c r="H247"/>
      <c r="M247" s="13" t="s">
        <v>121</v>
      </c>
      <c r="N247" s="9">
        <v>1119.335</v>
      </c>
      <c r="O247"/>
    </row>
    <row r="248" spans="5:15" thickTop="1" thickBot="1" x14ac:dyDescent="0.25">
      <c r="E248" s="13" t="s">
        <v>121</v>
      </c>
      <c r="F248" s="9">
        <v>1741.5029999999999</v>
      </c>
      <c r="H248"/>
      <c r="M248" s="18" t="s">
        <v>121</v>
      </c>
      <c r="N248" s="9">
        <v>1456.444</v>
      </c>
      <c r="O248"/>
    </row>
    <row r="249" spans="5:15" thickTop="1" thickBot="1" x14ac:dyDescent="0.25">
      <c r="E249" s="18" t="s">
        <v>121</v>
      </c>
      <c r="F249" s="9">
        <v>1566.7429999999999</v>
      </c>
      <c r="H249"/>
      <c r="M249" s="18" t="s">
        <v>121</v>
      </c>
      <c r="N249" s="9">
        <v>1844.664</v>
      </c>
      <c r="O249"/>
    </row>
    <row r="250" spans="5:15" thickTop="1" thickBot="1" x14ac:dyDescent="0.25">
      <c r="E250" s="18" t="s">
        <v>121</v>
      </c>
      <c r="F250" s="9">
        <v>1510.855</v>
      </c>
      <c r="H250"/>
      <c r="M250" s="13" t="s">
        <v>121</v>
      </c>
      <c r="N250" s="9">
        <v>1321.836</v>
      </c>
      <c r="O250"/>
    </row>
    <row r="251" spans="5:15" thickTop="1" thickBot="1" x14ac:dyDescent="0.25">
      <c r="E251" s="13" t="s">
        <v>121</v>
      </c>
      <c r="F251" s="9">
        <v>1316.174</v>
      </c>
      <c r="H251"/>
      <c r="M251" s="18" t="s">
        <v>121</v>
      </c>
      <c r="N251" s="9">
        <v>1372.1379999999999</v>
      </c>
      <c r="O251"/>
    </row>
    <row r="252" spans="5:15" thickTop="1" thickBot="1" x14ac:dyDescent="0.25">
      <c r="E252" s="18" t="s">
        <v>121</v>
      </c>
      <c r="F252" s="9">
        <v>2064.433</v>
      </c>
      <c r="H252"/>
      <c r="M252" s="18" t="s">
        <v>121</v>
      </c>
      <c r="N252" s="9">
        <v>1578.5830000000001</v>
      </c>
      <c r="O252"/>
    </row>
    <row r="253" spans="5:15" thickTop="1" thickBot="1" x14ac:dyDescent="0.25">
      <c r="E253" s="18" t="s">
        <v>121</v>
      </c>
      <c r="F253" s="9">
        <v>1652.3579999999999</v>
      </c>
      <c r="H253"/>
      <c r="M253" s="13" t="s">
        <v>121</v>
      </c>
      <c r="N253" s="9">
        <v>1488.933</v>
      </c>
      <c r="O253"/>
    </row>
    <row r="254" spans="5:15" thickTop="1" thickBot="1" x14ac:dyDescent="0.25">
      <c r="E254" s="13" t="s">
        <v>121</v>
      </c>
      <c r="F254" s="9">
        <v>1882.835</v>
      </c>
      <c r="H254"/>
      <c r="M254" s="18" t="s">
        <v>121</v>
      </c>
      <c r="N254" s="9">
        <v>1521.991</v>
      </c>
      <c r="O254"/>
    </row>
    <row r="255" spans="5:15" thickTop="1" thickBot="1" x14ac:dyDescent="0.25">
      <c r="E255" s="18" t="s">
        <v>121</v>
      </c>
      <c r="F255" s="9">
        <v>1304.1289999999999</v>
      </c>
      <c r="H255"/>
      <c r="M255" s="18" t="s">
        <v>121</v>
      </c>
      <c r="N255" s="9">
        <v>2267.9279999999999</v>
      </c>
      <c r="O255"/>
    </row>
    <row r="256" spans="5:15" thickTop="1" thickBot="1" x14ac:dyDescent="0.25">
      <c r="E256" s="18" t="s">
        <v>121</v>
      </c>
      <c r="F256" s="9">
        <v>1547.8019999999999</v>
      </c>
      <c r="H256"/>
      <c r="M256" s="13" t="s">
        <v>121</v>
      </c>
      <c r="N256" s="9">
        <v>966.99699999999996</v>
      </c>
      <c r="O256"/>
    </row>
    <row r="257" spans="5:15" thickTop="1" thickBot="1" x14ac:dyDescent="0.25">
      <c r="E257" s="13" t="s">
        <v>121</v>
      </c>
      <c r="F257" s="9">
        <v>1337.87</v>
      </c>
      <c r="H257"/>
      <c r="M257" s="18" t="s">
        <v>121</v>
      </c>
      <c r="N257" s="9">
        <v>1763.5329999999999</v>
      </c>
      <c r="O257"/>
    </row>
    <row r="258" spans="5:15" thickTop="1" thickBot="1" x14ac:dyDescent="0.25">
      <c r="E258" s="18" t="s">
        <v>121</v>
      </c>
      <c r="F258" s="9">
        <v>1253.5329999999999</v>
      </c>
      <c r="H258"/>
      <c r="M258" s="18" t="s">
        <v>121</v>
      </c>
      <c r="N258" s="9">
        <v>1806.893</v>
      </c>
      <c r="O258"/>
    </row>
    <row r="259" spans="5:15" thickTop="1" thickBot="1" x14ac:dyDescent="0.25">
      <c r="E259" s="18" t="s">
        <v>121</v>
      </c>
      <c r="F259" s="9">
        <v>1296.835</v>
      </c>
      <c r="H259"/>
      <c r="M259" s="13" t="s">
        <v>121</v>
      </c>
      <c r="N259" s="9">
        <v>2387.6239999999998</v>
      </c>
      <c r="O259"/>
    </row>
    <row r="260" spans="5:15" thickTop="1" thickBot="1" x14ac:dyDescent="0.25">
      <c r="E260" s="13" t="s">
        <v>121</v>
      </c>
      <c r="F260" s="9">
        <v>1507.364</v>
      </c>
      <c r="H260"/>
      <c r="M260" s="18" t="s">
        <v>121</v>
      </c>
      <c r="N260" s="9">
        <v>808.62699999999995</v>
      </c>
      <c r="O260"/>
    </row>
    <row r="261" spans="5:15" thickTop="1" thickBot="1" x14ac:dyDescent="0.25">
      <c r="E261" s="18" t="s">
        <v>121</v>
      </c>
      <c r="F261" s="9">
        <v>1688.0640000000001</v>
      </c>
      <c r="H261"/>
      <c r="M261" s="18" t="s">
        <v>121</v>
      </c>
      <c r="N261" s="9">
        <v>1449.3309999999999</v>
      </c>
      <c r="O261"/>
    </row>
    <row r="262" spans="5:15" thickTop="1" thickBot="1" x14ac:dyDescent="0.25">
      <c r="E262" s="18" t="s">
        <v>121</v>
      </c>
      <c r="F262" s="9">
        <v>1372.21</v>
      </c>
      <c r="H262"/>
      <c r="M262" s="13" t="s">
        <v>121</v>
      </c>
      <c r="N262" s="9">
        <v>1492.0070000000001</v>
      </c>
      <c r="O262"/>
    </row>
    <row r="263" spans="5:15" thickTop="1" thickBot="1" x14ac:dyDescent="0.25">
      <c r="E263" s="13" t="s">
        <v>121</v>
      </c>
      <c r="F263" s="9">
        <v>1487.855</v>
      </c>
      <c r="H263"/>
      <c r="M263" s="18" t="s">
        <v>121</v>
      </c>
      <c r="N263" s="9">
        <v>1603.6369999999999</v>
      </c>
      <c r="O263"/>
    </row>
    <row r="264" spans="5:15" thickTop="1" thickBot="1" x14ac:dyDescent="0.25">
      <c r="E264" s="18" t="s">
        <v>121</v>
      </c>
      <c r="F264" s="9">
        <v>1359.068</v>
      </c>
      <c r="H264"/>
      <c r="M264" s="18" t="s">
        <v>121</v>
      </c>
      <c r="N264" s="9">
        <v>2456.7399999999998</v>
      </c>
      <c r="O264"/>
    </row>
    <row r="265" spans="5:15" thickTop="1" thickBot="1" x14ac:dyDescent="0.25">
      <c r="E265" s="14" t="s">
        <v>119</v>
      </c>
      <c r="F265" s="9">
        <v>570.39200000000005</v>
      </c>
      <c r="H265"/>
      <c r="M265" s="13" t="s">
        <v>121</v>
      </c>
      <c r="N265" s="9">
        <v>1141.1759999999999</v>
      </c>
      <c r="O265"/>
    </row>
    <row r="266" spans="5:15" thickTop="1" thickBot="1" x14ac:dyDescent="0.25">
      <c r="E266" s="19" t="s">
        <v>119</v>
      </c>
      <c r="F266" s="9">
        <v>1250.212</v>
      </c>
      <c r="H266"/>
      <c r="M266" s="18" t="s">
        <v>121</v>
      </c>
      <c r="N266" s="9">
        <v>863.40599999999995</v>
      </c>
      <c r="O266"/>
    </row>
    <row r="267" spans="5:15" thickTop="1" thickBot="1" x14ac:dyDescent="0.25">
      <c r="E267" s="14" t="s">
        <v>119</v>
      </c>
      <c r="F267" s="9">
        <v>894.96100000000001</v>
      </c>
      <c r="H267"/>
      <c r="M267" s="14" t="s">
        <v>119</v>
      </c>
      <c r="N267" s="9">
        <v>1436.6220000000001</v>
      </c>
      <c r="O267"/>
    </row>
    <row r="268" spans="5:15" thickTop="1" thickBot="1" x14ac:dyDescent="0.25">
      <c r="E268" s="14" t="s">
        <v>119</v>
      </c>
      <c r="F268" s="9">
        <v>655.476</v>
      </c>
      <c r="H268"/>
      <c r="M268" s="19" t="s">
        <v>119</v>
      </c>
      <c r="N268" s="9">
        <v>888.58900000000006</v>
      </c>
      <c r="O268"/>
    </row>
    <row r="269" spans="5:15" thickTop="1" thickBot="1" x14ac:dyDescent="0.25">
      <c r="E269" s="19" t="s">
        <v>119</v>
      </c>
      <c r="F269" s="9">
        <v>697.65499999999997</v>
      </c>
      <c r="H269"/>
      <c r="M269" s="14" t="s">
        <v>119</v>
      </c>
      <c r="N269" s="9">
        <v>3304.2750000000001</v>
      </c>
      <c r="O269"/>
    </row>
    <row r="270" spans="5:15" thickTop="1" thickBot="1" x14ac:dyDescent="0.25">
      <c r="E270" s="14" t="s">
        <v>119</v>
      </c>
      <c r="F270" s="9">
        <v>948.053</v>
      </c>
      <c r="H270"/>
      <c r="M270" s="14" t="s">
        <v>119</v>
      </c>
      <c r="N270" s="9">
        <v>1987.125</v>
      </c>
      <c r="O270"/>
    </row>
    <row r="271" spans="5:15" thickTop="1" thickBot="1" x14ac:dyDescent="0.25">
      <c r="E271" s="14" t="s">
        <v>119</v>
      </c>
      <c r="F271" s="9">
        <v>1098.3219999999999</v>
      </c>
      <c r="H271"/>
      <c r="M271" s="19" t="s">
        <v>119</v>
      </c>
      <c r="N271" s="9">
        <v>1932.1010000000001</v>
      </c>
      <c r="O271"/>
    </row>
    <row r="272" spans="5:15" thickTop="1" thickBot="1" x14ac:dyDescent="0.25">
      <c r="E272" s="19" t="s">
        <v>119</v>
      </c>
      <c r="F272" s="16">
        <v>904.27200000000005</v>
      </c>
      <c r="H272"/>
      <c r="M272" s="14" t="s">
        <v>119</v>
      </c>
      <c r="N272" s="9">
        <v>1637.8520000000001</v>
      </c>
      <c r="O272"/>
    </row>
    <row r="273" spans="5:15" thickTop="1" thickBot="1" x14ac:dyDescent="0.25">
      <c r="E273" s="14" t="s">
        <v>119</v>
      </c>
      <c r="F273" s="9">
        <v>960.34299999999996</v>
      </c>
      <c r="H273"/>
      <c r="M273" s="14" t="s">
        <v>119</v>
      </c>
      <c r="N273" s="9">
        <v>804.47</v>
      </c>
      <c r="O273"/>
    </row>
    <row r="274" spans="5:15" thickTop="1" thickBot="1" x14ac:dyDescent="0.25">
      <c r="E274" s="14" t="s">
        <v>119</v>
      </c>
      <c r="F274" s="9">
        <v>992.47199999999998</v>
      </c>
      <c r="H274"/>
      <c r="M274" s="19" t="s">
        <v>119</v>
      </c>
      <c r="N274" s="9">
        <v>2838.884</v>
      </c>
      <c r="O274"/>
    </row>
    <row r="275" spans="5:15" thickTop="1" thickBot="1" x14ac:dyDescent="0.25">
      <c r="E275" s="19" t="s">
        <v>119</v>
      </c>
      <c r="F275" s="9">
        <v>1448.01</v>
      </c>
      <c r="H275"/>
      <c r="M275" s="14" t="s">
        <v>119</v>
      </c>
      <c r="N275" s="9">
        <v>2379.1770000000001</v>
      </c>
      <c r="O275"/>
    </row>
    <row r="276" spans="5:15" thickTop="1" thickBot="1" x14ac:dyDescent="0.25">
      <c r="E276" s="14" t="s">
        <v>119</v>
      </c>
      <c r="F276" s="9">
        <v>904.69799999999998</v>
      </c>
      <c r="H276"/>
      <c r="M276" s="14" t="s">
        <v>119</v>
      </c>
      <c r="N276" s="9">
        <v>1372.0419999999999</v>
      </c>
      <c r="O276"/>
    </row>
    <row r="277" spans="5:15" thickTop="1" thickBot="1" x14ac:dyDescent="0.25">
      <c r="E277" s="14" t="s">
        <v>119</v>
      </c>
      <c r="F277" s="9">
        <v>815.38900000000001</v>
      </c>
      <c r="H277"/>
      <c r="M277" s="19" t="s">
        <v>119</v>
      </c>
      <c r="N277" s="9">
        <v>2174.3490000000002</v>
      </c>
      <c r="O277"/>
    </row>
    <row r="278" spans="5:15" thickTop="1" thickBot="1" x14ac:dyDescent="0.25">
      <c r="E278" s="19" t="s">
        <v>119</v>
      </c>
      <c r="F278" s="9">
        <v>607.803</v>
      </c>
      <c r="H278"/>
      <c r="M278" s="14" t="s">
        <v>119</v>
      </c>
      <c r="N278" s="9">
        <v>1275.4780000000001</v>
      </c>
      <c r="O278"/>
    </row>
    <row r="279" spans="5:15" thickTop="1" thickBot="1" x14ac:dyDescent="0.25">
      <c r="E279" s="14" t="s">
        <v>119</v>
      </c>
      <c r="F279" s="9">
        <v>771.03700000000003</v>
      </c>
      <c r="H279"/>
      <c r="M279" s="14" t="s">
        <v>119</v>
      </c>
      <c r="N279" s="9">
        <v>1881.4870000000001</v>
      </c>
      <c r="O279"/>
    </row>
    <row r="280" spans="5:15" thickTop="1" thickBot="1" x14ac:dyDescent="0.25">
      <c r="E280" s="14" t="s">
        <v>119</v>
      </c>
      <c r="F280" s="9">
        <v>787.15899999999999</v>
      </c>
      <c r="H280"/>
      <c r="M280" s="19" t="s">
        <v>119</v>
      </c>
      <c r="N280" s="9">
        <v>1814.028</v>
      </c>
      <c r="O280"/>
    </row>
    <row r="281" spans="5:15" thickTop="1" thickBot="1" x14ac:dyDescent="0.25">
      <c r="E281" s="19" t="s">
        <v>119</v>
      </c>
      <c r="F281" s="9">
        <v>825.87199999999996</v>
      </c>
      <c r="H281"/>
      <c r="M281" s="14" t="s">
        <v>119</v>
      </c>
      <c r="N281" s="9">
        <v>2809.2550000000001</v>
      </c>
      <c r="O281"/>
    </row>
    <row r="282" spans="5:15" thickTop="1" thickBot="1" x14ac:dyDescent="0.25">
      <c r="E282" s="14" t="s">
        <v>119</v>
      </c>
      <c r="F282" s="9">
        <v>887.76199999999994</v>
      </c>
      <c r="H282"/>
      <c r="M282" s="14" t="s">
        <v>119</v>
      </c>
      <c r="N282" s="9">
        <v>1790.934</v>
      </c>
      <c r="O282"/>
    </row>
    <row r="283" spans="5:15" thickTop="1" thickBot="1" x14ac:dyDescent="0.25">
      <c r="E283" s="14" t="s">
        <v>119</v>
      </c>
      <c r="F283" s="9">
        <v>620.32000000000005</v>
      </c>
      <c r="H283"/>
      <c r="M283" s="19" t="s">
        <v>119</v>
      </c>
      <c r="N283" s="9">
        <v>1565.6020000000001</v>
      </c>
      <c r="O283"/>
    </row>
    <row r="284" spans="5:15" thickTop="1" thickBot="1" x14ac:dyDescent="0.25">
      <c r="E284" s="19" t="s">
        <v>119</v>
      </c>
      <c r="F284" s="9">
        <v>954.08199999999999</v>
      </c>
      <c r="H284"/>
      <c r="M284" s="14" t="s">
        <v>119</v>
      </c>
      <c r="N284" s="9">
        <v>911.84199999999998</v>
      </c>
      <c r="O284"/>
    </row>
    <row r="285" spans="5:15" thickTop="1" thickBot="1" x14ac:dyDescent="0.25">
      <c r="E285" s="14" t="s">
        <v>119</v>
      </c>
      <c r="F285" s="9">
        <v>919.78800000000001</v>
      </c>
      <c r="H285"/>
      <c r="M285" s="14" t="s">
        <v>119</v>
      </c>
      <c r="N285" s="9">
        <v>2971.9859999999999</v>
      </c>
      <c r="O285"/>
    </row>
    <row r="286" spans="5:15" thickTop="1" thickBot="1" x14ac:dyDescent="0.25">
      <c r="E286" s="14" t="s">
        <v>119</v>
      </c>
      <c r="F286" s="9">
        <v>961.048</v>
      </c>
      <c r="H286"/>
      <c r="M286" s="19" t="s">
        <v>119</v>
      </c>
      <c r="N286" s="9">
        <v>1808.7570000000001</v>
      </c>
      <c r="O286"/>
    </row>
    <row r="287" spans="5:15" thickTop="1" thickBot="1" x14ac:dyDescent="0.25">
      <c r="E287" s="19" t="s">
        <v>119</v>
      </c>
      <c r="F287" s="9">
        <v>782.03200000000004</v>
      </c>
      <c r="H287"/>
      <c r="M287" s="14" t="s">
        <v>119</v>
      </c>
      <c r="N287" s="9">
        <v>1716.8430000000001</v>
      </c>
      <c r="O287"/>
    </row>
    <row r="288" spans="5:15" thickTop="1" thickBot="1" x14ac:dyDescent="0.25">
      <c r="E288" s="14" t="s">
        <v>119</v>
      </c>
      <c r="F288" s="9">
        <v>897.88499999999999</v>
      </c>
      <c r="H288"/>
      <c r="M288" s="14" t="s">
        <v>119</v>
      </c>
      <c r="N288" s="9">
        <v>1809.21</v>
      </c>
      <c r="O288"/>
    </row>
    <row r="289" spans="5:15" thickTop="1" thickBot="1" x14ac:dyDescent="0.25">
      <c r="E289" s="14" t="s">
        <v>119</v>
      </c>
      <c r="F289" s="9">
        <v>741.25</v>
      </c>
      <c r="H289"/>
      <c r="M289" s="19" t="s">
        <v>119</v>
      </c>
      <c r="N289" s="9">
        <v>1674.6369999999999</v>
      </c>
      <c r="O289"/>
    </row>
    <row r="290" spans="5:15" thickTop="1" thickBot="1" x14ac:dyDescent="0.25">
      <c r="E290" s="19" t="s">
        <v>119</v>
      </c>
      <c r="F290" s="9">
        <v>908.85400000000004</v>
      </c>
      <c r="H290"/>
      <c r="M290" s="14" t="s">
        <v>119</v>
      </c>
      <c r="N290" s="9">
        <v>798.44200000000001</v>
      </c>
      <c r="O290"/>
    </row>
    <row r="291" spans="5:15" thickTop="1" thickBot="1" x14ac:dyDescent="0.25">
      <c r="E291" s="14" t="s">
        <v>119</v>
      </c>
      <c r="F291" s="9">
        <v>1862.7929999999999</v>
      </c>
      <c r="H291"/>
      <c r="M291" s="14" t="s">
        <v>119</v>
      </c>
      <c r="N291" s="9">
        <v>2041.5709999999999</v>
      </c>
      <c r="O291"/>
    </row>
    <row r="292" spans="5:15" thickTop="1" thickBot="1" x14ac:dyDescent="0.25">
      <c r="E292" s="14" t="s">
        <v>119</v>
      </c>
      <c r="F292" s="9">
        <v>1133.3040000000001</v>
      </c>
      <c r="H292"/>
      <c r="M292" s="19" t="s">
        <v>119</v>
      </c>
      <c r="N292" s="9">
        <v>1709.1489999999999</v>
      </c>
      <c r="O292"/>
    </row>
    <row r="293" spans="5:15" thickTop="1" thickBot="1" x14ac:dyDescent="0.25">
      <c r="E293" s="19" t="s">
        <v>119</v>
      </c>
      <c r="F293" s="9">
        <v>1348.0029999999999</v>
      </c>
      <c r="H293"/>
      <c r="M293" s="14" t="s">
        <v>119</v>
      </c>
      <c r="N293" s="9">
        <v>1248.788</v>
      </c>
      <c r="O293"/>
    </row>
    <row r="294" spans="5:15" thickTop="1" thickBot="1" x14ac:dyDescent="0.25">
      <c r="E294" s="14" t="s">
        <v>119</v>
      </c>
      <c r="F294" s="9">
        <v>974.70500000000004</v>
      </c>
      <c r="H294"/>
      <c r="M294" s="14" t="s">
        <v>119</v>
      </c>
      <c r="N294" s="9">
        <v>1060.6489999999999</v>
      </c>
      <c r="O294"/>
    </row>
    <row r="295" spans="5:15" thickTop="1" thickBot="1" x14ac:dyDescent="0.25">
      <c r="E295" s="14" t="s">
        <v>119</v>
      </c>
      <c r="F295" s="9">
        <v>1111.6790000000001</v>
      </c>
      <c r="H295"/>
      <c r="M295" s="19" t="s">
        <v>119</v>
      </c>
      <c r="N295" s="9">
        <v>1911.4079999999999</v>
      </c>
      <c r="O295"/>
    </row>
    <row r="296" spans="5:15" thickTop="1" thickBot="1" x14ac:dyDescent="0.25">
      <c r="E296" s="19" t="s">
        <v>119</v>
      </c>
      <c r="F296" s="9">
        <v>1207.223</v>
      </c>
      <c r="H296"/>
      <c r="M296" s="14" t="s">
        <v>119</v>
      </c>
      <c r="N296" s="9">
        <v>1729.509</v>
      </c>
      <c r="O296"/>
    </row>
    <row r="297" spans="5:15" thickTop="1" thickBot="1" x14ac:dyDescent="0.25">
      <c r="E297" s="14" t="s">
        <v>119</v>
      </c>
      <c r="F297" s="9">
        <v>1199.3789999999999</v>
      </c>
      <c r="H297"/>
      <c r="M297" s="14" t="s">
        <v>119</v>
      </c>
      <c r="N297" s="9">
        <v>1369.212</v>
      </c>
      <c r="O297"/>
    </row>
    <row r="298" spans="5:15" thickTop="1" thickBot="1" x14ac:dyDescent="0.25">
      <c r="E298" s="14" t="s">
        <v>119</v>
      </c>
      <c r="F298" s="9">
        <v>1777.9870000000001</v>
      </c>
      <c r="H298"/>
      <c r="M298" s="19" t="s">
        <v>119</v>
      </c>
      <c r="N298" s="9">
        <v>1412.23</v>
      </c>
      <c r="O298"/>
    </row>
    <row r="299" spans="5:15" thickTop="1" thickBot="1" x14ac:dyDescent="0.25">
      <c r="E299" s="19" t="s">
        <v>119</v>
      </c>
      <c r="F299" s="9">
        <v>1210.2460000000001</v>
      </c>
      <c r="H299"/>
      <c r="M299" s="14" t="s">
        <v>119</v>
      </c>
      <c r="N299" s="9">
        <v>1096.308</v>
      </c>
      <c r="O299"/>
    </row>
    <row r="300" spans="5:15" thickTop="1" thickBot="1" x14ac:dyDescent="0.25">
      <c r="E300" s="14" t="s">
        <v>119</v>
      </c>
      <c r="F300" s="9">
        <v>1361.028</v>
      </c>
      <c r="H300"/>
      <c r="M300" s="14" t="s">
        <v>119</v>
      </c>
      <c r="N300" s="9">
        <v>1098.4159999999999</v>
      </c>
      <c r="O300"/>
    </row>
    <row r="301" spans="5:15" thickTop="1" thickBot="1" x14ac:dyDescent="0.25">
      <c r="E301" s="14" t="s">
        <v>119</v>
      </c>
      <c r="F301" s="9">
        <v>1311.3789999999999</v>
      </c>
      <c r="H301"/>
      <c r="M301" s="19" t="s">
        <v>119</v>
      </c>
      <c r="N301" s="9">
        <v>1275.0550000000001</v>
      </c>
      <c r="O301"/>
    </row>
    <row r="302" spans="5:15" thickTop="1" thickBot="1" x14ac:dyDescent="0.25">
      <c r="E302" s="19" t="s">
        <v>119</v>
      </c>
      <c r="F302" s="9">
        <v>2913.68</v>
      </c>
      <c r="H302"/>
      <c r="M302" s="14" t="s">
        <v>119</v>
      </c>
      <c r="N302" s="9">
        <v>1471.7629999999999</v>
      </c>
      <c r="O302"/>
    </row>
    <row r="303" spans="5:15" thickTop="1" thickBot="1" x14ac:dyDescent="0.25">
      <c r="E303" s="14" t="s">
        <v>119</v>
      </c>
      <c r="F303" s="9">
        <v>1434.203</v>
      </c>
      <c r="H303"/>
      <c r="M303" s="14" t="s">
        <v>119</v>
      </c>
      <c r="N303" s="9">
        <v>1209.7059999999999</v>
      </c>
      <c r="O303"/>
    </row>
    <row r="304" spans="5:15" thickTop="1" thickBot="1" x14ac:dyDescent="0.25">
      <c r="E304" s="14" t="s">
        <v>119</v>
      </c>
      <c r="F304" s="9">
        <v>1472.7729999999999</v>
      </c>
      <c r="H304"/>
      <c r="M304" s="19" t="s">
        <v>119</v>
      </c>
      <c r="N304" s="9">
        <v>1433.213</v>
      </c>
      <c r="O304"/>
    </row>
    <row r="305" spans="5:15" thickTop="1" thickBot="1" x14ac:dyDescent="0.25">
      <c r="E305" s="19" t="s">
        <v>119</v>
      </c>
      <c r="F305" s="9">
        <v>1080.193</v>
      </c>
      <c r="H305"/>
      <c r="M305" s="14" t="s">
        <v>119</v>
      </c>
      <c r="N305" s="9">
        <v>1588.39</v>
      </c>
      <c r="O305"/>
    </row>
    <row r="306" spans="5:15" thickTop="1" thickBot="1" x14ac:dyDescent="0.25">
      <c r="E306" s="14" t="s">
        <v>119</v>
      </c>
      <c r="F306" s="9">
        <v>1103.327</v>
      </c>
      <c r="H306"/>
      <c r="M306" s="14" t="s">
        <v>119</v>
      </c>
      <c r="N306" s="9">
        <v>1049.9860000000001</v>
      </c>
      <c r="O306"/>
    </row>
    <row r="307" spans="5:15" thickTop="1" thickBot="1" x14ac:dyDescent="0.25">
      <c r="E307" s="14" t="s">
        <v>119</v>
      </c>
      <c r="F307" s="9">
        <v>1108.1759999999999</v>
      </c>
      <c r="H307"/>
      <c r="M307" s="19" t="s">
        <v>119</v>
      </c>
      <c r="N307" s="9">
        <v>1428.778</v>
      </c>
      <c r="O307"/>
    </row>
    <row r="308" spans="5:15" thickTop="1" thickBot="1" x14ac:dyDescent="0.25">
      <c r="E308" s="19" t="s">
        <v>119</v>
      </c>
      <c r="F308" s="9">
        <v>1193.3320000000001</v>
      </c>
      <c r="H308"/>
      <c r="M308" s="14" t="s">
        <v>119</v>
      </c>
      <c r="N308" s="9">
        <v>1660.7850000000001</v>
      </c>
      <c r="O308"/>
    </row>
    <row r="309" spans="5:15" thickTop="1" thickBot="1" x14ac:dyDescent="0.25">
      <c r="E309" s="14" t="s">
        <v>119</v>
      </c>
      <c r="F309" s="9">
        <v>1581.3620000000001</v>
      </c>
      <c r="H309"/>
      <c r="M309" s="14" t="s">
        <v>119</v>
      </c>
      <c r="N309" s="9">
        <v>1115.086</v>
      </c>
      <c r="O309"/>
    </row>
    <row r="310" spans="5:15" thickTop="1" thickBot="1" x14ac:dyDescent="0.25">
      <c r="E310" s="14" t="s">
        <v>119</v>
      </c>
      <c r="F310" s="9">
        <v>1335.749</v>
      </c>
      <c r="H310"/>
      <c r="M310" s="19" t="s">
        <v>119</v>
      </c>
      <c r="N310" s="9">
        <v>815.27499999999998</v>
      </c>
      <c r="O310"/>
    </row>
    <row r="311" spans="5:15" thickTop="1" thickBot="1" x14ac:dyDescent="0.25">
      <c r="E311" s="19" t="s">
        <v>119</v>
      </c>
      <c r="F311" s="9">
        <v>1137.002</v>
      </c>
      <c r="H311"/>
      <c r="M311" s="14" t="s">
        <v>119</v>
      </c>
      <c r="N311" s="9">
        <v>1131.7170000000001</v>
      </c>
      <c r="O311"/>
    </row>
    <row r="312" spans="5:15" thickTop="1" thickBot="1" x14ac:dyDescent="0.25">
      <c r="E312" s="14" t="s">
        <v>119</v>
      </c>
      <c r="F312" s="9">
        <v>1450.566</v>
      </c>
      <c r="H312"/>
      <c r="M312" s="14" t="s">
        <v>119</v>
      </c>
      <c r="N312" s="9">
        <v>1548.35</v>
      </c>
      <c r="O312"/>
    </row>
    <row r="313" spans="5:15" thickTop="1" thickBot="1" x14ac:dyDescent="0.25">
      <c r="E313" s="14" t="s">
        <v>119</v>
      </c>
      <c r="F313" s="9">
        <v>1650.8889999999999</v>
      </c>
      <c r="H313"/>
      <c r="M313" s="19" t="s">
        <v>119</v>
      </c>
      <c r="N313" s="9">
        <v>1506.1859999999999</v>
      </c>
      <c r="O313"/>
    </row>
    <row r="314" spans="5:15" thickTop="1" thickBot="1" x14ac:dyDescent="0.25">
      <c r="E314" s="19" t="s">
        <v>119</v>
      </c>
      <c r="F314" s="9">
        <v>1392.337</v>
      </c>
      <c r="H314"/>
      <c r="M314" s="14" t="s">
        <v>119</v>
      </c>
      <c r="N314" s="9">
        <v>2249.181</v>
      </c>
      <c r="O314"/>
    </row>
    <row r="315" spans="5:15" thickTop="1" thickBot="1" x14ac:dyDescent="0.25">
      <c r="E315" s="14" t="s">
        <v>119</v>
      </c>
      <c r="F315" s="9">
        <v>726.26700000000005</v>
      </c>
      <c r="M315" s="14" t="s">
        <v>119</v>
      </c>
      <c r="N315" s="9">
        <v>1259.0260000000001</v>
      </c>
      <c r="O315"/>
    </row>
    <row r="316" spans="5:15" thickTop="1" thickBot="1" x14ac:dyDescent="0.25">
      <c r="M316" s="19" t="s">
        <v>119</v>
      </c>
      <c r="N316" s="9">
        <v>982.07500000000005</v>
      </c>
      <c r="O316"/>
    </row>
    <row r="317" spans="5:15" thickTop="1" thickBot="1" x14ac:dyDescent="0.25">
      <c r="M317" s="14" t="s">
        <v>119</v>
      </c>
      <c r="N317" s="9">
        <v>1193.173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Overview_Nup170timer</vt:lpstr>
      <vt:lpstr>Y_Nup170mChGFP</vt:lpstr>
      <vt:lpstr>A_Nup170mChGFP</vt:lpstr>
      <vt:lpstr>Snf7-GFP_pl.acc.</vt:lpstr>
      <vt:lpstr>Vps4-GFP_pl.acc.</vt:lpstr>
      <vt:lpstr>Snf7-GFP_Net1-mCh</vt:lpstr>
      <vt:lpstr>Vps4-GFP_Net1-mCh</vt:lpstr>
    </vt:vector>
  </TitlesOfParts>
  <Company>ETH Zuerich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Meinema Anne Cornelis</dc:creator>
  <cp:lastModifiedBy>Microsoft Office User</cp:lastModifiedBy>
  <dcterms:created xsi:type="dcterms:W3CDTF">2019-04-30T14:15:38Z</dcterms:created>
  <dcterms:modified xsi:type="dcterms:W3CDTF">2022-03-02T10:18:24Z</dcterms:modified>
</cp:coreProperties>
</file>